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esoft\Downloads\"/>
    </mc:Choice>
  </mc:AlternateContent>
  <xr:revisionPtr revIDLastSave="0" documentId="13_ncr:1_{20B98A0A-4840-45C9-8936-B836297B0FBF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7" i="3" l="1"/>
  <c r="T88" i="3"/>
  <c r="T89" i="3"/>
  <c r="T90" i="3"/>
  <c r="T91" i="3"/>
  <c r="T92" i="3"/>
  <c r="T93" i="3"/>
  <c r="T94" i="3"/>
  <c r="T86" i="3"/>
  <c r="T62" i="3"/>
  <c r="T63" i="3"/>
  <c r="T64" i="3"/>
  <c r="T65" i="3"/>
  <c r="T66" i="3"/>
  <c r="T67" i="3"/>
  <c r="T68" i="3"/>
  <c r="T69" i="3"/>
  <c r="T70" i="3"/>
  <c r="T61" i="3"/>
  <c r="T38" i="3"/>
  <c r="T39" i="3"/>
  <c r="T40" i="3"/>
  <c r="T41" i="3"/>
  <c r="T42" i="3"/>
  <c r="T43" i="3"/>
  <c r="T44" i="3"/>
  <c r="T45" i="3"/>
  <c r="T37" i="3"/>
  <c r="T21" i="3"/>
  <c r="T14" i="3"/>
  <c r="T15" i="3"/>
  <c r="T16" i="3"/>
  <c r="T17" i="3"/>
  <c r="T18" i="3"/>
  <c r="T19" i="3"/>
  <c r="T20" i="3"/>
  <c r="T13" i="3"/>
  <c r="T83" i="3"/>
  <c r="T58" i="3"/>
  <c r="T34" i="3"/>
  <c r="T10" i="3"/>
</calcChain>
</file>

<file path=xl/sharedStrings.xml><?xml version="1.0" encoding="utf-8"?>
<sst xmlns="http://schemas.openxmlformats.org/spreadsheetml/2006/main" count="315" uniqueCount="77">
  <si>
    <t xml:space="preserve">테이블 상세 내역서 </t>
    <phoneticPr fontId="2" type="noConversion"/>
  </si>
  <si>
    <t>Table명</t>
  </si>
  <si>
    <t>Topic</t>
  </si>
  <si>
    <t/>
  </si>
  <si>
    <t>축약명</t>
  </si>
  <si>
    <t>Life Cycle</t>
  </si>
  <si>
    <r>
      <t>Table</t>
    </r>
    <r>
      <rPr>
        <b/>
        <sz val="10"/>
        <rFont val="바탕"/>
        <family val="1"/>
        <charset val="129"/>
      </rPr>
      <t>한글명</t>
    </r>
    <phoneticPr fontId="9" type="noConversion"/>
  </si>
  <si>
    <t>데이터보관주기</t>
    <phoneticPr fontId="9" type="noConversion"/>
  </si>
  <si>
    <t>데이터사이즈(평균, MB)</t>
    <phoneticPr fontId="9" type="noConversion"/>
  </si>
  <si>
    <t>적재주기</t>
    <phoneticPr fontId="9" type="noConversion"/>
  </si>
  <si>
    <t>레코드증가율</t>
  </si>
  <si>
    <t>-</t>
  </si>
  <si>
    <t>Version</t>
  </si>
  <si>
    <t>Server명</t>
  </si>
  <si>
    <t>Oracle User</t>
  </si>
  <si>
    <t>생성/변경사유</t>
  </si>
  <si>
    <t>관련SR</t>
  </si>
  <si>
    <t>작성자</t>
  </si>
  <si>
    <t>이재성</t>
    <phoneticPr fontId="2" type="noConversion"/>
  </si>
  <si>
    <t>TEL</t>
  </si>
  <si>
    <t>ccput일자</t>
  </si>
  <si>
    <t>Table
변경일자</t>
  </si>
  <si>
    <t>-</t>
    <phoneticPr fontId="9" type="noConversion"/>
  </si>
  <si>
    <t xml:space="preserve">           구분
Key List</t>
  </si>
  <si>
    <t>Key Name</t>
  </si>
  <si>
    <t>Column Name</t>
  </si>
  <si>
    <t xml:space="preserve">Primary Key </t>
  </si>
  <si>
    <t xml:space="preserve">Index Key </t>
  </si>
  <si>
    <t xml:space="preserve">Sequence Key </t>
  </si>
  <si>
    <t>No.</t>
  </si>
  <si>
    <t>ATTRIBUTE NAME</t>
  </si>
  <si>
    <t>한글명</t>
  </si>
  <si>
    <t>변경
Type</t>
  </si>
  <si>
    <t>Type</t>
  </si>
  <si>
    <t>Length</t>
  </si>
  <si>
    <t>Null</t>
  </si>
  <si>
    <t>Default</t>
  </si>
  <si>
    <t>Keys</t>
  </si>
  <si>
    <t>도메인</t>
  </si>
  <si>
    <t>Description</t>
  </si>
  <si>
    <t>POI_ID</t>
  </si>
  <si>
    <t>기준 일자</t>
  </si>
  <si>
    <t>string</t>
    <phoneticPr fontId="9" type="noConversion"/>
  </si>
  <si>
    <t>cntry_cd</t>
  </si>
  <si>
    <t>sido_cd</t>
  </si>
  <si>
    <t xml:space="preserve">poi_id       </t>
  </si>
  <si>
    <t xml:space="preserve">poi_nm       </t>
  </si>
  <si>
    <t>timezn_div_cd</t>
  </si>
  <si>
    <t xml:space="preserve">sex_div_cd   </t>
  </si>
  <si>
    <t xml:space="preserve">age_div_cd   </t>
  </si>
  <si>
    <t xml:space="preserve">cnt          </t>
  </si>
  <si>
    <t xml:space="preserve">info_div_cd  </t>
  </si>
  <si>
    <t xml:space="preserve">base_date    </t>
  </si>
  <si>
    <t xml:space="preserve">req_no       </t>
  </si>
  <si>
    <t>POI명</t>
    <phoneticPr fontId="23" type="noConversion"/>
  </si>
  <si>
    <t>시간대코드</t>
    <phoneticPr fontId="23" type="noConversion"/>
  </si>
  <si>
    <t>성별코드</t>
    <phoneticPr fontId="23" type="noConversion"/>
  </si>
  <si>
    <t>연령코드</t>
    <phoneticPr fontId="23" type="noConversion"/>
  </si>
  <si>
    <t>건수</t>
    <phoneticPr fontId="23" type="noConversion"/>
  </si>
  <si>
    <t>KFA_관광지 시간대 유니크 외지인</t>
    <phoneticPr fontId="23" type="noConversion"/>
  </si>
  <si>
    <t>KFA_관광지 시간대 유니크 현지인</t>
    <phoneticPr fontId="23" type="noConversion"/>
  </si>
  <si>
    <t>KFA_관광지 시간대 유니크 외국인</t>
    <phoneticPr fontId="23" type="noConversion"/>
  </si>
  <si>
    <t>국가코드</t>
    <phoneticPr fontId="23" type="noConversion"/>
  </si>
  <si>
    <t>시도코드</t>
    <phoneticPr fontId="23" type="noConversion"/>
  </si>
  <si>
    <t>KFA_관광지 시간대별 거주지 기반 유입 외지인</t>
    <phoneticPr fontId="23" type="noConversion"/>
  </si>
  <si>
    <t>sgg_cd</t>
    <phoneticPr fontId="23" type="noConversion"/>
  </si>
  <si>
    <t>시군구코드</t>
    <phoneticPr fontId="23" type="noConversion"/>
  </si>
  <si>
    <t>sido_nm</t>
    <phoneticPr fontId="23" type="noConversion"/>
  </si>
  <si>
    <t>시도명</t>
    <phoneticPr fontId="23" type="noConversion"/>
  </si>
  <si>
    <t>sgg_nm</t>
    <phoneticPr fontId="23" type="noConversion"/>
  </si>
  <si>
    <t>시군구명</t>
    <phoneticPr fontId="23" type="noConversion"/>
  </si>
  <si>
    <t>시도명</t>
    <phoneticPr fontId="23" type="noConversion"/>
  </si>
  <si>
    <t>string</t>
    <phoneticPr fontId="9" type="noConversion"/>
  </si>
  <si>
    <t>TMP_KFA_02_INGRS</t>
    <phoneticPr fontId="2" type="noConversion"/>
  </si>
  <si>
    <t>TMP_KFA_02_TIME_UNIQ_F</t>
    <phoneticPr fontId="23" type="noConversion"/>
  </si>
  <si>
    <t>TMP_KFA_02_TIME_UNIQ_O</t>
    <phoneticPr fontId="2" type="noConversion"/>
  </si>
  <si>
    <t>TMP_KFA_02_TIME_UNIQ_I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</si>
</sst>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맑은 고딕"/>
      <family val="2"/>
      <scheme val="minor"/>
    </font>
    <font>
      <b/>
      <sz val="18"/>
      <name val="굴림체"/>
      <family val="3"/>
      <charset val="129"/>
    </font>
    <font>
      <sz val="8"/>
      <name val="돋움"/>
      <family val="3"/>
      <charset val="129"/>
    </font>
    <font>
      <b/>
      <sz val="10"/>
      <name val="Times New Roman"/>
      <family val="1"/>
    </font>
    <font>
      <b/>
      <sz val="10"/>
      <color indexed="12"/>
      <name val="굴림체"/>
      <family val="3"/>
      <charset val="129"/>
    </font>
    <font>
      <b/>
      <sz val="11"/>
      <name val="Times New Roman"/>
      <family val="1"/>
    </font>
    <font>
      <b/>
      <sz val="10"/>
      <color indexed="12"/>
      <name val="돋움"/>
      <family val="3"/>
      <charset val="129"/>
    </font>
    <font>
      <b/>
      <sz val="10"/>
      <name val="바탕"/>
      <family val="1"/>
      <charset val="129"/>
    </font>
    <font>
      <b/>
      <sz val="10"/>
      <color indexed="12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11"/>
      <name val="바탕"/>
      <family val="1"/>
      <charset val="129"/>
    </font>
    <font>
      <b/>
      <sz val="11"/>
      <color indexed="12"/>
      <name val="Times New Roman"/>
      <family val="1"/>
    </font>
    <font>
      <sz val="11"/>
      <name val="Times New Roman"/>
      <family val="1"/>
    </font>
    <font>
      <b/>
      <sz val="11"/>
      <color indexed="12"/>
      <name val="바탕"/>
      <family val="1"/>
      <charset val="129"/>
    </font>
    <font>
      <b/>
      <sz val="11"/>
      <color indexed="10"/>
      <name val="Times New Roman"/>
      <family val="1"/>
    </font>
    <font>
      <sz val="9"/>
      <color indexed="12"/>
      <name val="굴림체"/>
      <family val="3"/>
      <charset val="129"/>
    </font>
    <font>
      <b/>
      <sz val="10"/>
      <name val="돋움"/>
      <family val="3"/>
      <charset val="129"/>
    </font>
    <font>
      <b/>
      <sz val="8"/>
      <name val="바탕"/>
      <family val="1"/>
      <charset val="129"/>
    </font>
    <font>
      <sz val="10"/>
      <name val="맑은 고딕"/>
      <family val="3"/>
      <charset val="129"/>
      <scheme val="major"/>
    </font>
    <font>
      <sz val="10"/>
      <color indexed="12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9"/>
      <color theme="1"/>
      <name val="굴림체"/>
      <family val="3"/>
      <charset val="129"/>
    </font>
    <font>
      <sz val="9"/>
      <color theme="1"/>
      <name val="나눔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0" fillId="0" borderId="0"/>
    <xf numFmtId="0" fontId="22" fillId="0" borderId="0">
      <alignment vertical="center"/>
    </xf>
  </cellStyleXfs>
  <cellXfs count="47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right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right" vertical="center"/>
    </xf>
    <xf numFmtId="49" fontId="19" fillId="3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0" fontId="18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3">
    <cellStyle name="Normal 4" xfId="1" xr:uid="{00000000-0005-0000-0000-000000000000}"/>
    <cellStyle name="표준" xfId="0" builtinId="0"/>
    <cellStyle name="표준 1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zoomScale="80" zoomScaleNormal="80" workbookViewId="0">
      <selection activeCell="T94" sqref="T10:T94"/>
    </sheetView>
  </sheetViews>
  <sheetFormatPr defaultRowHeight="17.399999999999999" x14ac:dyDescent="0.4"/>
  <cols>
    <col min="1" max="1" width="3.8984375" bestFit="1" customWidth="1"/>
    <col min="2" max="2" width="14.69921875" bestFit="1" customWidth="1"/>
    <col min="3" max="5" width="17" customWidth="1"/>
    <col min="6" max="6" width="16.3984375" bestFit="1" customWidth="1"/>
    <col min="7" max="7" width="5.09765625" bestFit="1" customWidth="1"/>
    <col min="8" max="8" width="6.19921875" bestFit="1" customWidth="1"/>
    <col min="9" max="9" width="6.59765625" bestFit="1" customWidth="1"/>
    <col min="10" max="10" width="4.69921875" bestFit="1" customWidth="1"/>
    <col min="11" max="11" width="6.796875" bestFit="1" customWidth="1"/>
    <col min="12" max="12" width="4.8984375" bestFit="1" customWidth="1"/>
    <col min="13" max="13" width="6" bestFit="1" customWidth="1"/>
    <col min="14" max="14" width="11.59765625" bestFit="1" customWidth="1"/>
    <col min="15" max="15" width="2.09765625" bestFit="1" customWidth="1"/>
  </cols>
  <sheetData>
    <row r="1" spans="1:20" ht="22.2" x14ac:dyDescent="0.4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20" x14ac:dyDescent="0.4">
      <c r="A2" s="41" t="s">
        <v>1</v>
      </c>
      <c r="B2" s="41"/>
      <c r="C2" s="46" t="s">
        <v>76</v>
      </c>
      <c r="D2" s="46"/>
      <c r="E2" s="46"/>
      <c r="F2" s="12" t="s">
        <v>2</v>
      </c>
      <c r="G2" s="43" t="s">
        <v>3</v>
      </c>
      <c r="H2" s="43"/>
      <c r="I2" s="32" t="s">
        <v>4</v>
      </c>
      <c r="J2" s="32"/>
      <c r="K2" s="32"/>
      <c r="L2" s="44" t="s">
        <v>3</v>
      </c>
      <c r="M2" s="44"/>
      <c r="N2" s="11" t="s">
        <v>5</v>
      </c>
      <c r="O2" s="1"/>
    </row>
    <row r="3" spans="1:20" x14ac:dyDescent="0.4">
      <c r="A3" s="41" t="s">
        <v>6</v>
      </c>
      <c r="B3" s="41"/>
      <c r="C3" s="42" t="s">
        <v>60</v>
      </c>
      <c r="D3" s="42"/>
      <c r="E3" s="42"/>
      <c r="F3" s="2" t="s">
        <v>7</v>
      </c>
      <c r="G3" s="43"/>
      <c r="H3" s="43"/>
      <c r="I3" s="32" t="s">
        <v>8</v>
      </c>
      <c r="J3" s="32"/>
      <c r="K3" s="32"/>
      <c r="L3" s="44"/>
      <c r="M3" s="44"/>
      <c r="N3" s="11" t="s">
        <v>9</v>
      </c>
      <c r="O3" s="14"/>
    </row>
    <row r="4" spans="1:20" x14ac:dyDescent="0.4">
      <c r="A4" s="30" t="s">
        <v>10</v>
      </c>
      <c r="B4" s="21"/>
      <c r="C4" s="37" t="s">
        <v>11</v>
      </c>
      <c r="D4" s="37"/>
      <c r="E4" s="37"/>
      <c r="F4" s="12" t="s">
        <v>12</v>
      </c>
      <c r="G4" s="37" t="s">
        <v>11</v>
      </c>
      <c r="H4" s="37"/>
      <c r="I4" s="34" t="s">
        <v>13</v>
      </c>
      <c r="J4" s="38"/>
      <c r="K4" s="38"/>
      <c r="L4" s="37"/>
      <c r="M4" s="37"/>
      <c r="N4" s="12" t="s">
        <v>14</v>
      </c>
      <c r="O4" s="13"/>
    </row>
    <row r="5" spans="1:20" x14ac:dyDescent="0.4">
      <c r="A5" s="30" t="s">
        <v>15</v>
      </c>
      <c r="B5" s="30"/>
      <c r="C5" s="31"/>
      <c r="D5" s="31"/>
      <c r="E5" s="31"/>
      <c r="F5" s="31"/>
      <c r="G5" s="31"/>
      <c r="H5" s="31"/>
      <c r="I5" s="32" t="s">
        <v>16</v>
      </c>
      <c r="J5" s="32"/>
      <c r="K5" s="32"/>
      <c r="L5" s="31"/>
      <c r="M5" s="31"/>
      <c r="N5" s="31"/>
      <c r="O5" s="31"/>
    </row>
    <row r="6" spans="1:20" ht="27.6" x14ac:dyDescent="0.4">
      <c r="A6" s="33" t="s">
        <v>17</v>
      </c>
      <c r="B6" s="34"/>
      <c r="C6" s="35" t="s">
        <v>18</v>
      </c>
      <c r="D6" s="35"/>
      <c r="E6" s="15" t="s">
        <v>19</v>
      </c>
      <c r="F6" s="36"/>
      <c r="G6" s="37"/>
      <c r="H6" s="37"/>
      <c r="I6" s="34" t="s">
        <v>20</v>
      </c>
      <c r="J6" s="38"/>
      <c r="K6" s="38"/>
      <c r="L6" s="39" t="s">
        <v>11</v>
      </c>
      <c r="M6" s="40"/>
      <c r="N6" s="16" t="s">
        <v>21</v>
      </c>
      <c r="O6" s="17" t="s">
        <v>22</v>
      </c>
    </row>
    <row r="7" spans="1:20" x14ac:dyDescent="0.4">
      <c r="A7" s="29" t="s">
        <v>23</v>
      </c>
      <c r="B7" s="29"/>
      <c r="C7" s="21" t="s">
        <v>24</v>
      </c>
      <c r="D7" s="21"/>
      <c r="E7" s="21"/>
      <c r="F7" s="21" t="s">
        <v>25</v>
      </c>
      <c r="G7" s="21"/>
      <c r="H7" s="21"/>
      <c r="I7" s="21"/>
      <c r="J7" s="21"/>
      <c r="K7" s="21"/>
      <c r="L7" s="21"/>
      <c r="M7" s="21"/>
      <c r="N7" s="21"/>
      <c r="O7" s="21"/>
    </row>
    <row r="8" spans="1:20" x14ac:dyDescent="0.4">
      <c r="A8" s="26" t="s">
        <v>26</v>
      </c>
      <c r="B8" s="26"/>
      <c r="C8" s="27" t="s">
        <v>3</v>
      </c>
      <c r="D8" s="27"/>
      <c r="E8" s="27"/>
      <c r="F8" s="28" t="s">
        <v>3</v>
      </c>
      <c r="G8" s="28"/>
      <c r="H8" s="28"/>
      <c r="I8" s="28"/>
      <c r="J8" s="28"/>
      <c r="K8" s="28"/>
      <c r="L8" s="28"/>
      <c r="M8" s="28"/>
      <c r="N8" s="28"/>
      <c r="O8" s="28"/>
    </row>
    <row r="9" spans="1:20" x14ac:dyDescent="0.4">
      <c r="A9" s="26" t="s">
        <v>27</v>
      </c>
      <c r="B9" s="26"/>
      <c r="C9" s="27" t="s">
        <v>3</v>
      </c>
      <c r="D9" s="27"/>
      <c r="E9" s="27"/>
      <c r="F9" s="28" t="s">
        <v>3</v>
      </c>
      <c r="G9" s="28"/>
      <c r="H9" s="28"/>
      <c r="I9" s="28"/>
      <c r="J9" s="28"/>
      <c r="K9" s="28"/>
      <c r="L9" s="28"/>
      <c r="M9" s="28"/>
      <c r="N9" s="28"/>
      <c r="O9" s="28"/>
    </row>
    <row r="10" spans="1:20" x14ac:dyDescent="0.4">
      <c r="A10" s="26" t="s">
        <v>28</v>
      </c>
      <c r="B10" s="26"/>
      <c r="C10" s="27" t="s">
        <v>3</v>
      </c>
      <c r="D10" s="27"/>
      <c r="E10" s="27"/>
      <c r="F10" s="28" t="s">
        <v>3</v>
      </c>
      <c r="G10" s="28"/>
      <c r="H10" s="28"/>
      <c r="I10" s="28"/>
      <c r="J10" s="28"/>
      <c r="K10" s="28"/>
      <c r="L10" s="28"/>
      <c r="M10" s="28"/>
      <c r="N10" s="28"/>
      <c r="O10" s="28"/>
      <c r="T10" t="str">
        <f>CONCATENATE("comment on table ",C2," is '",C3,"';")</f>
        <v>comment on table TMP_KFA_02_TIME_UNIQ_I is 'KFA_관광지 시간대 유니크 현지인';</v>
      </c>
    </row>
    <row r="11" spans="1:20" x14ac:dyDescent="0.4">
      <c r="A11" s="21" t="s">
        <v>29</v>
      </c>
      <c r="B11" s="21" t="s">
        <v>30</v>
      </c>
      <c r="C11" s="21"/>
      <c r="D11" s="24" t="s">
        <v>31</v>
      </c>
      <c r="E11" s="24"/>
      <c r="F11" s="24"/>
      <c r="G11" s="25" t="s">
        <v>32</v>
      </c>
      <c r="H11" s="21" t="s">
        <v>33</v>
      </c>
      <c r="I11" s="21" t="s">
        <v>34</v>
      </c>
      <c r="J11" s="21" t="s">
        <v>35</v>
      </c>
      <c r="K11" s="21" t="s">
        <v>36</v>
      </c>
      <c r="L11" s="21" t="s">
        <v>37</v>
      </c>
      <c r="M11" s="23" t="s">
        <v>38</v>
      </c>
      <c r="N11" s="24" t="s">
        <v>39</v>
      </c>
      <c r="O11" s="24"/>
    </row>
    <row r="12" spans="1:20" x14ac:dyDescent="0.4">
      <c r="A12" s="21"/>
      <c r="B12" s="21"/>
      <c r="C12" s="21"/>
      <c r="D12" s="24"/>
      <c r="E12" s="24"/>
      <c r="F12" s="24"/>
      <c r="G12" s="25"/>
      <c r="H12" s="21"/>
      <c r="I12" s="21"/>
      <c r="J12" s="21"/>
      <c r="K12" s="22"/>
      <c r="L12" s="21"/>
      <c r="M12" s="23"/>
      <c r="N12" s="24"/>
      <c r="O12" s="24"/>
    </row>
    <row r="13" spans="1:20" x14ac:dyDescent="0.35">
      <c r="A13" s="3">
        <v>1</v>
      </c>
      <c r="B13" s="4" t="s">
        <v>45</v>
      </c>
      <c r="C13" s="4"/>
      <c r="D13" s="18" t="s">
        <v>40</v>
      </c>
      <c r="E13" s="18"/>
      <c r="F13" s="18"/>
      <c r="G13" s="5"/>
      <c r="H13" s="4" t="s">
        <v>42</v>
      </c>
      <c r="I13" s="6"/>
      <c r="J13" s="7"/>
      <c r="K13" s="7"/>
      <c r="L13" s="7"/>
      <c r="M13" s="7"/>
      <c r="N13" s="20"/>
      <c r="O13" s="20"/>
      <c r="T13" t="str">
        <f>CONCATENATE("comment on column ",C$2,".",B13," is '",D13,"';")</f>
        <v>comment on column TMP_KFA_02_TIME_UNIQ_I.poi_id        is 'POI_ID';</v>
      </c>
    </row>
    <row r="14" spans="1:20" x14ac:dyDescent="0.35">
      <c r="A14" s="3">
        <v>2</v>
      </c>
      <c r="B14" s="4" t="s">
        <v>46</v>
      </c>
      <c r="C14" s="4"/>
      <c r="D14" s="18" t="s">
        <v>54</v>
      </c>
      <c r="E14" s="18"/>
      <c r="F14" s="18"/>
      <c r="G14" s="4"/>
      <c r="H14" s="4" t="s">
        <v>42</v>
      </c>
      <c r="I14" s="6"/>
      <c r="J14" s="7"/>
      <c r="K14" s="7"/>
      <c r="L14" s="7"/>
      <c r="M14" s="7"/>
      <c r="N14" s="20"/>
      <c r="O14" s="20"/>
      <c r="T14" t="str">
        <f t="shared" ref="T14:T20" si="0">CONCATENATE("comment on column ",C$2,".",B14," is '",D14,"';")</f>
        <v>comment on column TMP_KFA_02_TIME_UNIQ_I.poi_nm        is 'POI명';</v>
      </c>
    </row>
    <row r="15" spans="1:20" x14ac:dyDescent="0.35">
      <c r="A15" s="3">
        <v>3</v>
      </c>
      <c r="B15" s="4" t="s">
        <v>47</v>
      </c>
      <c r="C15" s="4"/>
      <c r="D15" s="18" t="s">
        <v>55</v>
      </c>
      <c r="E15" s="18"/>
      <c r="F15" s="18"/>
      <c r="G15" s="5"/>
      <c r="H15" s="4" t="s">
        <v>42</v>
      </c>
      <c r="I15" s="8"/>
      <c r="J15" s="9"/>
      <c r="K15" s="9"/>
      <c r="L15" s="7"/>
      <c r="M15" s="9"/>
      <c r="N15" s="20"/>
      <c r="O15" s="20"/>
      <c r="T15" t="str">
        <f t="shared" si="0"/>
        <v>comment on column TMP_KFA_02_TIME_UNIQ_I.timezn_div_cd is '시간대코드';</v>
      </c>
    </row>
    <row r="16" spans="1:20" x14ac:dyDescent="0.35">
      <c r="A16" s="3">
        <v>4</v>
      </c>
      <c r="B16" s="4" t="s">
        <v>48</v>
      </c>
      <c r="C16" s="4"/>
      <c r="D16" s="18" t="s">
        <v>56</v>
      </c>
      <c r="E16" s="18"/>
      <c r="F16" s="18"/>
      <c r="G16" s="4"/>
      <c r="H16" s="4" t="s">
        <v>42</v>
      </c>
      <c r="I16" s="4"/>
      <c r="J16" s="4"/>
      <c r="K16" s="4"/>
      <c r="L16" s="4"/>
      <c r="M16" s="4"/>
      <c r="N16" s="20"/>
      <c r="O16" s="20"/>
      <c r="T16" t="str">
        <f t="shared" si="0"/>
        <v>comment on column TMP_KFA_02_TIME_UNIQ_I.sex_div_cd    is '성별코드';</v>
      </c>
    </row>
    <row r="17" spans="1:20" x14ac:dyDescent="0.35">
      <c r="A17" s="3">
        <v>5</v>
      </c>
      <c r="B17" s="4" t="s">
        <v>49</v>
      </c>
      <c r="C17" s="4"/>
      <c r="D17" s="18" t="s">
        <v>57</v>
      </c>
      <c r="E17" s="18"/>
      <c r="F17" s="18"/>
      <c r="G17" s="4"/>
      <c r="H17" s="4" t="s">
        <v>42</v>
      </c>
      <c r="I17" s="4"/>
      <c r="J17" s="4"/>
      <c r="K17" s="4"/>
      <c r="L17" s="4"/>
      <c r="M17" s="4"/>
      <c r="N17" s="20"/>
      <c r="O17" s="20"/>
      <c r="T17" t="str">
        <f t="shared" si="0"/>
        <v>comment on column TMP_KFA_02_TIME_UNIQ_I.age_div_cd    is '연령코드';</v>
      </c>
    </row>
    <row r="18" spans="1:20" x14ac:dyDescent="0.35">
      <c r="A18" s="3">
        <v>6</v>
      </c>
      <c r="B18" s="4" t="s">
        <v>50</v>
      </c>
      <c r="C18" s="4"/>
      <c r="D18" s="19" t="s">
        <v>58</v>
      </c>
      <c r="E18" s="18"/>
      <c r="F18" s="18"/>
      <c r="G18" s="4"/>
      <c r="H18" s="4" t="s">
        <v>42</v>
      </c>
      <c r="I18" s="4"/>
      <c r="J18" s="4"/>
      <c r="K18" s="4"/>
      <c r="L18" s="4"/>
      <c r="M18" s="4"/>
      <c r="N18" s="10"/>
      <c r="O18" s="10"/>
      <c r="T18" t="str">
        <f t="shared" si="0"/>
        <v>comment on column TMP_KFA_02_TIME_UNIQ_I.cnt           is '건수';</v>
      </c>
    </row>
    <row r="19" spans="1:20" x14ac:dyDescent="0.35">
      <c r="A19" s="3">
        <v>7</v>
      </c>
      <c r="B19" s="4" t="s">
        <v>51</v>
      </c>
      <c r="C19" s="4"/>
      <c r="D19" s="4" t="s">
        <v>51</v>
      </c>
      <c r="E19" s="4"/>
      <c r="F19" s="4"/>
      <c r="G19" s="4"/>
      <c r="H19" s="4" t="s">
        <v>42</v>
      </c>
      <c r="I19" s="4"/>
      <c r="J19" s="4"/>
      <c r="K19" s="4"/>
      <c r="L19" s="4"/>
      <c r="M19" s="4"/>
      <c r="N19" s="10"/>
      <c r="O19" s="10"/>
      <c r="T19" t="str">
        <f t="shared" si="0"/>
        <v>comment on column TMP_KFA_02_TIME_UNIQ_I.info_div_cd   is 'info_div_cd  ';</v>
      </c>
    </row>
    <row r="20" spans="1:20" x14ac:dyDescent="0.35">
      <c r="A20" s="3">
        <v>8</v>
      </c>
      <c r="B20" s="4" t="s">
        <v>52</v>
      </c>
      <c r="C20" s="4"/>
      <c r="D20" s="18" t="s">
        <v>41</v>
      </c>
      <c r="E20" s="4"/>
      <c r="F20" s="4"/>
      <c r="G20" s="4"/>
      <c r="H20" s="4" t="s">
        <v>42</v>
      </c>
      <c r="I20" s="4"/>
      <c r="J20" s="4"/>
      <c r="K20" s="4"/>
      <c r="L20" s="4"/>
      <c r="M20" s="4"/>
      <c r="N20" s="10"/>
      <c r="O20" s="10"/>
      <c r="T20" t="str">
        <f t="shared" si="0"/>
        <v>comment on column TMP_KFA_02_TIME_UNIQ_I.base_date     is '기준 일자';</v>
      </c>
    </row>
    <row r="21" spans="1:20" x14ac:dyDescent="0.35">
      <c r="A21" s="3">
        <v>9</v>
      </c>
      <c r="B21" s="4" t="s">
        <v>53</v>
      </c>
      <c r="C21" s="4"/>
      <c r="D21" s="4" t="s">
        <v>53</v>
      </c>
      <c r="E21" s="4"/>
      <c r="F21" s="4"/>
      <c r="G21" s="4"/>
      <c r="H21" s="4" t="s">
        <v>42</v>
      </c>
      <c r="I21" s="4"/>
      <c r="J21" s="4"/>
      <c r="K21" s="4"/>
      <c r="L21" s="4"/>
      <c r="M21" s="4"/>
      <c r="N21" s="10"/>
      <c r="O21" s="10"/>
      <c r="T21" t="str">
        <f>CONCATENATE("comment on column ",C$2,".",B21," is '",D21,"';")</f>
        <v>comment on column TMP_KFA_02_TIME_UNIQ_I.req_no        is 'req_no       ';</v>
      </c>
    </row>
    <row r="25" spans="1:20" ht="22.2" x14ac:dyDescent="0.4">
      <c r="A25" s="45" t="s">
        <v>0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20" x14ac:dyDescent="0.4">
      <c r="A26" s="41" t="s">
        <v>1</v>
      </c>
      <c r="B26" s="41"/>
      <c r="C26" s="46" t="s">
        <v>75</v>
      </c>
      <c r="D26" s="46"/>
      <c r="E26" s="46"/>
      <c r="F26" s="12" t="s">
        <v>2</v>
      </c>
      <c r="G26" s="43" t="s">
        <v>3</v>
      </c>
      <c r="H26" s="43"/>
      <c r="I26" s="32" t="s">
        <v>4</v>
      </c>
      <c r="J26" s="32"/>
      <c r="K26" s="32"/>
      <c r="L26" s="44" t="s">
        <v>3</v>
      </c>
      <c r="M26" s="44"/>
      <c r="N26" s="11" t="s">
        <v>5</v>
      </c>
      <c r="O26" s="1"/>
    </row>
    <row r="27" spans="1:20" x14ac:dyDescent="0.4">
      <c r="A27" s="41" t="s">
        <v>6</v>
      </c>
      <c r="B27" s="41"/>
      <c r="C27" s="42" t="s">
        <v>59</v>
      </c>
      <c r="D27" s="42"/>
      <c r="E27" s="42"/>
      <c r="F27" s="2" t="s">
        <v>7</v>
      </c>
      <c r="G27" s="43"/>
      <c r="H27" s="43"/>
      <c r="I27" s="32" t="s">
        <v>8</v>
      </c>
      <c r="J27" s="32"/>
      <c r="K27" s="32"/>
      <c r="L27" s="44"/>
      <c r="M27" s="44"/>
      <c r="N27" s="11" t="s">
        <v>9</v>
      </c>
      <c r="O27" s="14"/>
    </row>
    <row r="28" spans="1:20" x14ac:dyDescent="0.4">
      <c r="A28" s="30" t="s">
        <v>10</v>
      </c>
      <c r="B28" s="21"/>
      <c r="C28" s="37" t="s">
        <v>11</v>
      </c>
      <c r="D28" s="37"/>
      <c r="E28" s="37"/>
      <c r="F28" s="12" t="s">
        <v>12</v>
      </c>
      <c r="G28" s="37" t="s">
        <v>11</v>
      </c>
      <c r="H28" s="37"/>
      <c r="I28" s="34" t="s">
        <v>13</v>
      </c>
      <c r="J28" s="38"/>
      <c r="K28" s="38"/>
      <c r="L28" s="37"/>
      <c r="M28" s="37"/>
      <c r="N28" s="12" t="s">
        <v>14</v>
      </c>
      <c r="O28" s="13"/>
    </row>
    <row r="29" spans="1:20" x14ac:dyDescent="0.4">
      <c r="A29" s="30" t="s">
        <v>15</v>
      </c>
      <c r="B29" s="30"/>
      <c r="C29" s="31"/>
      <c r="D29" s="31"/>
      <c r="E29" s="31"/>
      <c r="F29" s="31"/>
      <c r="G29" s="31"/>
      <c r="H29" s="31"/>
      <c r="I29" s="32" t="s">
        <v>16</v>
      </c>
      <c r="J29" s="32"/>
      <c r="K29" s="32"/>
      <c r="L29" s="31"/>
      <c r="M29" s="31"/>
      <c r="N29" s="31"/>
      <c r="O29" s="31"/>
    </row>
    <row r="30" spans="1:20" ht="27.6" x14ac:dyDescent="0.4">
      <c r="A30" s="33" t="s">
        <v>17</v>
      </c>
      <c r="B30" s="34"/>
      <c r="C30" s="35" t="s">
        <v>18</v>
      </c>
      <c r="D30" s="35"/>
      <c r="E30" s="15" t="s">
        <v>19</v>
      </c>
      <c r="F30" s="36"/>
      <c r="G30" s="37"/>
      <c r="H30" s="37"/>
      <c r="I30" s="34" t="s">
        <v>20</v>
      </c>
      <c r="J30" s="38"/>
      <c r="K30" s="38"/>
      <c r="L30" s="39" t="s">
        <v>11</v>
      </c>
      <c r="M30" s="40"/>
      <c r="N30" s="16" t="s">
        <v>21</v>
      </c>
      <c r="O30" s="17" t="s">
        <v>22</v>
      </c>
    </row>
    <row r="31" spans="1:20" x14ac:dyDescent="0.4">
      <c r="A31" s="29" t="s">
        <v>23</v>
      </c>
      <c r="B31" s="29"/>
      <c r="C31" s="21" t="s">
        <v>24</v>
      </c>
      <c r="D31" s="21"/>
      <c r="E31" s="21"/>
      <c r="F31" s="21" t="s">
        <v>25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20" x14ac:dyDescent="0.4">
      <c r="A32" s="26" t="s">
        <v>26</v>
      </c>
      <c r="B32" s="26"/>
      <c r="C32" s="27" t="s">
        <v>3</v>
      </c>
      <c r="D32" s="27"/>
      <c r="E32" s="27"/>
      <c r="F32" s="28" t="s">
        <v>3</v>
      </c>
      <c r="G32" s="28"/>
      <c r="H32" s="28"/>
      <c r="I32" s="28"/>
      <c r="J32" s="28"/>
      <c r="K32" s="28"/>
      <c r="L32" s="28"/>
      <c r="M32" s="28"/>
      <c r="N32" s="28"/>
      <c r="O32" s="28"/>
    </row>
    <row r="33" spans="1:20" x14ac:dyDescent="0.4">
      <c r="A33" s="26" t="s">
        <v>27</v>
      </c>
      <c r="B33" s="26"/>
      <c r="C33" s="27" t="s">
        <v>3</v>
      </c>
      <c r="D33" s="27"/>
      <c r="E33" s="27"/>
      <c r="F33" s="28" t="s">
        <v>3</v>
      </c>
      <c r="G33" s="28"/>
      <c r="H33" s="28"/>
      <c r="I33" s="28"/>
      <c r="J33" s="28"/>
      <c r="K33" s="28"/>
      <c r="L33" s="28"/>
      <c r="M33" s="28"/>
      <c r="N33" s="28"/>
      <c r="O33" s="28"/>
    </row>
    <row r="34" spans="1:20" x14ac:dyDescent="0.4">
      <c r="A34" s="26" t="s">
        <v>28</v>
      </c>
      <c r="B34" s="26"/>
      <c r="C34" s="27" t="s">
        <v>3</v>
      </c>
      <c r="D34" s="27"/>
      <c r="E34" s="27"/>
      <c r="F34" s="28" t="s">
        <v>3</v>
      </c>
      <c r="G34" s="28"/>
      <c r="H34" s="28"/>
      <c r="I34" s="28"/>
      <c r="J34" s="28"/>
      <c r="K34" s="28"/>
      <c r="L34" s="28"/>
      <c r="M34" s="28"/>
      <c r="N34" s="28"/>
      <c r="O34" s="28"/>
      <c r="T34" t="str">
        <f>CONCATENATE("comment on table ",C26," is '",C27,"';")</f>
        <v>comment on table TMP_KFA_02_TIME_UNIQ_O is 'KFA_관광지 시간대 유니크 외지인';</v>
      </c>
    </row>
    <row r="35" spans="1:20" x14ac:dyDescent="0.4">
      <c r="A35" s="21" t="s">
        <v>29</v>
      </c>
      <c r="B35" s="21" t="s">
        <v>30</v>
      </c>
      <c r="C35" s="21"/>
      <c r="D35" s="24" t="s">
        <v>31</v>
      </c>
      <c r="E35" s="24"/>
      <c r="F35" s="24"/>
      <c r="G35" s="25" t="s">
        <v>32</v>
      </c>
      <c r="H35" s="21" t="s">
        <v>33</v>
      </c>
      <c r="I35" s="21" t="s">
        <v>34</v>
      </c>
      <c r="J35" s="21" t="s">
        <v>35</v>
      </c>
      <c r="K35" s="21" t="s">
        <v>36</v>
      </c>
      <c r="L35" s="21" t="s">
        <v>37</v>
      </c>
      <c r="M35" s="23" t="s">
        <v>38</v>
      </c>
      <c r="N35" s="24" t="s">
        <v>39</v>
      </c>
      <c r="O35" s="24"/>
    </row>
    <row r="36" spans="1:20" x14ac:dyDescent="0.4">
      <c r="A36" s="21"/>
      <c r="B36" s="21"/>
      <c r="C36" s="21"/>
      <c r="D36" s="24"/>
      <c r="E36" s="24"/>
      <c r="F36" s="24"/>
      <c r="G36" s="25"/>
      <c r="H36" s="21"/>
      <c r="I36" s="21"/>
      <c r="J36" s="21"/>
      <c r="K36" s="22"/>
      <c r="L36" s="21"/>
      <c r="M36" s="23"/>
      <c r="N36" s="24"/>
      <c r="O36" s="24"/>
    </row>
    <row r="37" spans="1:20" x14ac:dyDescent="0.35">
      <c r="A37" s="3">
        <v>1</v>
      </c>
      <c r="B37" s="4" t="s">
        <v>45</v>
      </c>
      <c r="C37" s="4"/>
      <c r="D37" s="18" t="s">
        <v>40</v>
      </c>
      <c r="E37" s="18"/>
      <c r="F37" s="18"/>
      <c r="G37" s="5"/>
      <c r="H37" s="4" t="s">
        <v>42</v>
      </c>
      <c r="I37" s="6"/>
      <c r="J37" s="7"/>
      <c r="K37" s="7"/>
      <c r="L37" s="7"/>
      <c r="M37" s="7"/>
      <c r="N37" s="20"/>
      <c r="O37" s="20"/>
      <c r="T37" t="str">
        <f>CONCATENATE("comment on column ",C$26,".",B37," is '",D37,"';")</f>
        <v>comment on column TMP_KFA_02_TIME_UNIQ_O.poi_id        is 'POI_ID';</v>
      </c>
    </row>
    <row r="38" spans="1:20" x14ac:dyDescent="0.35">
      <c r="A38" s="3">
        <v>2</v>
      </c>
      <c r="B38" s="4" t="s">
        <v>46</v>
      </c>
      <c r="C38" s="4"/>
      <c r="D38" s="18" t="s">
        <v>54</v>
      </c>
      <c r="E38" s="18"/>
      <c r="F38" s="18"/>
      <c r="G38" s="4"/>
      <c r="H38" s="4" t="s">
        <v>42</v>
      </c>
      <c r="I38" s="6"/>
      <c r="J38" s="7"/>
      <c r="K38" s="7"/>
      <c r="L38" s="7"/>
      <c r="M38" s="7"/>
      <c r="N38" s="20"/>
      <c r="O38" s="20"/>
      <c r="T38" t="str">
        <f t="shared" ref="T38:T45" si="1">CONCATENATE("comment on column ",C$26,".",B38," is '",D38,"';")</f>
        <v>comment on column TMP_KFA_02_TIME_UNIQ_O.poi_nm        is 'POI명';</v>
      </c>
    </row>
    <row r="39" spans="1:20" x14ac:dyDescent="0.35">
      <c r="A39" s="3">
        <v>3</v>
      </c>
      <c r="B39" s="4" t="s">
        <v>47</v>
      </c>
      <c r="C39" s="4"/>
      <c r="D39" s="18" t="s">
        <v>55</v>
      </c>
      <c r="E39" s="18"/>
      <c r="F39" s="18"/>
      <c r="G39" s="5"/>
      <c r="H39" s="4" t="s">
        <v>42</v>
      </c>
      <c r="I39" s="8"/>
      <c r="J39" s="9"/>
      <c r="K39" s="9"/>
      <c r="L39" s="7"/>
      <c r="M39" s="9"/>
      <c r="N39" s="20"/>
      <c r="O39" s="20"/>
      <c r="T39" t="str">
        <f t="shared" si="1"/>
        <v>comment on column TMP_KFA_02_TIME_UNIQ_O.timezn_div_cd is '시간대코드';</v>
      </c>
    </row>
    <row r="40" spans="1:20" x14ac:dyDescent="0.35">
      <c r="A40" s="3">
        <v>4</v>
      </c>
      <c r="B40" s="4" t="s">
        <v>48</v>
      </c>
      <c r="C40" s="4"/>
      <c r="D40" s="18" t="s">
        <v>56</v>
      </c>
      <c r="E40" s="18"/>
      <c r="F40" s="18"/>
      <c r="G40" s="4"/>
      <c r="H40" s="4" t="s">
        <v>42</v>
      </c>
      <c r="I40" s="4"/>
      <c r="J40" s="4"/>
      <c r="K40" s="4"/>
      <c r="L40" s="4"/>
      <c r="M40" s="4"/>
      <c r="N40" s="20"/>
      <c r="O40" s="20"/>
      <c r="T40" t="str">
        <f t="shared" si="1"/>
        <v>comment on column TMP_KFA_02_TIME_UNIQ_O.sex_div_cd    is '성별코드';</v>
      </c>
    </row>
    <row r="41" spans="1:20" x14ac:dyDescent="0.35">
      <c r="A41" s="3">
        <v>5</v>
      </c>
      <c r="B41" s="4" t="s">
        <v>49</v>
      </c>
      <c r="C41" s="4"/>
      <c r="D41" s="18" t="s">
        <v>57</v>
      </c>
      <c r="E41" s="18"/>
      <c r="F41" s="18"/>
      <c r="G41" s="4"/>
      <c r="H41" s="4" t="s">
        <v>42</v>
      </c>
      <c r="I41" s="4"/>
      <c r="J41" s="4"/>
      <c r="K41" s="4"/>
      <c r="L41" s="4"/>
      <c r="M41" s="4"/>
      <c r="N41" s="20"/>
      <c r="O41" s="20"/>
      <c r="T41" t="str">
        <f t="shared" si="1"/>
        <v>comment on column TMP_KFA_02_TIME_UNIQ_O.age_div_cd    is '연령코드';</v>
      </c>
    </row>
    <row r="42" spans="1:20" x14ac:dyDescent="0.35">
      <c r="A42" s="3">
        <v>6</v>
      </c>
      <c r="B42" s="4" t="s">
        <v>50</v>
      </c>
      <c r="C42" s="4"/>
      <c r="D42" s="19" t="s">
        <v>58</v>
      </c>
      <c r="E42" s="18"/>
      <c r="F42" s="18"/>
      <c r="G42" s="4"/>
      <c r="H42" s="4" t="s">
        <v>42</v>
      </c>
      <c r="I42" s="4"/>
      <c r="J42" s="4"/>
      <c r="K42" s="4"/>
      <c r="L42" s="4"/>
      <c r="M42" s="4"/>
      <c r="N42" s="10"/>
      <c r="O42" s="10"/>
      <c r="T42" t="str">
        <f t="shared" si="1"/>
        <v>comment on column TMP_KFA_02_TIME_UNIQ_O.cnt           is '건수';</v>
      </c>
    </row>
    <row r="43" spans="1:20" x14ac:dyDescent="0.35">
      <c r="A43" s="3">
        <v>7</v>
      </c>
      <c r="B43" s="4" t="s">
        <v>51</v>
      </c>
      <c r="C43" s="4"/>
      <c r="D43" s="4" t="s">
        <v>51</v>
      </c>
      <c r="E43" s="4"/>
      <c r="F43" s="4"/>
      <c r="G43" s="4"/>
      <c r="H43" s="4" t="s">
        <v>42</v>
      </c>
      <c r="I43" s="4"/>
      <c r="J43" s="4"/>
      <c r="K43" s="4"/>
      <c r="L43" s="4"/>
      <c r="M43" s="4"/>
      <c r="N43" s="10"/>
      <c r="O43" s="10"/>
      <c r="T43" t="str">
        <f t="shared" si="1"/>
        <v>comment on column TMP_KFA_02_TIME_UNIQ_O.info_div_cd   is 'info_div_cd  ';</v>
      </c>
    </row>
    <row r="44" spans="1:20" x14ac:dyDescent="0.35">
      <c r="A44" s="3">
        <v>8</v>
      </c>
      <c r="B44" s="4" t="s">
        <v>52</v>
      </c>
      <c r="C44" s="4"/>
      <c r="D44" s="18" t="s">
        <v>41</v>
      </c>
      <c r="E44" s="4"/>
      <c r="F44" s="4"/>
      <c r="G44" s="4"/>
      <c r="H44" s="4" t="s">
        <v>42</v>
      </c>
      <c r="I44" s="4"/>
      <c r="J44" s="4"/>
      <c r="K44" s="4"/>
      <c r="L44" s="4"/>
      <c r="M44" s="4"/>
      <c r="N44" s="10"/>
      <c r="O44" s="10"/>
      <c r="T44" t="str">
        <f t="shared" si="1"/>
        <v>comment on column TMP_KFA_02_TIME_UNIQ_O.base_date     is '기준 일자';</v>
      </c>
    </row>
    <row r="45" spans="1:20" x14ac:dyDescent="0.35">
      <c r="A45" s="3">
        <v>9</v>
      </c>
      <c r="B45" s="4" t="s">
        <v>53</v>
      </c>
      <c r="C45" s="4"/>
      <c r="D45" s="4" t="s">
        <v>53</v>
      </c>
      <c r="E45" s="4"/>
      <c r="F45" s="4"/>
      <c r="G45" s="4"/>
      <c r="H45" s="4" t="s">
        <v>42</v>
      </c>
      <c r="I45" s="4"/>
      <c r="J45" s="4"/>
      <c r="K45" s="4"/>
      <c r="L45" s="4"/>
      <c r="M45" s="4"/>
      <c r="N45" s="10"/>
      <c r="O45" s="10"/>
      <c r="T45" t="str">
        <f t="shared" si="1"/>
        <v>comment on column TMP_KFA_02_TIME_UNIQ_O.req_no        is 'req_no       ';</v>
      </c>
    </row>
    <row r="49" spans="1:20" ht="22.2" x14ac:dyDescent="0.4">
      <c r="A49" s="45" t="s">
        <v>0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</row>
    <row r="50" spans="1:20" x14ac:dyDescent="0.4">
      <c r="A50" s="41" t="s">
        <v>1</v>
      </c>
      <c r="B50" s="41"/>
      <c r="C50" s="46" t="s">
        <v>74</v>
      </c>
      <c r="D50" s="46"/>
      <c r="E50" s="46"/>
      <c r="F50" s="12" t="s">
        <v>2</v>
      </c>
      <c r="G50" s="43" t="s">
        <v>3</v>
      </c>
      <c r="H50" s="43"/>
      <c r="I50" s="32" t="s">
        <v>4</v>
      </c>
      <c r="J50" s="32"/>
      <c r="K50" s="32"/>
      <c r="L50" s="44" t="s">
        <v>3</v>
      </c>
      <c r="M50" s="44"/>
      <c r="N50" s="11" t="s">
        <v>5</v>
      </c>
      <c r="O50" s="1"/>
    </row>
    <row r="51" spans="1:20" x14ac:dyDescent="0.4">
      <c r="A51" s="41" t="s">
        <v>6</v>
      </c>
      <c r="B51" s="41"/>
      <c r="C51" s="42" t="s">
        <v>61</v>
      </c>
      <c r="D51" s="42"/>
      <c r="E51" s="42"/>
      <c r="F51" s="2" t="s">
        <v>7</v>
      </c>
      <c r="G51" s="43"/>
      <c r="H51" s="43"/>
      <c r="I51" s="32" t="s">
        <v>8</v>
      </c>
      <c r="J51" s="32"/>
      <c r="K51" s="32"/>
      <c r="L51" s="44"/>
      <c r="M51" s="44"/>
      <c r="N51" s="11" t="s">
        <v>9</v>
      </c>
      <c r="O51" s="14"/>
    </row>
    <row r="52" spans="1:20" x14ac:dyDescent="0.4">
      <c r="A52" s="30" t="s">
        <v>10</v>
      </c>
      <c r="B52" s="21"/>
      <c r="C52" s="37" t="s">
        <v>11</v>
      </c>
      <c r="D52" s="37"/>
      <c r="E52" s="37"/>
      <c r="F52" s="12" t="s">
        <v>12</v>
      </c>
      <c r="G52" s="37" t="s">
        <v>11</v>
      </c>
      <c r="H52" s="37"/>
      <c r="I52" s="34" t="s">
        <v>13</v>
      </c>
      <c r="J52" s="38"/>
      <c r="K52" s="38"/>
      <c r="L52" s="37"/>
      <c r="M52" s="37"/>
      <c r="N52" s="12" t="s">
        <v>14</v>
      </c>
      <c r="O52" s="13"/>
    </row>
    <row r="53" spans="1:20" x14ac:dyDescent="0.4">
      <c r="A53" s="30" t="s">
        <v>15</v>
      </c>
      <c r="B53" s="30"/>
      <c r="C53" s="31"/>
      <c r="D53" s="31"/>
      <c r="E53" s="31"/>
      <c r="F53" s="31"/>
      <c r="G53" s="31"/>
      <c r="H53" s="31"/>
      <c r="I53" s="32" t="s">
        <v>16</v>
      </c>
      <c r="J53" s="32"/>
      <c r="K53" s="32"/>
      <c r="L53" s="31"/>
      <c r="M53" s="31"/>
      <c r="N53" s="31"/>
      <c r="O53" s="31"/>
    </row>
    <row r="54" spans="1:20" ht="27.6" x14ac:dyDescent="0.4">
      <c r="A54" s="33" t="s">
        <v>17</v>
      </c>
      <c r="B54" s="34"/>
      <c r="C54" s="35" t="s">
        <v>18</v>
      </c>
      <c r="D54" s="35"/>
      <c r="E54" s="15" t="s">
        <v>19</v>
      </c>
      <c r="F54" s="36"/>
      <c r="G54" s="37"/>
      <c r="H54" s="37"/>
      <c r="I54" s="34" t="s">
        <v>20</v>
      </c>
      <c r="J54" s="38"/>
      <c r="K54" s="38"/>
      <c r="L54" s="39" t="s">
        <v>11</v>
      </c>
      <c r="M54" s="40"/>
      <c r="N54" s="16" t="s">
        <v>21</v>
      </c>
      <c r="O54" s="17" t="s">
        <v>22</v>
      </c>
    </row>
    <row r="55" spans="1:20" x14ac:dyDescent="0.4">
      <c r="A55" s="29" t="s">
        <v>23</v>
      </c>
      <c r="B55" s="29"/>
      <c r="C55" s="21" t="s">
        <v>24</v>
      </c>
      <c r="D55" s="21"/>
      <c r="E55" s="21"/>
      <c r="F55" s="21" t="s">
        <v>25</v>
      </c>
      <c r="G55" s="21"/>
      <c r="H55" s="21"/>
      <c r="I55" s="21"/>
      <c r="J55" s="21"/>
      <c r="K55" s="21"/>
      <c r="L55" s="21"/>
      <c r="M55" s="21"/>
      <c r="N55" s="21"/>
      <c r="O55" s="21"/>
    </row>
    <row r="56" spans="1:20" x14ac:dyDescent="0.4">
      <c r="A56" s="26" t="s">
        <v>26</v>
      </c>
      <c r="B56" s="26"/>
      <c r="C56" s="27" t="s">
        <v>3</v>
      </c>
      <c r="D56" s="27"/>
      <c r="E56" s="27"/>
      <c r="F56" s="28" t="s">
        <v>3</v>
      </c>
      <c r="G56" s="28"/>
      <c r="H56" s="28"/>
      <c r="I56" s="28"/>
      <c r="J56" s="28"/>
      <c r="K56" s="28"/>
      <c r="L56" s="28"/>
      <c r="M56" s="28"/>
      <c r="N56" s="28"/>
      <c r="O56" s="28"/>
    </row>
    <row r="57" spans="1:20" x14ac:dyDescent="0.4">
      <c r="A57" s="26" t="s">
        <v>27</v>
      </c>
      <c r="B57" s="26"/>
      <c r="C57" s="27" t="s">
        <v>3</v>
      </c>
      <c r="D57" s="27"/>
      <c r="E57" s="27"/>
      <c r="F57" s="28" t="s">
        <v>3</v>
      </c>
      <c r="G57" s="28"/>
      <c r="H57" s="28"/>
      <c r="I57" s="28"/>
      <c r="J57" s="28"/>
      <c r="K57" s="28"/>
      <c r="L57" s="28"/>
      <c r="M57" s="28"/>
      <c r="N57" s="28"/>
      <c r="O57" s="28"/>
    </row>
    <row r="58" spans="1:20" x14ac:dyDescent="0.4">
      <c r="A58" s="26" t="s">
        <v>28</v>
      </c>
      <c r="B58" s="26"/>
      <c r="C58" s="27" t="s">
        <v>3</v>
      </c>
      <c r="D58" s="27"/>
      <c r="E58" s="27"/>
      <c r="F58" s="28" t="s">
        <v>3</v>
      </c>
      <c r="G58" s="28"/>
      <c r="H58" s="28"/>
      <c r="I58" s="28"/>
      <c r="J58" s="28"/>
      <c r="K58" s="28"/>
      <c r="L58" s="28"/>
      <c r="M58" s="28"/>
      <c r="N58" s="28"/>
      <c r="O58" s="28"/>
      <c r="T58" t="str">
        <f>CONCATENATE("comment on table ",C50," is '",C51,"';")</f>
        <v>comment on table TMP_KFA_02_TIME_UNIQ_F is 'KFA_관광지 시간대 유니크 외국인';</v>
      </c>
    </row>
    <row r="59" spans="1:20" x14ac:dyDescent="0.4">
      <c r="A59" s="21" t="s">
        <v>29</v>
      </c>
      <c r="B59" s="21" t="s">
        <v>30</v>
      </c>
      <c r="C59" s="21"/>
      <c r="D59" s="24" t="s">
        <v>31</v>
      </c>
      <c r="E59" s="24"/>
      <c r="F59" s="24"/>
      <c r="G59" s="25" t="s">
        <v>32</v>
      </c>
      <c r="H59" s="21" t="s">
        <v>33</v>
      </c>
      <c r="I59" s="21" t="s">
        <v>34</v>
      </c>
      <c r="J59" s="21" t="s">
        <v>35</v>
      </c>
      <c r="K59" s="21" t="s">
        <v>36</v>
      </c>
      <c r="L59" s="21" t="s">
        <v>37</v>
      </c>
      <c r="M59" s="23" t="s">
        <v>38</v>
      </c>
      <c r="N59" s="24" t="s">
        <v>39</v>
      </c>
      <c r="O59" s="24"/>
    </row>
    <row r="60" spans="1:20" x14ac:dyDescent="0.4">
      <c r="A60" s="21"/>
      <c r="B60" s="21"/>
      <c r="C60" s="21"/>
      <c r="D60" s="24"/>
      <c r="E60" s="24"/>
      <c r="F60" s="24"/>
      <c r="G60" s="25"/>
      <c r="H60" s="21"/>
      <c r="I60" s="21"/>
      <c r="J60" s="21"/>
      <c r="K60" s="22"/>
      <c r="L60" s="21"/>
      <c r="M60" s="23"/>
      <c r="N60" s="24"/>
      <c r="O60" s="24"/>
    </row>
    <row r="61" spans="1:20" x14ac:dyDescent="0.35">
      <c r="A61" s="3">
        <v>1</v>
      </c>
      <c r="B61" s="4" t="s">
        <v>45</v>
      </c>
      <c r="C61" s="4"/>
      <c r="D61" s="18" t="s">
        <v>40</v>
      </c>
      <c r="E61" s="18"/>
      <c r="F61" s="18"/>
      <c r="G61" s="5"/>
      <c r="H61" s="4" t="s">
        <v>42</v>
      </c>
      <c r="I61" s="6"/>
      <c r="J61" s="7"/>
      <c r="K61" s="7"/>
      <c r="L61" s="7"/>
      <c r="M61" s="7"/>
      <c r="N61" s="20"/>
      <c r="O61" s="20"/>
      <c r="T61" t="str">
        <f>CONCATENATE("comment on column ",C$50,".",B61," is '",D61,"';")</f>
        <v>comment on column TMP_KFA_02_TIME_UNIQ_F.poi_id        is 'POI_ID';</v>
      </c>
    </row>
    <row r="62" spans="1:20" x14ac:dyDescent="0.35">
      <c r="A62" s="3">
        <v>2</v>
      </c>
      <c r="B62" s="4" t="s">
        <v>46</v>
      </c>
      <c r="C62" s="4"/>
      <c r="D62" s="18" t="s">
        <v>54</v>
      </c>
      <c r="E62" s="18"/>
      <c r="F62" s="18"/>
      <c r="G62" s="4"/>
      <c r="H62" s="4" t="s">
        <v>42</v>
      </c>
      <c r="I62" s="6"/>
      <c r="J62" s="7"/>
      <c r="K62" s="7"/>
      <c r="L62" s="7"/>
      <c r="M62" s="7"/>
      <c r="N62" s="20"/>
      <c r="O62" s="20"/>
      <c r="T62" t="str">
        <f t="shared" ref="T62:T70" si="2">CONCATENATE("comment on column ",C$50,".",B62," is '",D62,"';")</f>
        <v>comment on column TMP_KFA_02_TIME_UNIQ_F.poi_nm        is 'POI명';</v>
      </c>
    </row>
    <row r="63" spans="1:20" x14ac:dyDescent="0.35">
      <c r="A63" s="3">
        <v>3</v>
      </c>
      <c r="B63" s="4" t="s">
        <v>47</v>
      </c>
      <c r="C63" s="4"/>
      <c r="D63" s="18" t="s">
        <v>55</v>
      </c>
      <c r="E63" s="18"/>
      <c r="F63" s="18"/>
      <c r="G63" s="5"/>
      <c r="H63" s="4" t="s">
        <v>42</v>
      </c>
      <c r="I63" s="8"/>
      <c r="J63" s="9"/>
      <c r="K63" s="9"/>
      <c r="L63" s="7"/>
      <c r="M63" s="9"/>
      <c r="N63" s="20"/>
      <c r="O63" s="20"/>
      <c r="T63" t="str">
        <f t="shared" si="2"/>
        <v>comment on column TMP_KFA_02_TIME_UNIQ_F.timezn_div_cd is '시간대코드';</v>
      </c>
    </row>
    <row r="64" spans="1:20" x14ac:dyDescent="0.35">
      <c r="A64" s="3">
        <v>4</v>
      </c>
      <c r="B64" s="4" t="s">
        <v>43</v>
      </c>
      <c r="C64" s="4"/>
      <c r="D64" s="18" t="s">
        <v>62</v>
      </c>
      <c r="E64" s="18"/>
      <c r="F64" s="18"/>
      <c r="G64" s="4"/>
      <c r="H64" s="4" t="s">
        <v>42</v>
      </c>
      <c r="I64" s="4"/>
      <c r="J64" s="4"/>
      <c r="K64" s="4"/>
      <c r="L64" s="4"/>
      <c r="M64" s="4"/>
      <c r="N64" s="20"/>
      <c r="O64" s="20"/>
      <c r="T64" t="str">
        <f t="shared" si="2"/>
        <v>comment on column TMP_KFA_02_TIME_UNIQ_F.cntry_cd is '국가코드';</v>
      </c>
    </row>
    <row r="65" spans="1:20" x14ac:dyDescent="0.35">
      <c r="A65" s="3">
        <v>5</v>
      </c>
      <c r="B65" s="4" t="s">
        <v>44</v>
      </c>
      <c r="C65" s="4"/>
      <c r="D65" s="18" t="s">
        <v>63</v>
      </c>
      <c r="E65" s="18"/>
      <c r="F65" s="18"/>
      <c r="G65" s="4"/>
      <c r="H65" s="4" t="s">
        <v>42</v>
      </c>
      <c r="I65" s="4"/>
      <c r="J65" s="4"/>
      <c r="K65" s="4"/>
      <c r="L65" s="4"/>
      <c r="M65" s="4"/>
      <c r="N65" s="20"/>
      <c r="O65" s="20"/>
      <c r="T65" t="str">
        <f t="shared" si="2"/>
        <v>comment on column TMP_KFA_02_TIME_UNIQ_F.sido_cd is '시도코드';</v>
      </c>
    </row>
    <row r="66" spans="1:20" x14ac:dyDescent="0.35">
      <c r="A66" s="3">
        <v>6</v>
      </c>
      <c r="B66" s="4" t="s">
        <v>67</v>
      </c>
      <c r="C66" s="4"/>
      <c r="D66" s="19" t="s">
        <v>71</v>
      </c>
      <c r="E66" s="18"/>
      <c r="F66" s="18"/>
      <c r="G66" s="4"/>
      <c r="H66" s="4" t="s">
        <v>72</v>
      </c>
      <c r="I66" s="4"/>
      <c r="J66" s="4"/>
      <c r="K66" s="4"/>
      <c r="L66" s="4"/>
      <c r="M66" s="4"/>
      <c r="N66" s="10"/>
      <c r="O66" s="10"/>
      <c r="T66" t="str">
        <f t="shared" si="2"/>
        <v>comment on column TMP_KFA_02_TIME_UNIQ_F.sido_nm is '시도명';</v>
      </c>
    </row>
    <row r="67" spans="1:20" x14ac:dyDescent="0.35">
      <c r="A67" s="3">
        <v>7</v>
      </c>
      <c r="B67" s="4" t="s">
        <v>50</v>
      </c>
      <c r="C67" s="4"/>
      <c r="D67" s="19" t="s">
        <v>58</v>
      </c>
      <c r="E67" s="18"/>
      <c r="F67" s="18"/>
      <c r="G67" s="4"/>
      <c r="H67" s="4" t="s">
        <v>42</v>
      </c>
      <c r="I67" s="4"/>
      <c r="J67" s="4"/>
      <c r="K67" s="4"/>
      <c r="L67" s="4"/>
      <c r="M67" s="4"/>
      <c r="N67" s="10"/>
      <c r="O67" s="10"/>
      <c r="T67" t="str">
        <f t="shared" si="2"/>
        <v>comment on column TMP_KFA_02_TIME_UNIQ_F.cnt           is '건수';</v>
      </c>
    </row>
    <row r="68" spans="1:20" x14ac:dyDescent="0.35">
      <c r="A68" s="3">
        <v>8</v>
      </c>
      <c r="B68" s="4" t="s">
        <v>51</v>
      </c>
      <c r="C68" s="4"/>
      <c r="D68" s="4" t="s">
        <v>51</v>
      </c>
      <c r="E68" s="4"/>
      <c r="F68" s="4"/>
      <c r="G68" s="4"/>
      <c r="H68" s="4" t="s">
        <v>42</v>
      </c>
      <c r="I68" s="4"/>
      <c r="J68" s="4"/>
      <c r="K68" s="4"/>
      <c r="L68" s="4"/>
      <c r="M68" s="4"/>
      <c r="N68" s="10"/>
      <c r="O68" s="10"/>
      <c r="T68" t="str">
        <f t="shared" si="2"/>
        <v>comment on column TMP_KFA_02_TIME_UNIQ_F.info_div_cd   is 'info_div_cd  ';</v>
      </c>
    </row>
    <row r="69" spans="1:20" x14ac:dyDescent="0.35">
      <c r="A69" s="3">
        <v>9</v>
      </c>
      <c r="B69" s="4" t="s">
        <v>52</v>
      </c>
      <c r="C69" s="4"/>
      <c r="D69" s="18" t="s">
        <v>41</v>
      </c>
      <c r="E69" s="4"/>
      <c r="F69" s="4"/>
      <c r="G69" s="4"/>
      <c r="H69" s="4" t="s">
        <v>42</v>
      </c>
      <c r="I69" s="4"/>
      <c r="J69" s="4"/>
      <c r="K69" s="4"/>
      <c r="L69" s="4"/>
      <c r="M69" s="4"/>
      <c r="N69" s="10"/>
      <c r="O69" s="10"/>
      <c r="T69" t="str">
        <f t="shared" si="2"/>
        <v>comment on column TMP_KFA_02_TIME_UNIQ_F.base_date     is '기준 일자';</v>
      </c>
    </row>
    <row r="70" spans="1:20" x14ac:dyDescent="0.35">
      <c r="A70" s="3">
        <v>10</v>
      </c>
      <c r="B70" s="4" t="s">
        <v>53</v>
      </c>
      <c r="C70" s="4"/>
      <c r="D70" s="4" t="s">
        <v>53</v>
      </c>
      <c r="E70" s="4"/>
      <c r="F70" s="4"/>
      <c r="G70" s="4"/>
      <c r="H70" s="4" t="s">
        <v>42</v>
      </c>
      <c r="I70" s="4"/>
      <c r="J70" s="4"/>
      <c r="K70" s="4"/>
      <c r="L70" s="4"/>
      <c r="M70" s="4"/>
      <c r="N70" s="10"/>
      <c r="O70" s="10"/>
      <c r="T70" t="str">
        <f t="shared" si="2"/>
        <v>comment on column TMP_KFA_02_TIME_UNIQ_F.req_no        is 'req_no       ';</v>
      </c>
    </row>
    <row r="74" spans="1:20" ht="22.2" x14ac:dyDescent="0.4">
      <c r="A74" s="45" t="s">
        <v>0</v>
      </c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</row>
    <row r="75" spans="1:20" x14ac:dyDescent="0.4">
      <c r="A75" s="41" t="s">
        <v>1</v>
      </c>
      <c r="B75" s="41"/>
      <c r="C75" s="46" t="s">
        <v>73</v>
      </c>
      <c r="D75" s="46"/>
      <c r="E75" s="46"/>
      <c r="F75" s="12" t="s">
        <v>2</v>
      </c>
      <c r="G75" s="43" t="s">
        <v>3</v>
      </c>
      <c r="H75" s="43"/>
      <c r="I75" s="32" t="s">
        <v>4</v>
      </c>
      <c r="J75" s="32"/>
      <c r="K75" s="32"/>
      <c r="L75" s="44" t="s">
        <v>3</v>
      </c>
      <c r="M75" s="44"/>
      <c r="N75" s="11" t="s">
        <v>5</v>
      </c>
      <c r="O75" s="1"/>
    </row>
    <row r="76" spans="1:20" x14ac:dyDescent="0.4">
      <c r="A76" s="41" t="s">
        <v>6</v>
      </c>
      <c r="B76" s="41"/>
      <c r="C76" s="42" t="s">
        <v>64</v>
      </c>
      <c r="D76" s="42"/>
      <c r="E76" s="42"/>
      <c r="F76" s="2" t="s">
        <v>7</v>
      </c>
      <c r="G76" s="43"/>
      <c r="H76" s="43"/>
      <c r="I76" s="32" t="s">
        <v>8</v>
      </c>
      <c r="J76" s="32"/>
      <c r="K76" s="32"/>
      <c r="L76" s="44"/>
      <c r="M76" s="44"/>
      <c r="N76" s="11" t="s">
        <v>9</v>
      </c>
      <c r="O76" s="14"/>
    </row>
    <row r="77" spans="1:20" x14ac:dyDescent="0.4">
      <c r="A77" s="30" t="s">
        <v>10</v>
      </c>
      <c r="B77" s="21"/>
      <c r="C77" s="37" t="s">
        <v>11</v>
      </c>
      <c r="D77" s="37"/>
      <c r="E77" s="37"/>
      <c r="F77" s="12" t="s">
        <v>12</v>
      </c>
      <c r="G77" s="37" t="s">
        <v>11</v>
      </c>
      <c r="H77" s="37"/>
      <c r="I77" s="34" t="s">
        <v>13</v>
      </c>
      <c r="J77" s="38"/>
      <c r="K77" s="38"/>
      <c r="L77" s="37"/>
      <c r="M77" s="37"/>
      <c r="N77" s="12" t="s">
        <v>14</v>
      </c>
      <c r="O77" s="13"/>
    </row>
    <row r="78" spans="1:20" x14ac:dyDescent="0.4">
      <c r="A78" s="30" t="s">
        <v>15</v>
      </c>
      <c r="B78" s="30"/>
      <c r="C78" s="31"/>
      <c r="D78" s="31"/>
      <c r="E78" s="31"/>
      <c r="F78" s="31"/>
      <c r="G78" s="31"/>
      <c r="H78" s="31"/>
      <c r="I78" s="32" t="s">
        <v>16</v>
      </c>
      <c r="J78" s="32"/>
      <c r="K78" s="32"/>
      <c r="L78" s="31"/>
      <c r="M78" s="31"/>
      <c r="N78" s="31"/>
      <c r="O78" s="31"/>
    </row>
    <row r="79" spans="1:20" ht="27.6" x14ac:dyDescent="0.4">
      <c r="A79" s="33" t="s">
        <v>17</v>
      </c>
      <c r="B79" s="34"/>
      <c r="C79" s="35" t="s">
        <v>18</v>
      </c>
      <c r="D79" s="35"/>
      <c r="E79" s="15" t="s">
        <v>19</v>
      </c>
      <c r="F79" s="36"/>
      <c r="G79" s="37"/>
      <c r="H79" s="37"/>
      <c r="I79" s="34" t="s">
        <v>20</v>
      </c>
      <c r="J79" s="38"/>
      <c r="K79" s="38"/>
      <c r="L79" s="39" t="s">
        <v>11</v>
      </c>
      <c r="M79" s="40"/>
      <c r="N79" s="16" t="s">
        <v>21</v>
      </c>
      <c r="O79" s="17" t="s">
        <v>22</v>
      </c>
    </row>
    <row r="80" spans="1:20" x14ac:dyDescent="0.4">
      <c r="A80" s="29" t="s">
        <v>23</v>
      </c>
      <c r="B80" s="29"/>
      <c r="C80" s="21" t="s">
        <v>24</v>
      </c>
      <c r="D80" s="21"/>
      <c r="E80" s="21"/>
      <c r="F80" s="21" t="s">
        <v>25</v>
      </c>
      <c r="G80" s="21"/>
      <c r="H80" s="21"/>
      <c r="I80" s="21"/>
      <c r="J80" s="21"/>
      <c r="K80" s="21"/>
      <c r="L80" s="21"/>
      <c r="M80" s="21"/>
      <c r="N80" s="21"/>
      <c r="O80" s="21"/>
    </row>
    <row r="81" spans="1:20" x14ac:dyDescent="0.4">
      <c r="A81" s="26" t="s">
        <v>26</v>
      </c>
      <c r="B81" s="26"/>
      <c r="C81" s="27" t="s">
        <v>3</v>
      </c>
      <c r="D81" s="27"/>
      <c r="E81" s="27"/>
      <c r="F81" s="28" t="s">
        <v>3</v>
      </c>
      <c r="G81" s="28"/>
      <c r="H81" s="28"/>
      <c r="I81" s="28"/>
      <c r="J81" s="28"/>
      <c r="K81" s="28"/>
      <c r="L81" s="28"/>
      <c r="M81" s="28"/>
      <c r="N81" s="28"/>
      <c r="O81" s="28"/>
    </row>
    <row r="82" spans="1:20" x14ac:dyDescent="0.4">
      <c r="A82" s="26" t="s">
        <v>27</v>
      </c>
      <c r="B82" s="26"/>
      <c r="C82" s="27" t="s">
        <v>3</v>
      </c>
      <c r="D82" s="27"/>
      <c r="E82" s="27"/>
      <c r="F82" s="28" t="s">
        <v>3</v>
      </c>
      <c r="G82" s="28"/>
      <c r="H82" s="28"/>
      <c r="I82" s="28"/>
      <c r="J82" s="28"/>
      <c r="K82" s="28"/>
      <c r="L82" s="28"/>
      <c r="M82" s="28"/>
      <c r="N82" s="28"/>
      <c r="O82" s="28"/>
    </row>
    <row r="83" spans="1:20" x14ac:dyDescent="0.4">
      <c r="A83" s="26" t="s">
        <v>28</v>
      </c>
      <c r="B83" s="26"/>
      <c r="C83" s="27" t="s">
        <v>3</v>
      </c>
      <c r="D83" s="27"/>
      <c r="E83" s="27"/>
      <c r="F83" s="28" t="s">
        <v>3</v>
      </c>
      <c r="G83" s="28"/>
      <c r="H83" s="28"/>
      <c r="I83" s="28"/>
      <c r="J83" s="28"/>
      <c r="K83" s="28"/>
      <c r="L83" s="28"/>
      <c r="M83" s="28"/>
      <c r="N83" s="28"/>
      <c r="O83" s="28"/>
      <c r="T83" t="str">
        <f>CONCATENATE("comment on table ",C75," is '",C76,"';")</f>
        <v>comment on table TMP_KFA_02_INGRS is 'KFA_관광지 시간대별 거주지 기반 유입 외지인';</v>
      </c>
    </row>
    <row r="84" spans="1:20" x14ac:dyDescent="0.4">
      <c r="A84" s="21" t="s">
        <v>29</v>
      </c>
      <c r="B84" s="21" t="s">
        <v>30</v>
      </c>
      <c r="C84" s="21"/>
      <c r="D84" s="24" t="s">
        <v>31</v>
      </c>
      <c r="E84" s="24"/>
      <c r="F84" s="24"/>
      <c r="G84" s="25" t="s">
        <v>32</v>
      </c>
      <c r="H84" s="21" t="s">
        <v>33</v>
      </c>
      <c r="I84" s="21" t="s">
        <v>34</v>
      </c>
      <c r="J84" s="21" t="s">
        <v>35</v>
      </c>
      <c r="K84" s="21" t="s">
        <v>36</v>
      </c>
      <c r="L84" s="21" t="s">
        <v>37</v>
      </c>
      <c r="M84" s="23" t="s">
        <v>38</v>
      </c>
      <c r="N84" s="24" t="s">
        <v>39</v>
      </c>
      <c r="O84" s="24"/>
    </row>
    <row r="85" spans="1:20" x14ac:dyDescent="0.4">
      <c r="A85" s="21"/>
      <c r="B85" s="21"/>
      <c r="C85" s="21"/>
      <c r="D85" s="24"/>
      <c r="E85" s="24"/>
      <c r="F85" s="24"/>
      <c r="G85" s="25"/>
      <c r="H85" s="21"/>
      <c r="I85" s="21"/>
      <c r="J85" s="21"/>
      <c r="K85" s="22"/>
      <c r="L85" s="21"/>
      <c r="M85" s="23"/>
      <c r="N85" s="24"/>
      <c r="O85" s="24"/>
    </row>
    <row r="86" spans="1:20" x14ac:dyDescent="0.35">
      <c r="A86" s="3">
        <v>1</v>
      </c>
      <c r="B86" s="4" t="s">
        <v>45</v>
      </c>
      <c r="C86" s="4"/>
      <c r="D86" s="18" t="s">
        <v>40</v>
      </c>
      <c r="E86" s="18"/>
      <c r="F86" s="18"/>
      <c r="G86" s="5"/>
      <c r="H86" s="4" t="s">
        <v>42</v>
      </c>
      <c r="I86" s="6"/>
      <c r="J86" s="7"/>
      <c r="K86" s="7"/>
      <c r="L86" s="7"/>
      <c r="M86" s="7"/>
      <c r="N86" s="20"/>
      <c r="O86" s="20"/>
      <c r="T86" t="str">
        <f>CONCATENATE("comment on column ",C$75,".",B86," is '",D86,"';")</f>
        <v>comment on column TMP_KFA_02_INGRS.poi_id        is 'POI_ID';</v>
      </c>
    </row>
    <row r="87" spans="1:20" x14ac:dyDescent="0.35">
      <c r="A87" s="3">
        <v>2</v>
      </c>
      <c r="B87" s="4" t="s">
        <v>46</v>
      </c>
      <c r="C87" s="4"/>
      <c r="D87" s="18" t="s">
        <v>54</v>
      </c>
      <c r="E87" s="18"/>
      <c r="F87" s="18"/>
      <c r="G87" s="4"/>
      <c r="H87" s="4" t="s">
        <v>42</v>
      </c>
      <c r="I87" s="6"/>
      <c r="J87" s="7"/>
      <c r="K87" s="7"/>
      <c r="L87" s="7"/>
      <c r="M87" s="7"/>
      <c r="N87" s="20"/>
      <c r="O87" s="20"/>
      <c r="T87" t="str">
        <f t="shared" ref="T87:T94" si="3">CONCATENATE("comment on column ",C$75,".",B87," is '",D87,"';")</f>
        <v>comment on column TMP_KFA_02_INGRS.poi_nm        is 'POI명';</v>
      </c>
    </row>
    <row r="88" spans="1:20" x14ac:dyDescent="0.35">
      <c r="A88" s="3">
        <v>3</v>
      </c>
      <c r="B88" s="4" t="s">
        <v>47</v>
      </c>
      <c r="C88" s="4"/>
      <c r="D88" s="18" t="s">
        <v>55</v>
      </c>
      <c r="E88" s="18"/>
      <c r="F88" s="18"/>
      <c r="G88" s="5"/>
      <c r="H88" s="4" t="s">
        <v>42</v>
      </c>
      <c r="I88" s="8"/>
      <c r="J88" s="9"/>
      <c r="K88" s="9"/>
      <c r="L88" s="7"/>
      <c r="M88" s="9"/>
      <c r="N88" s="20"/>
      <c r="O88" s="20"/>
      <c r="T88" t="str">
        <f t="shared" si="3"/>
        <v>comment on column TMP_KFA_02_INGRS.timezn_div_cd is '시간대코드';</v>
      </c>
    </row>
    <row r="89" spans="1:20" x14ac:dyDescent="0.35">
      <c r="A89" s="3">
        <v>3</v>
      </c>
      <c r="B89" s="4" t="s">
        <v>67</v>
      </c>
      <c r="C89" s="4"/>
      <c r="D89" s="18" t="s">
        <v>68</v>
      </c>
      <c r="E89" s="18"/>
      <c r="F89" s="18"/>
      <c r="G89" s="5"/>
      <c r="H89" s="4" t="s">
        <v>42</v>
      </c>
      <c r="I89" s="8"/>
      <c r="J89" s="9"/>
      <c r="K89" s="9"/>
      <c r="L89" s="7"/>
      <c r="M89" s="9"/>
      <c r="N89" s="10"/>
      <c r="O89" s="10"/>
      <c r="T89" t="str">
        <f t="shared" si="3"/>
        <v>comment on column TMP_KFA_02_INGRS.sido_nm is '시도명';</v>
      </c>
    </row>
    <row r="90" spans="1:20" x14ac:dyDescent="0.35">
      <c r="A90" s="3">
        <v>4</v>
      </c>
      <c r="B90" s="4" t="s">
        <v>65</v>
      </c>
      <c r="C90" s="4"/>
      <c r="D90" s="18" t="s">
        <v>66</v>
      </c>
      <c r="E90" s="18"/>
      <c r="F90" s="18"/>
      <c r="G90" s="4"/>
      <c r="H90" s="4" t="s">
        <v>42</v>
      </c>
      <c r="I90" s="4"/>
      <c r="J90" s="4"/>
      <c r="K90" s="4"/>
      <c r="L90" s="4"/>
      <c r="M90" s="4"/>
      <c r="N90" s="20"/>
      <c r="O90" s="20"/>
      <c r="T90" t="str">
        <f t="shared" si="3"/>
        <v>comment on column TMP_KFA_02_INGRS.sgg_cd is '시군구코드';</v>
      </c>
    </row>
    <row r="91" spans="1:20" x14ac:dyDescent="0.35">
      <c r="A91" s="3">
        <v>5</v>
      </c>
      <c r="B91" s="4" t="s">
        <v>69</v>
      </c>
      <c r="C91" s="4"/>
      <c r="D91" s="19" t="s">
        <v>70</v>
      </c>
      <c r="E91" s="18"/>
      <c r="F91" s="18"/>
      <c r="G91" s="4"/>
      <c r="H91" s="4" t="s">
        <v>42</v>
      </c>
      <c r="I91" s="4"/>
      <c r="J91" s="4"/>
      <c r="K91" s="4"/>
      <c r="L91" s="4"/>
      <c r="M91" s="4"/>
      <c r="N91" s="10"/>
      <c r="O91" s="10"/>
      <c r="T91" t="str">
        <f t="shared" si="3"/>
        <v>comment on column TMP_KFA_02_INGRS.sgg_nm is '시군구명';</v>
      </c>
    </row>
    <row r="92" spans="1:20" x14ac:dyDescent="0.35">
      <c r="A92" s="3">
        <v>6</v>
      </c>
      <c r="B92" s="4" t="s">
        <v>50</v>
      </c>
      <c r="C92" s="4"/>
      <c r="D92" s="19" t="s">
        <v>58</v>
      </c>
      <c r="E92" s="18"/>
      <c r="F92" s="18"/>
      <c r="G92" s="4"/>
      <c r="H92" s="4" t="s">
        <v>42</v>
      </c>
      <c r="I92" s="4"/>
      <c r="J92" s="4"/>
      <c r="K92" s="4"/>
      <c r="L92" s="4"/>
      <c r="M92" s="4"/>
      <c r="N92" s="10"/>
      <c r="O92" s="10"/>
      <c r="T92" t="str">
        <f t="shared" si="3"/>
        <v>comment on column TMP_KFA_02_INGRS.cnt           is '건수';</v>
      </c>
    </row>
    <row r="93" spans="1:20" x14ac:dyDescent="0.35">
      <c r="A93" s="3">
        <v>7</v>
      </c>
      <c r="B93" s="4" t="s">
        <v>52</v>
      </c>
      <c r="C93" s="4"/>
      <c r="D93" s="18" t="s">
        <v>41</v>
      </c>
      <c r="E93" s="4"/>
      <c r="F93" s="4"/>
      <c r="G93" s="4"/>
      <c r="H93" s="4" t="s">
        <v>42</v>
      </c>
      <c r="I93" s="4"/>
      <c r="J93" s="4"/>
      <c r="K93" s="4"/>
      <c r="L93" s="4"/>
      <c r="M93" s="4"/>
      <c r="N93" s="10"/>
      <c r="O93" s="10"/>
      <c r="T93" t="str">
        <f t="shared" si="3"/>
        <v>comment on column TMP_KFA_02_INGRS.base_date     is '기준 일자';</v>
      </c>
    </row>
    <row r="94" spans="1:20" x14ac:dyDescent="0.35">
      <c r="A94" s="3">
        <v>8</v>
      </c>
      <c r="B94" s="4" t="s">
        <v>53</v>
      </c>
      <c r="C94" s="4"/>
      <c r="D94" s="4" t="s">
        <v>53</v>
      </c>
      <c r="E94" s="4"/>
      <c r="F94" s="4"/>
      <c r="G94" s="4"/>
      <c r="H94" s="4" t="s">
        <v>42</v>
      </c>
      <c r="I94" s="4"/>
      <c r="J94" s="4"/>
      <c r="K94" s="4"/>
      <c r="L94" s="4"/>
      <c r="M94" s="4"/>
      <c r="N94" s="10"/>
      <c r="O94" s="10"/>
      <c r="T94" t="str">
        <f t="shared" si="3"/>
        <v>comment on column TMP_KFA_02_INGRS.req_no        is 'req_no       ';</v>
      </c>
    </row>
  </sheetData>
  <mergeCells count="211">
    <mergeCell ref="A1:O1"/>
    <mergeCell ref="A2:B2"/>
    <mergeCell ref="C2:E2"/>
    <mergeCell ref="G2:H2"/>
    <mergeCell ref="I2:K2"/>
    <mergeCell ref="L2:M2"/>
    <mergeCell ref="A3:B3"/>
    <mergeCell ref="C3:E3"/>
    <mergeCell ref="G3:H3"/>
    <mergeCell ref="I3:K3"/>
    <mergeCell ref="L3:M3"/>
    <mergeCell ref="A4:B4"/>
    <mergeCell ref="C4:E4"/>
    <mergeCell ref="G4:H4"/>
    <mergeCell ref="I4:K4"/>
    <mergeCell ref="L4:M4"/>
    <mergeCell ref="A5:B5"/>
    <mergeCell ref="C5:H5"/>
    <mergeCell ref="I5:K5"/>
    <mergeCell ref="L5:O5"/>
    <mergeCell ref="A6:B6"/>
    <mergeCell ref="C6:D6"/>
    <mergeCell ref="F6:H6"/>
    <mergeCell ref="I6:K6"/>
    <mergeCell ref="L6:M6"/>
    <mergeCell ref="A9:B9"/>
    <mergeCell ref="C9:E9"/>
    <mergeCell ref="F9:O9"/>
    <mergeCell ref="A10:B10"/>
    <mergeCell ref="C10:E10"/>
    <mergeCell ref="F10:O10"/>
    <mergeCell ref="A7:B7"/>
    <mergeCell ref="C7:E7"/>
    <mergeCell ref="F7:O7"/>
    <mergeCell ref="A8:B8"/>
    <mergeCell ref="C8:E8"/>
    <mergeCell ref="F8:O8"/>
    <mergeCell ref="N14:O14"/>
    <mergeCell ref="N15:O15"/>
    <mergeCell ref="N16:O16"/>
    <mergeCell ref="N17:O17"/>
    <mergeCell ref="A25:O25"/>
    <mergeCell ref="J11:J12"/>
    <mergeCell ref="K11:K12"/>
    <mergeCell ref="L11:L12"/>
    <mergeCell ref="M11:M12"/>
    <mergeCell ref="N11:O12"/>
    <mergeCell ref="N13:O13"/>
    <mergeCell ref="A11:A12"/>
    <mergeCell ref="B11:C12"/>
    <mergeCell ref="D11:F12"/>
    <mergeCell ref="G11:G12"/>
    <mergeCell ref="H11:H12"/>
    <mergeCell ref="I11:I12"/>
    <mergeCell ref="A26:B26"/>
    <mergeCell ref="C26:E26"/>
    <mergeCell ref="G26:H26"/>
    <mergeCell ref="I26:K26"/>
    <mergeCell ref="L26:M26"/>
    <mergeCell ref="A27:B27"/>
    <mergeCell ref="C27:E27"/>
    <mergeCell ref="G27:H27"/>
    <mergeCell ref="I27:K27"/>
    <mergeCell ref="L27:M27"/>
    <mergeCell ref="A28:B28"/>
    <mergeCell ref="C28:E28"/>
    <mergeCell ref="G28:H28"/>
    <mergeCell ref="I28:K28"/>
    <mergeCell ref="L28:M28"/>
    <mergeCell ref="A29:B29"/>
    <mergeCell ref="C29:H29"/>
    <mergeCell ref="I29:K29"/>
    <mergeCell ref="L29:O29"/>
    <mergeCell ref="A32:B32"/>
    <mergeCell ref="C32:E32"/>
    <mergeCell ref="F32:O32"/>
    <mergeCell ref="A33:B33"/>
    <mergeCell ref="C33:E33"/>
    <mergeCell ref="F33:O33"/>
    <mergeCell ref="A30:B30"/>
    <mergeCell ref="C30:D30"/>
    <mergeCell ref="F30:H30"/>
    <mergeCell ref="I30:K30"/>
    <mergeCell ref="L30:M30"/>
    <mergeCell ref="A31:B31"/>
    <mergeCell ref="C31:E31"/>
    <mergeCell ref="F31:O31"/>
    <mergeCell ref="K35:K36"/>
    <mergeCell ref="L35:L36"/>
    <mergeCell ref="M35:M36"/>
    <mergeCell ref="N35:O36"/>
    <mergeCell ref="N37:O37"/>
    <mergeCell ref="N38:O38"/>
    <mergeCell ref="A34:B34"/>
    <mergeCell ref="C34:E34"/>
    <mergeCell ref="F34:O34"/>
    <mergeCell ref="A35:A36"/>
    <mergeCell ref="B35:C36"/>
    <mergeCell ref="D35:F36"/>
    <mergeCell ref="G35:G36"/>
    <mergeCell ref="H35:H36"/>
    <mergeCell ref="I35:I36"/>
    <mergeCell ref="J35:J36"/>
    <mergeCell ref="N39:O39"/>
    <mergeCell ref="N40:O40"/>
    <mergeCell ref="N41:O41"/>
    <mergeCell ref="A49:O49"/>
    <mergeCell ref="A50:B50"/>
    <mergeCell ref="C50:E50"/>
    <mergeCell ref="G50:H50"/>
    <mergeCell ref="I50:K50"/>
    <mergeCell ref="L50:M50"/>
    <mergeCell ref="A51:B51"/>
    <mergeCell ref="C51:E51"/>
    <mergeCell ref="G51:H51"/>
    <mergeCell ref="I51:K51"/>
    <mergeCell ref="L51:M51"/>
    <mergeCell ref="A52:B52"/>
    <mergeCell ref="C52:E52"/>
    <mergeCell ref="G52:H52"/>
    <mergeCell ref="I52:K52"/>
    <mergeCell ref="L52:M52"/>
    <mergeCell ref="A53:B53"/>
    <mergeCell ref="C53:H53"/>
    <mergeCell ref="I53:K53"/>
    <mergeCell ref="L53:O53"/>
    <mergeCell ref="A54:B54"/>
    <mergeCell ref="C54:D54"/>
    <mergeCell ref="F54:H54"/>
    <mergeCell ref="I54:K54"/>
    <mergeCell ref="L54:M54"/>
    <mergeCell ref="A57:B57"/>
    <mergeCell ref="C57:E57"/>
    <mergeCell ref="F57:O57"/>
    <mergeCell ref="A58:B58"/>
    <mergeCell ref="C58:E58"/>
    <mergeCell ref="F58:O58"/>
    <mergeCell ref="A55:B55"/>
    <mergeCell ref="C55:E55"/>
    <mergeCell ref="F55:O55"/>
    <mergeCell ref="A56:B56"/>
    <mergeCell ref="C56:E56"/>
    <mergeCell ref="F56:O56"/>
    <mergeCell ref="J59:J60"/>
    <mergeCell ref="K59:K60"/>
    <mergeCell ref="L59:L60"/>
    <mergeCell ref="M59:M60"/>
    <mergeCell ref="N59:O60"/>
    <mergeCell ref="N61:O61"/>
    <mergeCell ref="A59:A60"/>
    <mergeCell ref="B59:C60"/>
    <mergeCell ref="D59:F60"/>
    <mergeCell ref="G59:G60"/>
    <mergeCell ref="H59:H60"/>
    <mergeCell ref="I59:I60"/>
    <mergeCell ref="N62:O62"/>
    <mergeCell ref="N63:O63"/>
    <mergeCell ref="N64:O64"/>
    <mergeCell ref="N65:O65"/>
    <mergeCell ref="A74:O74"/>
    <mergeCell ref="A75:B75"/>
    <mergeCell ref="C75:E75"/>
    <mergeCell ref="G75:H75"/>
    <mergeCell ref="I75:K75"/>
    <mergeCell ref="L75:M75"/>
    <mergeCell ref="A76:B76"/>
    <mergeCell ref="C76:E76"/>
    <mergeCell ref="G76:H76"/>
    <mergeCell ref="I76:K76"/>
    <mergeCell ref="L76:M76"/>
    <mergeCell ref="A77:B77"/>
    <mergeCell ref="C77:E77"/>
    <mergeCell ref="G77:H77"/>
    <mergeCell ref="I77:K77"/>
    <mergeCell ref="L77:M77"/>
    <mergeCell ref="A80:B80"/>
    <mergeCell ref="C80:E80"/>
    <mergeCell ref="F80:O80"/>
    <mergeCell ref="A81:B81"/>
    <mergeCell ref="C81:E81"/>
    <mergeCell ref="F81:O81"/>
    <mergeCell ref="A78:B78"/>
    <mergeCell ref="C78:H78"/>
    <mergeCell ref="I78:K78"/>
    <mergeCell ref="L78:O78"/>
    <mergeCell ref="A79:B79"/>
    <mergeCell ref="C79:D79"/>
    <mergeCell ref="F79:H79"/>
    <mergeCell ref="I79:K79"/>
    <mergeCell ref="L79:M79"/>
    <mergeCell ref="A84:A85"/>
    <mergeCell ref="B84:C85"/>
    <mergeCell ref="D84:F85"/>
    <mergeCell ref="G84:G85"/>
    <mergeCell ref="H84:H85"/>
    <mergeCell ref="I84:I85"/>
    <mergeCell ref="A82:B82"/>
    <mergeCell ref="C82:E82"/>
    <mergeCell ref="F82:O82"/>
    <mergeCell ref="A83:B83"/>
    <mergeCell ref="C83:E83"/>
    <mergeCell ref="F83:O83"/>
    <mergeCell ref="N87:O87"/>
    <mergeCell ref="N88:O88"/>
    <mergeCell ref="N90:O90"/>
    <mergeCell ref="J84:J85"/>
    <mergeCell ref="K84:K85"/>
    <mergeCell ref="L84:L85"/>
    <mergeCell ref="M84:M85"/>
    <mergeCell ref="N84:O85"/>
    <mergeCell ref="N86:O86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timesoft</cp:lastModifiedBy>
  <dcterms:created xsi:type="dcterms:W3CDTF">2021-06-22T02:21:36Z</dcterms:created>
  <dcterms:modified xsi:type="dcterms:W3CDTF">2022-09-16T01:40:59Z</dcterms:modified>
</cp:coreProperties>
</file>