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E99E1691-55CD-450C-B901-C2E812B7A119}" xr6:coauthVersionLast="45" xr6:coauthVersionMax="45" xr10:uidLastSave="{00000000-0000-0000-0000-000000000000}"/>
  <bookViews>
    <workbookView xWindow="0" yWindow="1185" windowWidth="21600" windowHeight="11385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32" i="2" l="1"/>
  <c r="F32" i="2"/>
  <c r="G32" i="2"/>
  <c r="D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tc={EC7DB265-F8E0-4255-88FD-7E3B798F812B}</author>
  </authors>
  <commentList>
    <comment ref="H7" authorId="0" shapeId="0" xr:uid="{EC7DB265-F8E0-4255-88FD-7E3B798F812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userRequirements &gt; 1. Base System: A content management system allowing users to … read… celebrity names, articles, photos.</t>
      </text>
    </comment>
  </commentList>
</comments>
</file>

<file path=xl/sharedStrings.xml><?xml version="1.0" encoding="utf-8"?>
<sst xmlns="http://schemas.openxmlformats.org/spreadsheetml/2006/main" count="149" uniqueCount="94">
  <si>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</si>
  <si>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</si>
  <si>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</si>
  <si>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</si>
  <si>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</si>
  <si>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</si>
  <si>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</si>
  <si>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</si>
  <si>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</si>
  <si>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</si>
  <si>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</si>
  <si>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</si>
  <si>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</si>
  <si>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</si>
  <si>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</si>
  <si>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</si>
  <si>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Counselor I want to manage (CRUD) careeers (name, salary, description, keyword associations) displayed on the site.</t>
  </si>
  <si>
    <t>As a Counselor I want to manage (CRUD) Day-In-the-Life articles that are associated with careers.</t>
  </si>
  <si>
    <t>As a Counselor I want to manage (CRUD) the celebrity profiles (name, photo, article, keyword associations) displayed on the site.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</si>
  <si>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</si>
  <si>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</si>
  <si>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</si>
  <si>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would like to manage (CRUD) all user types (student, teacher, counselor, admin) from a listing of all users in the system.</t>
  </si>
  <si>
    <t>As an Admin I should be able to reset the password of any listed user in the system.</t>
  </si>
  <si>
    <t>As a Teacher I want to manage (CRUD) students in my associated group (class).</t>
  </si>
  <si>
    <t>As a Teacher I want to (CRUD) sub-groups (name, associated users) within my group (class).</t>
  </si>
  <si>
    <t>As an Admin I want to manage (CRUD) groups (name, associated users) in the system.</t>
  </si>
  <si>
    <t>As a Teacher I should be able to reset the password of students within my group (class).</t>
  </si>
  <si>
    <t>As a User I should be able to access the site with valid credentials (username/ password or e-mail/ password) from a login page.</t>
  </si>
  <si>
    <t>As a Counselor I want to manage (CRUD) prompts that will be presented to students when they log into the site.</t>
  </si>
  <si>
    <t>As a Counselor I want to manage (CRUD) an icon/ profile picture that will be used by the site's chat counselor.</t>
  </si>
  <si>
    <t>As a Counselor I want to be able to view and delete (RD) anonymized student response logs that did not contain any keywords present in the system.</t>
  </si>
  <si>
    <t>As a Student I want to answer a chat prompt after logging into the site and receive a career cluster recommendation based on parsed keywords in my response.</t>
  </si>
  <si>
    <t>As a Student I want to my response to be logged if it does not contain any known keywords so that my Counselor can improve the system.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</si>
  <si>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</si>
  <si>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</si>
  <si>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</si>
  <si>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Teacher I can view point totals of students and student groups within my class.</t>
  </si>
  <si>
    <t>As a Teacher I can reset point totals of students and groups within my class.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</si>
  <si>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</si>
  <si>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</si>
  <si>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</si>
  <si>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</si>
  <si>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</si>
  <si>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</si>
  <si>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</si>
  <si>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</si>
  <si>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</si>
  <si>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</si>
  <si>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</si>
  <si>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</si>
  <si>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</si>
  <si>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</si>
  <si>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</si>
  <si>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</si>
  <si>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</si>
  <si>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</si>
  <si>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</si>
  <si>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</si>
  <si>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</si>
  <si>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</si>
  <si>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</si>
  <si>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</si>
  <si>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</si>
  <si>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</si>
  <si>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</si>
  <si>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</si>
  <si>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</si>
  <si>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</si>
  <si>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</si>
  <si>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</si>
  <si>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</si>
  <si>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</si>
  <si>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</si>
  <si>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</si>
  <si>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</si>
  <si>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</si>
  <si>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</si>
  <si>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</si>
  <si>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</si>
  <si>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</si>
  <si>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</si>
  <si>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</si>
  <si>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</si>
  <si>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</si>
  <si>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US/TC</t>
  </si>
  <si>
    <t>Front-End</t>
  </si>
  <si>
    <t>Back-End</t>
  </si>
  <si>
    <t>Testing</t>
  </si>
  <si>
    <t xml:space="preserve">Total/ Loading: </t>
  </si>
  <si>
    <t>As a Counselor I want to manage (CRUD) the keywords (name, type: subject, interest) used to associate career clusters, careers, and celebrities.</t>
  </si>
  <si>
    <t>As a User after clicking on a career name I want to see base career data (name, salary, key subjects, description) and keyword-associated content links presneted on a page.</t>
  </si>
  <si>
    <t>As a Counselor I want to manage (CRUD) the carrer clusters ( name, icon, keyword associations) displayed on the site.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</si>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</sst>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plin,Robert O,II" id="{AEABF0B4-0D92-49F5-9F95-0526D087F34F}" userId="Caplin,Robert O,I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0-02-29T17:07:01.72" personId="{AEABF0B4-0D92-49F5-9F95-0526D087F34F}" id="{EC7DB265-F8E0-4255-88FD-7E3B798F812B}">
    <text>userRequirements &gt; 1. Base System: A content management system allowing users to … read… celebrity names, articles, photos.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F1" workbookViewId="0">
      <selection activeCell="H8" sqref="H8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92</v>
      </c>
      <c r="H4" s="9" t="s">
        <v>19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90</v>
      </c>
      <c r="H5" s="9" t="s">
        <v>91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16</v>
      </c>
      <c r="H6" s="9" t="s">
        <v>20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17</v>
      </c>
      <c r="H7" s="9" t="s">
        <v>21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18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22</v>
      </c>
      <c r="J9" s="10" t="s">
        <v>28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23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26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24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5"/>
      <c r="E13" s="5"/>
      <c r="F13" s="87"/>
      <c r="G13" s="8"/>
      <c r="H13" s="8"/>
      <c r="I13" s="10" t="s">
        <v>25</v>
      </c>
      <c r="J13" s="8"/>
      <c r="K13" s="8"/>
      <c r="L13" s="5"/>
    </row>
    <row r="14" spans="1:13" s="2" customFormat="1" ht="63.95" customHeight="1" x14ac:dyDescent="0.25">
      <c r="A14" s="20"/>
      <c r="B14" s="17"/>
      <c r="C14" s="12"/>
      <c r="D14" s="5"/>
      <c r="E14" s="5"/>
      <c r="F14" s="87"/>
      <c r="G14" s="8"/>
      <c r="H14" s="8"/>
      <c r="I14" s="10" t="s">
        <v>27</v>
      </c>
      <c r="J14" s="8"/>
      <c r="K14" s="8"/>
      <c r="L14" s="5"/>
    </row>
    <row r="15" spans="1:13" s="2" customFormat="1" ht="63.95" customHeight="1" x14ac:dyDescent="0.25">
      <c r="A15" s="20"/>
      <c r="B15" s="17"/>
      <c r="C15" s="12"/>
      <c r="D15" s="12"/>
      <c r="E15" s="12"/>
      <c r="F15" s="88" t="s">
        <v>10</v>
      </c>
      <c r="G15" s="13" t="s">
        <v>29</v>
      </c>
      <c r="H15" s="11"/>
      <c r="I15" s="11"/>
      <c r="J15" s="11"/>
      <c r="K15" s="13" t="s">
        <v>32</v>
      </c>
      <c r="L15" s="12"/>
    </row>
    <row r="16" spans="1:13" s="2" customFormat="1" ht="63.95" customHeight="1" x14ac:dyDescent="0.25">
      <c r="A16" s="20"/>
      <c r="B16" s="17"/>
      <c r="C16" s="12"/>
      <c r="D16" s="12"/>
      <c r="E16" s="12"/>
      <c r="F16" s="88"/>
      <c r="G16" s="13" t="s">
        <v>30</v>
      </c>
      <c r="H16" s="11"/>
      <c r="I16" s="11"/>
      <c r="J16" s="11"/>
      <c r="K16" s="13" t="s">
        <v>33</v>
      </c>
      <c r="L16" s="12"/>
    </row>
    <row r="17" spans="1:20" s="2" customFormat="1" ht="63.95" customHeight="1" x14ac:dyDescent="0.25">
      <c r="A17" s="20"/>
      <c r="B17" s="17"/>
      <c r="C17" s="12"/>
      <c r="D17" s="12"/>
      <c r="E17" s="12"/>
      <c r="F17" s="88"/>
      <c r="G17" s="13" t="s">
        <v>31</v>
      </c>
      <c r="H17" s="11"/>
      <c r="I17" s="11"/>
      <c r="J17" s="11"/>
      <c r="K17" s="16"/>
      <c r="L17" s="12"/>
    </row>
    <row r="18" spans="1:20" s="2" customFormat="1" ht="63.95" customHeight="1" x14ac:dyDescent="0.25">
      <c r="A18" s="20"/>
      <c r="B18" s="17"/>
      <c r="C18" s="17"/>
      <c r="D18" s="17"/>
      <c r="E18" s="17"/>
      <c r="F18" s="89" t="s">
        <v>12</v>
      </c>
      <c r="G18" s="18"/>
      <c r="H18" s="18"/>
      <c r="I18" s="18"/>
      <c r="J18" s="18"/>
      <c r="K18" s="19" t="s">
        <v>34</v>
      </c>
      <c r="L18" s="17"/>
    </row>
    <row r="19" spans="1:20" s="2" customFormat="1" ht="63.95" customHeight="1" x14ac:dyDescent="0.25">
      <c r="A19" s="20"/>
      <c r="B19" s="17"/>
      <c r="C19" s="17"/>
      <c r="D19" s="17"/>
      <c r="E19" s="17"/>
      <c r="F19" s="89"/>
      <c r="G19" s="18"/>
      <c r="H19" s="18"/>
      <c r="I19" s="18"/>
      <c r="J19" s="18"/>
      <c r="K19" s="19" t="s">
        <v>35</v>
      </c>
      <c r="L19" s="17"/>
    </row>
    <row r="20" spans="1:20" s="2" customFormat="1" ht="63.95" customHeight="1" x14ac:dyDescent="0.25">
      <c r="A20" s="20"/>
      <c r="B20" s="17"/>
      <c r="C20" s="17"/>
      <c r="D20" s="17"/>
      <c r="E20" s="17"/>
      <c r="F20" s="89"/>
      <c r="G20" s="18"/>
      <c r="H20" s="18"/>
      <c r="I20" s="18"/>
      <c r="J20" s="18"/>
      <c r="K20" s="19" t="s">
        <v>36</v>
      </c>
      <c r="L20" s="17"/>
    </row>
    <row r="21" spans="1:20" s="2" customFormat="1" ht="63.95" customHeight="1" x14ac:dyDescent="0.25">
      <c r="A21" s="20"/>
      <c r="B21" s="20"/>
      <c r="C21" s="20"/>
      <c r="D21" s="20"/>
      <c r="E21" s="20"/>
      <c r="F21" s="85" t="s">
        <v>13</v>
      </c>
      <c r="G21" s="23"/>
      <c r="H21" s="23"/>
      <c r="I21" s="24" t="s">
        <v>37</v>
      </c>
      <c r="J21" s="23"/>
      <c r="K21" s="20"/>
      <c r="L21" s="24" t="s">
        <v>39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4" t="s">
        <v>38</v>
      </c>
      <c r="J22" s="23"/>
      <c r="K22" s="20"/>
      <c r="L22" s="24" t="s">
        <v>40</v>
      </c>
      <c r="M22" s="25"/>
      <c r="N22" s="25"/>
      <c r="O22" s="25"/>
      <c r="P22" s="25"/>
      <c r="Q22" s="25"/>
      <c r="R22" s="25"/>
      <c r="S22" s="25"/>
      <c r="T22" s="25"/>
    </row>
    <row r="23" spans="1:20" s="2" customFormat="1" ht="63.95" customHeight="1" x14ac:dyDescent="0.25">
      <c r="A23" s="20"/>
      <c r="B23" s="20"/>
      <c r="C23" s="20"/>
      <c r="D23" s="20"/>
      <c r="E23" s="20"/>
      <c r="F23" s="85"/>
      <c r="G23" s="23"/>
      <c r="H23" s="23"/>
      <c r="I23" s="23"/>
      <c r="J23" s="23"/>
      <c r="K23" s="23"/>
      <c r="L23" s="24" t="s">
        <v>41</v>
      </c>
      <c r="M23" s="25"/>
      <c r="N23" s="25"/>
      <c r="O23" s="25"/>
      <c r="P23" s="25"/>
      <c r="Q23" s="25"/>
      <c r="R23" s="25"/>
      <c r="S23" s="25"/>
      <c r="T23" s="25"/>
    </row>
    <row r="24" spans="1:20" s="2" customFormat="1" ht="63.95" customHeight="1" x14ac:dyDescent="0.25">
      <c r="A24" s="20"/>
      <c r="B24" s="20"/>
      <c r="C24" s="20"/>
      <c r="D24" s="20"/>
      <c r="E24" s="20"/>
      <c r="F24" s="85"/>
      <c r="G24" s="23"/>
      <c r="H24" s="23"/>
      <c r="I24" s="23"/>
      <c r="J24" s="23"/>
      <c r="K24" s="23"/>
      <c r="L24" s="24" t="s">
        <v>42</v>
      </c>
      <c r="M24" s="25"/>
      <c r="N24" s="25"/>
      <c r="O24" s="25"/>
      <c r="P24" s="25"/>
      <c r="Q24" s="25"/>
      <c r="R24" s="25"/>
      <c r="S24" s="25"/>
      <c r="T24" s="25"/>
    </row>
  </sheetData>
  <mergeCells count="5">
    <mergeCell ref="F21:F24"/>
    <mergeCell ref="F4:F7"/>
    <mergeCell ref="F9:F14"/>
    <mergeCell ref="F15:F17"/>
    <mergeCell ref="F18:F20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2"/>
  <sheetViews>
    <sheetView workbookViewId="0">
      <selection activeCell="E10" sqref="E10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50</v>
      </c>
      <c r="B1" s="27" t="s">
        <v>49</v>
      </c>
      <c r="C1" s="34" t="s">
        <v>48</v>
      </c>
      <c r="D1" s="28" t="s">
        <v>47</v>
      </c>
      <c r="E1" s="28" t="s">
        <v>44</v>
      </c>
      <c r="F1" s="28" t="s">
        <v>45</v>
      </c>
      <c r="G1" s="28" t="s">
        <v>46</v>
      </c>
      <c r="H1" s="28" t="s">
        <v>85</v>
      </c>
      <c r="I1" s="28" t="s">
        <v>86</v>
      </c>
      <c r="J1" s="28" t="s">
        <v>87</v>
      </c>
      <c r="K1" s="28" t="s">
        <v>88</v>
      </c>
      <c r="L1" s="28" t="s">
        <v>93</v>
      </c>
    </row>
    <row r="2" spans="1:12" s="4" customFormat="1" ht="32.1" customHeight="1" x14ac:dyDescent="0.25">
      <c r="A2" s="46" t="s">
        <v>55</v>
      </c>
      <c r="B2" s="47" t="s">
        <v>43</v>
      </c>
      <c r="C2" s="71" t="s">
        <v>92</v>
      </c>
      <c r="D2" s="84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56</v>
      </c>
      <c r="B3" s="36" t="s">
        <v>43</v>
      </c>
      <c r="C3" s="72" t="s">
        <v>90</v>
      </c>
      <c r="D3" s="78">
        <f t="shared" ref="D3:D31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57</v>
      </c>
      <c r="B4" s="36" t="s">
        <v>43</v>
      </c>
      <c r="C4" s="72" t="s">
        <v>16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58</v>
      </c>
      <c r="B5" s="36" t="s">
        <v>43</v>
      </c>
      <c r="C5" s="72" t="s">
        <v>17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59</v>
      </c>
      <c r="B6" s="36" t="s">
        <v>43</v>
      </c>
      <c r="C6" s="72" t="s">
        <v>18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60</v>
      </c>
      <c r="B7" s="36" t="s">
        <v>43</v>
      </c>
      <c r="C7" s="72" t="s">
        <v>19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61</v>
      </c>
      <c r="B8" s="36" t="s">
        <v>43</v>
      </c>
      <c r="C8" s="72" t="s">
        <v>91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62</v>
      </c>
      <c r="B9" s="36" t="s">
        <v>43</v>
      </c>
      <c r="C9" s="72" t="s">
        <v>20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63</v>
      </c>
      <c r="B10" s="36" t="s">
        <v>43</v>
      </c>
      <c r="C10" s="72" t="s">
        <v>21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64</v>
      </c>
      <c r="B11" s="38" t="s">
        <v>51</v>
      </c>
      <c r="C11" s="73" t="s">
        <v>22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65</v>
      </c>
      <c r="B12" s="38" t="s">
        <v>51</v>
      </c>
      <c r="C12" s="73" t="s">
        <v>23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66</v>
      </c>
      <c r="B13" s="38" t="s">
        <v>51</v>
      </c>
      <c r="C13" s="73" t="s">
        <v>26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67</v>
      </c>
      <c r="B14" s="38" t="s">
        <v>51</v>
      </c>
      <c r="C14" s="73" t="s">
        <v>24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68</v>
      </c>
      <c r="B15" s="38" t="s">
        <v>51</v>
      </c>
      <c r="C15" s="73" t="s">
        <v>25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5" customFormat="1" ht="32.1" customHeight="1" x14ac:dyDescent="0.25">
      <c r="A16" s="52" t="s">
        <v>69</v>
      </c>
      <c r="B16" s="38" t="s">
        <v>51</v>
      </c>
      <c r="C16" s="73" t="s">
        <v>27</v>
      </c>
      <c r="D16" s="79">
        <f t="shared" si="0"/>
        <v>0</v>
      </c>
      <c r="E16" s="66"/>
      <c r="F16" s="39"/>
      <c r="G16" s="53"/>
      <c r="H16" s="30"/>
      <c r="I16" s="30"/>
      <c r="J16" s="30"/>
      <c r="K16" s="30"/>
    </row>
    <row r="17" spans="1:11" s="5" customFormat="1" ht="32.1" customHeight="1" x14ac:dyDescent="0.25">
      <c r="A17" s="52" t="s">
        <v>70</v>
      </c>
      <c r="B17" s="38" t="s">
        <v>51</v>
      </c>
      <c r="C17" s="73" t="s">
        <v>28</v>
      </c>
      <c r="D17" s="79">
        <f t="shared" si="0"/>
        <v>0</v>
      </c>
      <c r="E17" s="66"/>
      <c r="F17" s="39"/>
      <c r="G17" s="53"/>
      <c r="H17" s="30"/>
      <c r="I17" s="30"/>
      <c r="J17" s="30"/>
      <c r="K17" s="30"/>
    </row>
    <row r="18" spans="1:11" s="12" customFormat="1" ht="32.1" customHeight="1" x14ac:dyDescent="0.25">
      <c r="A18" s="54" t="s">
        <v>71</v>
      </c>
      <c r="B18" s="40" t="s">
        <v>52</v>
      </c>
      <c r="C18" s="74" t="s">
        <v>29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72</v>
      </c>
      <c r="B19" s="40" t="s">
        <v>52</v>
      </c>
      <c r="C19" s="74" t="s">
        <v>30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73</v>
      </c>
      <c r="B20" s="40" t="s">
        <v>52</v>
      </c>
      <c r="C20" s="74" t="s">
        <v>31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2" customFormat="1" ht="32.1" customHeight="1" x14ac:dyDescent="0.25">
      <c r="A21" s="54" t="s">
        <v>74</v>
      </c>
      <c r="B21" s="40" t="s">
        <v>52</v>
      </c>
      <c r="C21" s="74" t="s">
        <v>32</v>
      </c>
      <c r="D21" s="80">
        <f t="shared" si="0"/>
        <v>0</v>
      </c>
      <c r="E21" s="67"/>
      <c r="F21" s="41"/>
      <c r="G21" s="55"/>
      <c r="H21" s="31"/>
      <c r="I21" s="31"/>
      <c r="J21" s="31"/>
      <c r="K21" s="31"/>
    </row>
    <row r="22" spans="1:11" s="12" customFormat="1" ht="32.1" customHeight="1" x14ac:dyDescent="0.25">
      <c r="A22" s="54" t="s">
        <v>75</v>
      </c>
      <c r="B22" s="40" t="s">
        <v>52</v>
      </c>
      <c r="C22" s="74" t="s">
        <v>33</v>
      </c>
      <c r="D22" s="80">
        <f t="shared" si="0"/>
        <v>0</v>
      </c>
      <c r="E22" s="67"/>
      <c r="F22" s="41"/>
      <c r="G22" s="55"/>
      <c r="H22" s="31"/>
      <c r="I22" s="31"/>
      <c r="J22" s="31"/>
      <c r="K22" s="31"/>
    </row>
    <row r="23" spans="1:11" s="17" customFormat="1" ht="32.1" customHeight="1" x14ac:dyDescent="0.25">
      <c r="A23" s="56" t="s">
        <v>76</v>
      </c>
      <c r="B23" s="42" t="s">
        <v>53</v>
      </c>
      <c r="C23" s="75" t="s">
        <v>34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17" customFormat="1" ht="32.1" customHeight="1" x14ac:dyDescent="0.25">
      <c r="A24" s="56" t="s">
        <v>77</v>
      </c>
      <c r="B24" s="42" t="s">
        <v>53</v>
      </c>
      <c r="C24" s="75" t="s">
        <v>35</v>
      </c>
      <c r="D24" s="81">
        <f t="shared" si="0"/>
        <v>0</v>
      </c>
      <c r="E24" s="68"/>
      <c r="F24" s="43"/>
      <c r="G24" s="57"/>
      <c r="H24" s="32"/>
      <c r="I24" s="32"/>
      <c r="J24" s="32"/>
      <c r="K24" s="32"/>
    </row>
    <row r="25" spans="1:11" s="17" customFormat="1" ht="32.1" customHeight="1" x14ac:dyDescent="0.25">
      <c r="A25" s="56" t="s">
        <v>78</v>
      </c>
      <c r="B25" s="42" t="s">
        <v>53</v>
      </c>
      <c r="C25" s="75" t="s">
        <v>36</v>
      </c>
      <c r="D25" s="81">
        <f t="shared" si="0"/>
        <v>0</v>
      </c>
      <c r="E25" s="68"/>
      <c r="F25" s="43"/>
      <c r="G25" s="57"/>
      <c r="H25" s="32"/>
      <c r="I25" s="32"/>
      <c r="J25" s="32"/>
      <c r="K25" s="32"/>
    </row>
    <row r="26" spans="1:11" s="20" customFormat="1" ht="32.1" customHeight="1" x14ac:dyDescent="0.25">
      <c r="A26" s="58" t="s">
        <v>79</v>
      </c>
      <c r="B26" s="44" t="s">
        <v>54</v>
      </c>
      <c r="C26" s="76" t="s">
        <v>37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80</v>
      </c>
      <c r="B27" s="44" t="s">
        <v>54</v>
      </c>
      <c r="C27" s="76" t="s">
        <v>38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81</v>
      </c>
      <c r="B28" s="44" t="s">
        <v>54</v>
      </c>
      <c r="C28" s="76" t="s">
        <v>39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x14ac:dyDescent="0.25">
      <c r="A29" s="58" t="s">
        <v>82</v>
      </c>
      <c r="B29" s="44" t="s">
        <v>54</v>
      </c>
      <c r="C29" s="76" t="s">
        <v>40</v>
      </c>
      <c r="D29" s="82">
        <f t="shared" si="0"/>
        <v>0</v>
      </c>
      <c r="E29" s="69"/>
      <c r="F29" s="45"/>
      <c r="G29" s="59"/>
      <c r="H29" s="33"/>
      <c r="I29" s="33"/>
      <c r="J29" s="33"/>
      <c r="K29" s="33"/>
    </row>
    <row r="30" spans="1:11" s="20" customFormat="1" ht="32.1" customHeight="1" x14ac:dyDescent="0.25">
      <c r="A30" s="58" t="s">
        <v>83</v>
      </c>
      <c r="B30" s="44" t="s">
        <v>54</v>
      </c>
      <c r="C30" s="76" t="s">
        <v>41</v>
      </c>
      <c r="D30" s="82">
        <f t="shared" si="0"/>
        <v>0</v>
      </c>
      <c r="E30" s="69"/>
      <c r="F30" s="45"/>
      <c r="G30" s="59"/>
      <c r="H30" s="33"/>
      <c r="I30" s="33"/>
      <c r="J30" s="33"/>
      <c r="K30" s="33"/>
    </row>
    <row r="31" spans="1:11" s="20" customFormat="1" ht="32.1" customHeight="1" thickBot="1" x14ac:dyDescent="0.3">
      <c r="A31" s="60" t="s">
        <v>84</v>
      </c>
      <c r="B31" s="61" t="s">
        <v>54</v>
      </c>
      <c r="C31" s="77" t="s">
        <v>42</v>
      </c>
      <c r="D31" s="83">
        <f t="shared" si="0"/>
        <v>0</v>
      </c>
      <c r="E31" s="70"/>
      <c r="F31" s="62"/>
      <c r="G31" s="63"/>
      <c r="H31" s="33"/>
      <c r="I31" s="33"/>
      <c r="J31" s="33"/>
      <c r="K31" s="33"/>
    </row>
    <row r="32" spans="1:11" x14ac:dyDescent="0.25">
      <c r="C32" s="35" t="s">
        <v>89</v>
      </c>
      <c r="D32" s="28">
        <f>SUM(D$2:D$31)</f>
        <v>6</v>
      </c>
      <c r="E32" s="28">
        <f t="shared" ref="E32:G32" si="1">SUM(E$2:E$31)</f>
        <v>6</v>
      </c>
      <c r="F32" s="28">
        <f t="shared" si="1"/>
        <v>0</v>
      </c>
      <c r="G32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2020-02-29T17:25:12Z</dcterms:modified>
</cp:coreProperties>
</file>