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tom\SQL Analyst\Weather Trend Project\"/>
    </mc:Choice>
  </mc:AlternateContent>
  <bookViews>
    <workbookView xWindow="600" yWindow="405" windowWidth="14115" windowHeight="4395"/>
  </bookViews>
  <sheets>
    <sheet name="Master data" sheetId="1" r:id="rId1"/>
    <sheet name="test bdg" sheetId="5" r:id="rId2"/>
    <sheet name="test sby" sheetId="7" r:id="rId3"/>
    <sheet name="test jkt" sheetId="8" r:id="rId4"/>
    <sheet name="Line chart" sheetId="2" r:id="rId5"/>
    <sheet name="Differences" sheetId="3" r:id="rId6"/>
  </sheets>
  <calcPr calcId="152511"/>
</workbook>
</file>

<file path=xl/calcChain.xml><?xml version="1.0" encoding="utf-8"?>
<calcChain xmlns="http://schemas.openxmlformats.org/spreadsheetml/2006/main">
  <c r="N11" i="1" l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1" i="1"/>
  <c r="AA160" i="1"/>
  <c r="AA159" i="1"/>
  <c r="AB159" i="1" s="1"/>
  <c r="AA158" i="1"/>
  <c r="AA157" i="1"/>
  <c r="AB157" i="1" s="1"/>
  <c r="AA156" i="1"/>
  <c r="AB156" i="1" s="1"/>
  <c r="AA155" i="1"/>
  <c r="AA154" i="1"/>
  <c r="AA153" i="1"/>
  <c r="AA152" i="1"/>
  <c r="AB152" i="1" s="1"/>
  <c r="AA151" i="1"/>
  <c r="AA150" i="1"/>
  <c r="AA149" i="1"/>
  <c r="AA148" i="1"/>
  <c r="AA147" i="1"/>
  <c r="AA146" i="1"/>
  <c r="AA145" i="1"/>
  <c r="AB145" i="1" s="1"/>
  <c r="AA144" i="1"/>
  <c r="AA143" i="1"/>
  <c r="AA142" i="1"/>
  <c r="AA141" i="1"/>
  <c r="AA140" i="1"/>
  <c r="AA139" i="1"/>
  <c r="AA138" i="1"/>
  <c r="AB137" i="1"/>
  <c r="AA137" i="1"/>
  <c r="AA136" i="1"/>
  <c r="AA135" i="1"/>
  <c r="AA134" i="1"/>
  <c r="AB134" i="1" s="1"/>
  <c r="AA133" i="1"/>
  <c r="AA132" i="1"/>
  <c r="AA131" i="1"/>
  <c r="AA130" i="1"/>
  <c r="AA129" i="1"/>
  <c r="AA128" i="1"/>
  <c r="AA127" i="1"/>
  <c r="AA126" i="1"/>
  <c r="AB125" i="1"/>
  <c r="AA125" i="1"/>
  <c r="AA124" i="1"/>
  <c r="AB124" i="1" s="1"/>
  <c r="AA123" i="1"/>
  <c r="AB123" i="1" s="1"/>
  <c r="AA122" i="1"/>
  <c r="AA121" i="1"/>
  <c r="AB121" i="1" s="1"/>
  <c r="AA120" i="1"/>
  <c r="AB120" i="1" s="1"/>
  <c r="AA119" i="1"/>
  <c r="AA118" i="1"/>
  <c r="AA117" i="1"/>
  <c r="AA116" i="1"/>
  <c r="AB116" i="1" s="1"/>
  <c r="AA115" i="1"/>
  <c r="AA114" i="1"/>
  <c r="AA113" i="1"/>
  <c r="AA112" i="1"/>
  <c r="AB112" i="1" s="1"/>
  <c r="AA111" i="1"/>
  <c r="AA110" i="1"/>
  <c r="AA109" i="1"/>
  <c r="AB109" i="1" s="1"/>
  <c r="AA108" i="1"/>
  <c r="AA107" i="1"/>
  <c r="AA106" i="1"/>
  <c r="AA105" i="1"/>
  <c r="AB105" i="1" s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B93" i="1" s="1"/>
  <c r="AA92" i="1"/>
  <c r="AB92" i="1" s="1"/>
  <c r="AA91" i="1"/>
  <c r="AA90" i="1"/>
  <c r="AA89" i="1"/>
  <c r="AB89" i="1" s="1"/>
  <c r="AA88" i="1"/>
  <c r="AB88" i="1" s="1"/>
  <c r="AA87" i="1"/>
  <c r="AA86" i="1"/>
  <c r="AA85" i="1"/>
  <c r="AA84" i="1"/>
  <c r="AB84" i="1" s="1"/>
  <c r="AA83" i="1"/>
  <c r="AA82" i="1"/>
  <c r="AA81" i="1"/>
  <c r="AA80" i="1"/>
  <c r="AB80" i="1" s="1"/>
  <c r="AA79" i="1"/>
  <c r="AA78" i="1"/>
  <c r="AA77" i="1"/>
  <c r="AB77" i="1" s="1"/>
  <c r="AA76" i="1"/>
  <c r="AA75" i="1"/>
  <c r="AA74" i="1"/>
  <c r="AB73" i="1"/>
  <c r="AA73" i="1"/>
  <c r="AA72" i="1"/>
  <c r="AA71" i="1"/>
  <c r="AA70" i="1"/>
  <c r="AB70" i="1" s="1"/>
  <c r="AA69" i="1"/>
  <c r="AA68" i="1"/>
  <c r="AA67" i="1"/>
  <c r="AA66" i="1"/>
  <c r="AA65" i="1"/>
  <c r="AA64" i="1"/>
  <c r="AA63" i="1"/>
  <c r="AA62" i="1"/>
  <c r="AB61" i="1"/>
  <c r="AA61" i="1"/>
  <c r="AA60" i="1"/>
  <c r="AB60" i="1" s="1"/>
  <c r="AA59" i="1"/>
  <c r="AA58" i="1"/>
  <c r="AA57" i="1"/>
  <c r="AB57" i="1" s="1"/>
  <c r="AA56" i="1"/>
  <c r="AB56" i="1" s="1"/>
  <c r="AA55" i="1"/>
  <c r="AA54" i="1"/>
  <c r="AA53" i="1"/>
  <c r="AA52" i="1"/>
  <c r="AB52" i="1" s="1"/>
  <c r="AA51" i="1"/>
  <c r="AA50" i="1"/>
  <c r="AA49" i="1"/>
  <c r="AA48" i="1"/>
  <c r="AB48" i="1" s="1"/>
  <c r="AA47" i="1"/>
  <c r="AA46" i="1"/>
  <c r="AA45" i="1"/>
  <c r="AB45" i="1" s="1"/>
  <c r="AA44" i="1"/>
  <c r="AA43" i="1"/>
  <c r="AA42" i="1"/>
  <c r="AA41" i="1"/>
  <c r="AB41" i="1" s="1"/>
  <c r="AA40" i="1"/>
  <c r="AA39" i="1"/>
  <c r="AB39" i="1" s="1"/>
  <c r="AA38" i="1"/>
  <c r="AA37" i="1"/>
  <c r="AA36" i="1"/>
  <c r="AA35" i="1"/>
  <c r="AB35" i="1" s="1"/>
  <c r="AA34" i="1"/>
  <c r="AA33" i="1"/>
  <c r="AA32" i="1"/>
  <c r="AA31" i="1"/>
  <c r="AB31" i="1" s="1"/>
  <c r="AA30" i="1"/>
  <c r="AB29" i="1"/>
  <c r="AA29" i="1"/>
  <c r="AA28" i="1"/>
  <c r="AB28" i="1" s="1"/>
  <c r="AA27" i="1"/>
  <c r="AA26" i="1"/>
  <c r="AA25" i="1"/>
  <c r="AB25" i="1" s="1"/>
  <c r="AA24" i="1"/>
  <c r="AB24" i="1" s="1"/>
  <c r="AA23" i="1"/>
  <c r="AA22" i="1"/>
  <c r="AB22" i="1" s="1"/>
  <c r="AA21" i="1"/>
  <c r="AA20" i="1"/>
  <c r="AB20" i="1" s="1"/>
  <c r="AA19" i="1"/>
  <c r="AA18" i="1"/>
  <c r="AA17" i="1"/>
  <c r="AA16" i="1"/>
  <c r="AB16" i="1" s="1"/>
  <c r="AA15" i="1"/>
  <c r="AA14" i="1"/>
  <c r="AA13" i="1"/>
  <c r="AB13" i="1" s="1"/>
  <c r="AA12" i="1"/>
  <c r="AA11" i="1"/>
  <c r="T12" i="1"/>
  <c r="V12" i="1" s="1"/>
  <c r="T13" i="1"/>
  <c r="T14" i="1"/>
  <c r="T15" i="1"/>
  <c r="T16" i="1"/>
  <c r="V16" i="1" s="1"/>
  <c r="W16" i="1" s="1"/>
  <c r="T17" i="1"/>
  <c r="T18" i="1"/>
  <c r="T19" i="1"/>
  <c r="T20" i="1"/>
  <c r="V20" i="1" s="1"/>
  <c r="W20" i="1" s="1"/>
  <c r="T21" i="1"/>
  <c r="T22" i="1"/>
  <c r="T23" i="1"/>
  <c r="T24" i="1"/>
  <c r="V24" i="1" s="1"/>
  <c r="W24" i="1" s="1"/>
  <c r="T25" i="1"/>
  <c r="T26" i="1"/>
  <c r="T27" i="1"/>
  <c r="T28" i="1"/>
  <c r="V28" i="1" s="1"/>
  <c r="W28" i="1" s="1"/>
  <c r="T29" i="1"/>
  <c r="T30" i="1"/>
  <c r="T31" i="1"/>
  <c r="T32" i="1"/>
  <c r="V32" i="1" s="1"/>
  <c r="W32" i="1" s="1"/>
  <c r="T33" i="1"/>
  <c r="T34" i="1"/>
  <c r="T35" i="1"/>
  <c r="T36" i="1"/>
  <c r="V36" i="1" s="1"/>
  <c r="W36" i="1" s="1"/>
  <c r="T37" i="1"/>
  <c r="T38" i="1"/>
  <c r="T39" i="1"/>
  <c r="T40" i="1"/>
  <c r="V40" i="1" s="1"/>
  <c r="W40" i="1" s="1"/>
  <c r="T41" i="1"/>
  <c r="T42" i="1"/>
  <c r="T43" i="1"/>
  <c r="T44" i="1"/>
  <c r="V44" i="1" s="1"/>
  <c r="W44" i="1" s="1"/>
  <c r="T45" i="1"/>
  <c r="T46" i="1"/>
  <c r="T47" i="1"/>
  <c r="T48" i="1"/>
  <c r="V48" i="1" s="1"/>
  <c r="W48" i="1" s="1"/>
  <c r="T49" i="1"/>
  <c r="T50" i="1"/>
  <c r="T51" i="1"/>
  <c r="T52" i="1"/>
  <c r="V52" i="1" s="1"/>
  <c r="W52" i="1" s="1"/>
  <c r="T53" i="1"/>
  <c r="T54" i="1"/>
  <c r="T55" i="1"/>
  <c r="T56" i="1"/>
  <c r="V56" i="1" s="1"/>
  <c r="W56" i="1" s="1"/>
  <c r="T57" i="1"/>
  <c r="T58" i="1"/>
  <c r="T59" i="1"/>
  <c r="T60" i="1"/>
  <c r="V60" i="1" s="1"/>
  <c r="W60" i="1" s="1"/>
  <c r="T61" i="1"/>
  <c r="T62" i="1"/>
  <c r="T63" i="1"/>
  <c r="T64" i="1"/>
  <c r="T65" i="1"/>
  <c r="T66" i="1"/>
  <c r="T67" i="1"/>
  <c r="T68" i="1"/>
  <c r="V68" i="1" s="1"/>
  <c r="W68" i="1" s="1"/>
  <c r="T69" i="1"/>
  <c r="T70" i="1"/>
  <c r="T71" i="1"/>
  <c r="T72" i="1"/>
  <c r="V72" i="1" s="1"/>
  <c r="W72" i="1" s="1"/>
  <c r="T73" i="1"/>
  <c r="T74" i="1"/>
  <c r="T75" i="1"/>
  <c r="T76" i="1"/>
  <c r="V76" i="1" s="1"/>
  <c r="W76" i="1" s="1"/>
  <c r="T77" i="1"/>
  <c r="T78" i="1"/>
  <c r="T79" i="1"/>
  <c r="T80" i="1"/>
  <c r="V80" i="1" s="1"/>
  <c r="W80" i="1" s="1"/>
  <c r="T81" i="1"/>
  <c r="T82" i="1"/>
  <c r="T83" i="1"/>
  <c r="T84" i="1"/>
  <c r="T85" i="1"/>
  <c r="T86" i="1"/>
  <c r="T87" i="1"/>
  <c r="T88" i="1"/>
  <c r="V88" i="1" s="1"/>
  <c r="W88" i="1" s="1"/>
  <c r="T89" i="1"/>
  <c r="T90" i="1"/>
  <c r="T91" i="1"/>
  <c r="T92" i="1"/>
  <c r="V92" i="1" s="1"/>
  <c r="W92" i="1" s="1"/>
  <c r="T93" i="1"/>
  <c r="T94" i="1"/>
  <c r="T95" i="1"/>
  <c r="T96" i="1"/>
  <c r="V96" i="1" s="1"/>
  <c r="W96" i="1" s="1"/>
  <c r="T97" i="1"/>
  <c r="T98" i="1"/>
  <c r="T99" i="1"/>
  <c r="T100" i="1"/>
  <c r="V100" i="1" s="1"/>
  <c r="W100" i="1" s="1"/>
  <c r="T101" i="1"/>
  <c r="T102" i="1"/>
  <c r="T103" i="1"/>
  <c r="T104" i="1"/>
  <c r="V104" i="1" s="1"/>
  <c r="W104" i="1" s="1"/>
  <c r="T105" i="1"/>
  <c r="T106" i="1"/>
  <c r="T107" i="1"/>
  <c r="T108" i="1"/>
  <c r="V108" i="1" s="1"/>
  <c r="W108" i="1" s="1"/>
  <c r="T109" i="1"/>
  <c r="T110" i="1"/>
  <c r="T111" i="1"/>
  <c r="T112" i="1"/>
  <c r="V112" i="1" s="1"/>
  <c r="W112" i="1" s="1"/>
  <c r="T113" i="1"/>
  <c r="T114" i="1"/>
  <c r="T115" i="1"/>
  <c r="T116" i="1"/>
  <c r="V116" i="1" s="1"/>
  <c r="W116" i="1" s="1"/>
  <c r="T117" i="1"/>
  <c r="T118" i="1"/>
  <c r="T119" i="1"/>
  <c r="T120" i="1"/>
  <c r="V120" i="1" s="1"/>
  <c r="W120" i="1" s="1"/>
  <c r="T121" i="1"/>
  <c r="T122" i="1"/>
  <c r="T123" i="1"/>
  <c r="T124" i="1"/>
  <c r="V124" i="1" s="1"/>
  <c r="W124" i="1" s="1"/>
  <c r="T125" i="1"/>
  <c r="T126" i="1"/>
  <c r="T127" i="1"/>
  <c r="T128" i="1"/>
  <c r="T129" i="1"/>
  <c r="T130" i="1"/>
  <c r="T131" i="1"/>
  <c r="T132" i="1"/>
  <c r="V132" i="1" s="1"/>
  <c r="W132" i="1" s="1"/>
  <c r="T133" i="1"/>
  <c r="T134" i="1"/>
  <c r="T135" i="1"/>
  <c r="T136" i="1"/>
  <c r="V136" i="1" s="1"/>
  <c r="W136" i="1" s="1"/>
  <c r="T137" i="1"/>
  <c r="T138" i="1"/>
  <c r="T139" i="1"/>
  <c r="T140" i="1"/>
  <c r="V140" i="1" s="1"/>
  <c r="W140" i="1" s="1"/>
  <c r="T141" i="1"/>
  <c r="T142" i="1"/>
  <c r="T143" i="1"/>
  <c r="T144" i="1"/>
  <c r="V144" i="1" s="1"/>
  <c r="W144" i="1" s="1"/>
  <c r="T145" i="1"/>
  <c r="T146" i="1"/>
  <c r="T147" i="1"/>
  <c r="T148" i="1"/>
  <c r="V148" i="1" s="1"/>
  <c r="W148" i="1" s="1"/>
  <c r="T149" i="1"/>
  <c r="T150" i="1"/>
  <c r="T151" i="1"/>
  <c r="T152" i="1"/>
  <c r="V152" i="1" s="1"/>
  <c r="W152" i="1" s="1"/>
  <c r="T153" i="1"/>
  <c r="T154" i="1"/>
  <c r="T155" i="1"/>
  <c r="T156" i="1"/>
  <c r="V156" i="1" s="1"/>
  <c r="W156" i="1" s="1"/>
  <c r="T157" i="1"/>
  <c r="T158" i="1"/>
  <c r="T159" i="1"/>
  <c r="T160" i="1"/>
  <c r="V160" i="1" s="1"/>
  <c r="W160" i="1" s="1"/>
  <c r="T11" i="1"/>
  <c r="U160" i="1"/>
  <c r="U159" i="1"/>
  <c r="V159" i="1" s="1"/>
  <c r="U158" i="1"/>
  <c r="U157" i="1"/>
  <c r="U156" i="1"/>
  <c r="U155" i="1"/>
  <c r="V155" i="1" s="1"/>
  <c r="U154" i="1"/>
  <c r="U153" i="1"/>
  <c r="U152" i="1"/>
  <c r="U151" i="1"/>
  <c r="V151" i="1" s="1"/>
  <c r="U150" i="1"/>
  <c r="U149" i="1"/>
  <c r="U148" i="1"/>
  <c r="U147" i="1"/>
  <c r="V147" i="1" s="1"/>
  <c r="U146" i="1"/>
  <c r="U145" i="1"/>
  <c r="U144" i="1"/>
  <c r="U143" i="1"/>
  <c r="V143" i="1" s="1"/>
  <c r="U142" i="1"/>
  <c r="U141" i="1"/>
  <c r="U140" i="1"/>
  <c r="U139" i="1"/>
  <c r="V139" i="1" s="1"/>
  <c r="U138" i="1"/>
  <c r="U137" i="1"/>
  <c r="U136" i="1"/>
  <c r="U135" i="1"/>
  <c r="V135" i="1" s="1"/>
  <c r="U134" i="1"/>
  <c r="U133" i="1"/>
  <c r="U132" i="1"/>
  <c r="U131" i="1"/>
  <c r="V131" i="1" s="1"/>
  <c r="U130" i="1"/>
  <c r="U129" i="1"/>
  <c r="U128" i="1"/>
  <c r="U127" i="1"/>
  <c r="V127" i="1" s="1"/>
  <c r="U126" i="1"/>
  <c r="U125" i="1"/>
  <c r="U124" i="1"/>
  <c r="U123" i="1"/>
  <c r="V123" i="1" s="1"/>
  <c r="U122" i="1"/>
  <c r="U121" i="1"/>
  <c r="U120" i="1"/>
  <c r="U119" i="1"/>
  <c r="V119" i="1" s="1"/>
  <c r="U118" i="1"/>
  <c r="U117" i="1"/>
  <c r="U116" i="1"/>
  <c r="U115" i="1"/>
  <c r="V115" i="1" s="1"/>
  <c r="U114" i="1"/>
  <c r="U113" i="1"/>
  <c r="U112" i="1"/>
  <c r="U111" i="1"/>
  <c r="V111" i="1" s="1"/>
  <c r="U110" i="1"/>
  <c r="U109" i="1"/>
  <c r="U108" i="1"/>
  <c r="U107" i="1"/>
  <c r="V107" i="1" s="1"/>
  <c r="U106" i="1"/>
  <c r="U105" i="1"/>
  <c r="U104" i="1"/>
  <c r="U103" i="1"/>
  <c r="V103" i="1" s="1"/>
  <c r="U102" i="1"/>
  <c r="U101" i="1"/>
  <c r="U100" i="1"/>
  <c r="U99" i="1"/>
  <c r="V99" i="1" s="1"/>
  <c r="U98" i="1"/>
  <c r="U97" i="1"/>
  <c r="U96" i="1"/>
  <c r="U95" i="1"/>
  <c r="V95" i="1" s="1"/>
  <c r="U94" i="1"/>
  <c r="U93" i="1"/>
  <c r="U92" i="1"/>
  <c r="U91" i="1"/>
  <c r="V91" i="1" s="1"/>
  <c r="U90" i="1"/>
  <c r="U89" i="1"/>
  <c r="U88" i="1"/>
  <c r="U87" i="1"/>
  <c r="V87" i="1" s="1"/>
  <c r="U86" i="1"/>
  <c r="U85" i="1"/>
  <c r="U84" i="1"/>
  <c r="U83" i="1"/>
  <c r="V83" i="1" s="1"/>
  <c r="U82" i="1"/>
  <c r="U81" i="1"/>
  <c r="U80" i="1"/>
  <c r="U79" i="1"/>
  <c r="V79" i="1" s="1"/>
  <c r="U78" i="1"/>
  <c r="V78" i="1" s="1"/>
  <c r="U77" i="1"/>
  <c r="U76" i="1"/>
  <c r="U75" i="1"/>
  <c r="V75" i="1" s="1"/>
  <c r="U74" i="1"/>
  <c r="U73" i="1"/>
  <c r="U72" i="1"/>
  <c r="U71" i="1"/>
  <c r="V71" i="1" s="1"/>
  <c r="U70" i="1"/>
  <c r="U69" i="1"/>
  <c r="U68" i="1"/>
  <c r="U67" i="1"/>
  <c r="V67" i="1" s="1"/>
  <c r="U66" i="1"/>
  <c r="U65" i="1"/>
  <c r="U64" i="1"/>
  <c r="U63" i="1"/>
  <c r="V63" i="1" s="1"/>
  <c r="U62" i="1"/>
  <c r="U61" i="1"/>
  <c r="U60" i="1"/>
  <c r="U59" i="1"/>
  <c r="V59" i="1" s="1"/>
  <c r="U58" i="1"/>
  <c r="U57" i="1"/>
  <c r="U56" i="1"/>
  <c r="U55" i="1"/>
  <c r="V55" i="1" s="1"/>
  <c r="U54" i="1"/>
  <c r="U53" i="1"/>
  <c r="U52" i="1"/>
  <c r="U51" i="1"/>
  <c r="V51" i="1" s="1"/>
  <c r="U50" i="1"/>
  <c r="U49" i="1"/>
  <c r="U48" i="1"/>
  <c r="U47" i="1"/>
  <c r="V47" i="1" s="1"/>
  <c r="U46" i="1"/>
  <c r="U45" i="1"/>
  <c r="U44" i="1"/>
  <c r="U43" i="1"/>
  <c r="V43" i="1" s="1"/>
  <c r="U42" i="1"/>
  <c r="U41" i="1"/>
  <c r="U40" i="1"/>
  <c r="U39" i="1"/>
  <c r="V39" i="1" s="1"/>
  <c r="U38" i="1"/>
  <c r="U37" i="1"/>
  <c r="U36" i="1"/>
  <c r="U35" i="1"/>
  <c r="V35" i="1" s="1"/>
  <c r="U34" i="1"/>
  <c r="U33" i="1"/>
  <c r="U32" i="1"/>
  <c r="U31" i="1"/>
  <c r="V31" i="1" s="1"/>
  <c r="U30" i="1"/>
  <c r="U29" i="1"/>
  <c r="U28" i="1"/>
  <c r="U27" i="1"/>
  <c r="V27" i="1" s="1"/>
  <c r="U26" i="1"/>
  <c r="U25" i="1"/>
  <c r="U24" i="1"/>
  <c r="U23" i="1"/>
  <c r="V23" i="1" s="1"/>
  <c r="U22" i="1"/>
  <c r="U21" i="1"/>
  <c r="U20" i="1"/>
  <c r="U19" i="1"/>
  <c r="V19" i="1" s="1"/>
  <c r="U18" i="1"/>
  <c r="U17" i="1"/>
  <c r="U16" i="1"/>
  <c r="U15" i="1"/>
  <c r="V15" i="1" s="1"/>
  <c r="U14" i="1"/>
  <c r="V14" i="1" s="1"/>
  <c r="U13" i="1"/>
  <c r="U12" i="1"/>
  <c r="U11" i="1"/>
  <c r="O12" i="1"/>
  <c r="O13" i="1"/>
  <c r="P13" i="1" s="1"/>
  <c r="O14" i="1"/>
  <c r="O15" i="1"/>
  <c r="O16" i="1"/>
  <c r="O17" i="1"/>
  <c r="P17" i="1" s="1"/>
  <c r="O18" i="1"/>
  <c r="O19" i="1"/>
  <c r="O20" i="1"/>
  <c r="O21" i="1"/>
  <c r="P21" i="1" s="1"/>
  <c r="O22" i="1"/>
  <c r="O23" i="1"/>
  <c r="O24" i="1"/>
  <c r="O25" i="1"/>
  <c r="P25" i="1" s="1"/>
  <c r="O26" i="1"/>
  <c r="O27" i="1"/>
  <c r="O28" i="1"/>
  <c r="O29" i="1"/>
  <c r="P29" i="1" s="1"/>
  <c r="O30" i="1"/>
  <c r="O31" i="1"/>
  <c r="O32" i="1"/>
  <c r="O33" i="1"/>
  <c r="P33" i="1" s="1"/>
  <c r="O34" i="1"/>
  <c r="O35" i="1"/>
  <c r="O36" i="1"/>
  <c r="O37" i="1"/>
  <c r="P37" i="1" s="1"/>
  <c r="O38" i="1"/>
  <c r="O39" i="1"/>
  <c r="O40" i="1"/>
  <c r="O41" i="1"/>
  <c r="O42" i="1"/>
  <c r="O43" i="1"/>
  <c r="O44" i="1"/>
  <c r="O45" i="1"/>
  <c r="P45" i="1" s="1"/>
  <c r="O46" i="1"/>
  <c r="O47" i="1"/>
  <c r="O48" i="1"/>
  <c r="O49" i="1"/>
  <c r="P49" i="1" s="1"/>
  <c r="O50" i="1"/>
  <c r="O51" i="1"/>
  <c r="O52" i="1"/>
  <c r="O53" i="1"/>
  <c r="P53" i="1" s="1"/>
  <c r="O54" i="1"/>
  <c r="O55" i="1"/>
  <c r="O56" i="1"/>
  <c r="O57" i="1"/>
  <c r="P57" i="1" s="1"/>
  <c r="O58" i="1"/>
  <c r="O59" i="1"/>
  <c r="O60" i="1"/>
  <c r="O61" i="1"/>
  <c r="P61" i="1" s="1"/>
  <c r="O62" i="1"/>
  <c r="O63" i="1"/>
  <c r="O64" i="1"/>
  <c r="O65" i="1"/>
  <c r="P65" i="1" s="1"/>
  <c r="O66" i="1"/>
  <c r="O67" i="1"/>
  <c r="O68" i="1"/>
  <c r="O69" i="1"/>
  <c r="P69" i="1" s="1"/>
  <c r="O70" i="1"/>
  <c r="O71" i="1"/>
  <c r="O72" i="1"/>
  <c r="P72" i="1" s="1"/>
  <c r="O73" i="1"/>
  <c r="P73" i="1" s="1"/>
  <c r="O74" i="1"/>
  <c r="O75" i="1"/>
  <c r="O76" i="1"/>
  <c r="O77" i="1"/>
  <c r="P77" i="1" s="1"/>
  <c r="O78" i="1"/>
  <c r="O79" i="1"/>
  <c r="O80" i="1"/>
  <c r="O81" i="1"/>
  <c r="P81" i="1" s="1"/>
  <c r="O82" i="1"/>
  <c r="O83" i="1"/>
  <c r="O84" i="1"/>
  <c r="O85" i="1"/>
  <c r="O86" i="1"/>
  <c r="O87" i="1"/>
  <c r="O88" i="1"/>
  <c r="P88" i="1" s="1"/>
  <c r="O89" i="1"/>
  <c r="P89" i="1" s="1"/>
  <c r="O90" i="1"/>
  <c r="O91" i="1"/>
  <c r="O92" i="1"/>
  <c r="O93" i="1"/>
  <c r="P93" i="1" s="1"/>
  <c r="Q93" i="1" s="1"/>
  <c r="O94" i="1"/>
  <c r="O95" i="1"/>
  <c r="O96" i="1"/>
  <c r="O97" i="1"/>
  <c r="P97" i="1" s="1"/>
  <c r="O98" i="1"/>
  <c r="O99" i="1"/>
  <c r="O100" i="1"/>
  <c r="O101" i="1"/>
  <c r="P101" i="1" s="1"/>
  <c r="O102" i="1"/>
  <c r="O103" i="1"/>
  <c r="O104" i="1"/>
  <c r="O105" i="1"/>
  <c r="P105" i="1" s="1"/>
  <c r="O106" i="1"/>
  <c r="O107" i="1"/>
  <c r="O108" i="1"/>
  <c r="O109" i="1"/>
  <c r="P109" i="1" s="1"/>
  <c r="O110" i="1"/>
  <c r="O111" i="1"/>
  <c r="O112" i="1"/>
  <c r="P112" i="1" s="1"/>
  <c r="O113" i="1"/>
  <c r="P113" i="1" s="1"/>
  <c r="O114" i="1"/>
  <c r="O115" i="1"/>
  <c r="O116" i="1"/>
  <c r="O117" i="1"/>
  <c r="O118" i="1"/>
  <c r="O119" i="1"/>
  <c r="O120" i="1"/>
  <c r="O121" i="1"/>
  <c r="P121" i="1" s="1"/>
  <c r="O122" i="1"/>
  <c r="O123" i="1"/>
  <c r="O124" i="1"/>
  <c r="O125" i="1"/>
  <c r="P125" i="1" s="1"/>
  <c r="O126" i="1"/>
  <c r="O127" i="1"/>
  <c r="O128" i="1"/>
  <c r="P128" i="1" s="1"/>
  <c r="O129" i="1"/>
  <c r="P129" i="1" s="1"/>
  <c r="O130" i="1"/>
  <c r="O131" i="1"/>
  <c r="O132" i="1"/>
  <c r="O133" i="1"/>
  <c r="O134" i="1"/>
  <c r="O135" i="1"/>
  <c r="O136" i="1"/>
  <c r="O137" i="1"/>
  <c r="P137" i="1" s="1"/>
  <c r="O138" i="1"/>
  <c r="O139" i="1"/>
  <c r="O140" i="1"/>
  <c r="O141" i="1"/>
  <c r="P141" i="1" s="1"/>
  <c r="O142" i="1"/>
  <c r="O143" i="1"/>
  <c r="O144" i="1"/>
  <c r="P144" i="1" s="1"/>
  <c r="O145" i="1"/>
  <c r="P145" i="1" s="1"/>
  <c r="O146" i="1"/>
  <c r="O147" i="1"/>
  <c r="O148" i="1"/>
  <c r="O149" i="1"/>
  <c r="P149" i="1" s="1"/>
  <c r="O150" i="1"/>
  <c r="O151" i="1"/>
  <c r="O152" i="1"/>
  <c r="O153" i="1"/>
  <c r="P153" i="1" s="1"/>
  <c r="O154" i="1"/>
  <c r="O155" i="1"/>
  <c r="O156" i="1"/>
  <c r="O157" i="1"/>
  <c r="P157" i="1" s="1"/>
  <c r="O158" i="1"/>
  <c r="O159" i="1"/>
  <c r="O160" i="1"/>
  <c r="O11" i="1"/>
  <c r="P117" i="1"/>
  <c r="N12" i="1"/>
  <c r="N13" i="1"/>
  <c r="N14" i="1"/>
  <c r="N15" i="1"/>
  <c r="P15" i="1" s="1"/>
  <c r="N16" i="1"/>
  <c r="N17" i="1"/>
  <c r="N18" i="1"/>
  <c r="N19" i="1"/>
  <c r="P19" i="1" s="1"/>
  <c r="N20" i="1"/>
  <c r="P20" i="1" s="1"/>
  <c r="N21" i="1"/>
  <c r="N22" i="1"/>
  <c r="N23" i="1"/>
  <c r="P23" i="1" s="1"/>
  <c r="N24" i="1"/>
  <c r="N25" i="1"/>
  <c r="N26" i="1"/>
  <c r="N27" i="1"/>
  <c r="P27" i="1" s="1"/>
  <c r="N28" i="1"/>
  <c r="N29" i="1"/>
  <c r="N30" i="1"/>
  <c r="N31" i="1"/>
  <c r="P31" i="1" s="1"/>
  <c r="N32" i="1"/>
  <c r="N33" i="1"/>
  <c r="N34" i="1"/>
  <c r="N35" i="1"/>
  <c r="P35" i="1" s="1"/>
  <c r="N36" i="1"/>
  <c r="N37" i="1"/>
  <c r="N38" i="1"/>
  <c r="N39" i="1"/>
  <c r="P39" i="1" s="1"/>
  <c r="N40" i="1"/>
  <c r="N41" i="1"/>
  <c r="N42" i="1"/>
  <c r="N43" i="1"/>
  <c r="P43" i="1" s="1"/>
  <c r="N44" i="1"/>
  <c r="N45" i="1"/>
  <c r="N46" i="1"/>
  <c r="N47" i="1"/>
  <c r="P47" i="1" s="1"/>
  <c r="N48" i="1"/>
  <c r="N49" i="1"/>
  <c r="N50" i="1"/>
  <c r="N51" i="1"/>
  <c r="P51" i="1" s="1"/>
  <c r="N52" i="1"/>
  <c r="N53" i="1"/>
  <c r="N54" i="1"/>
  <c r="N55" i="1"/>
  <c r="P55" i="1" s="1"/>
  <c r="N56" i="1"/>
  <c r="N57" i="1"/>
  <c r="N58" i="1"/>
  <c r="N59" i="1"/>
  <c r="P59" i="1" s="1"/>
  <c r="N60" i="1"/>
  <c r="P60" i="1" s="1"/>
  <c r="N61" i="1"/>
  <c r="N62" i="1"/>
  <c r="N63" i="1"/>
  <c r="P63" i="1" s="1"/>
  <c r="N64" i="1"/>
  <c r="N65" i="1"/>
  <c r="N66" i="1"/>
  <c r="N67" i="1"/>
  <c r="P67" i="1" s="1"/>
  <c r="N68" i="1"/>
  <c r="N69" i="1"/>
  <c r="N70" i="1"/>
  <c r="N71" i="1"/>
  <c r="P71" i="1" s="1"/>
  <c r="N72" i="1"/>
  <c r="N73" i="1"/>
  <c r="N74" i="1"/>
  <c r="N75" i="1"/>
  <c r="P75" i="1" s="1"/>
  <c r="N76" i="1"/>
  <c r="N77" i="1"/>
  <c r="N78" i="1"/>
  <c r="N79" i="1"/>
  <c r="P79" i="1" s="1"/>
  <c r="N80" i="1"/>
  <c r="N81" i="1"/>
  <c r="N82" i="1"/>
  <c r="N83" i="1"/>
  <c r="P83" i="1" s="1"/>
  <c r="N84" i="1"/>
  <c r="N85" i="1"/>
  <c r="P85" i="1" s="1"/>
  <c r="N86" i="1"/>
  <c r="N87" i="1"/>
  <c r="P87" i="1" s="1"/>
  <c r="N88" i="1"/>
  <c r="N89" i="1"/>
  <c r="N90" i="1"/>
  <c r="N91" i="1"/>
  <c r="P91" i="1" s="1"/>
  <c r="N92" i="1"/>
  <c r="P92" i="1" s="1"/>
  <c r="N93" i="1"/>
  <c r="N94" i="1"/>
  <c r="N95" i="1"/>
  <c r="P95" i="1" s="1"/>
  <c r="N96" i="1"/>
  <c r="N97" i="1"/>
  <c r="N98" i="1"/>
  <c r="N99" i="1"/>
  <c r="P99" i="1" s="1"/>
  <c r="N100" i="1"/>
  <c r="N101" i="1"/>
  <c r="N102" i="1"/>
  <c r="N103" i="1"/>
  <c r="P103" i="1" s="1"/>
  <c r="N104" i="1"/>
  <c r="N105" i="1"/>
  <c r="N106" i="1"/>
  <c r="N107" i="1"/>
  <c r="P107" i="1" s="1"/>
  <c r="N108" i="1"/>
  <c r="N109" i="1"/>
  <c r="N110" i="1"/>
  <c r="N111" i="1"/>
  <c r="P111" i="1" s="1"/>
  <c r="N112" i="1"/>
  <c r="N113" i="1"/>
  <c r="N114" i="1"/>
  <c r="N115" i="1"/>
  <c r="P115" i="1" s="1"/>
  <c r="N116" i="1"/>
  <c r="P116" i="1" s="1"/>
  <c r="N117" i="1"/>
  <c r="N118" i="1"/>
  <c r="N119" i="1"/>
  <c r="P119" i="1" s="1"/>
  <c r="N120" i="1"/>
  <c r="P120" i="1" s="1"/>
  <c r="N121" i="1"/>
  <c r="N122" i="1"/>
  <c r="N123" i="1"/>
  <c r="P123" i="1" s="1"/>
  <c r="N124" i="1"/>
  <c r="N125" i="1"/>
  <c r="N126" i="1"/>
  <c r="N127" i="1"/>
  <c r="P127" i="1" s="1"/>
  <c r="N128" i="1"/>
  <c r="N129" i="1"/>
  <c r="N130" i="1"/>
  <c r="N131" i="1"/>
  <c r="P131" i="1" s="1"/>
  <c r="N132" i="1"/>
  <c r="N133" i="1"/>
  <c r="N134" i="1"/>
  <c r="N135" i="1"/>
  <c r="P135" i="1" s="1"/>
  <c r="N136" i="1"/>
  <c r="N137" i="1"/>
  <c r="N138" i="1"/>
  <c r="N139" i="1"/>
  <c r="P139" i="1" s="1"/>
  <c r="N140" i="1"/>
  <c r="N141" i="1"/>
  <c r="N142" i="1"/>
  <c r="N143" i="1"/>
  <c r="P143" i="1" s="1"/>
  <c r="N144" i="1"/>
  <c r="N145" i="1"/>
  <c r="N146" i="1"/>
  <c r="N147" i="1"/>
  <c r="P147" i="1" s="1"/>
  <c r="N148" i="1"/>
  <c r="P148" i="1" s="1"/>
  <c r="N149" i="1"/>
  <c r="N150" i="1"/>
  <c r="N151" i="1"/>
  <c r="P151" i="1" s="1"/>
  <c r="N152" i="1"/>
  <c r="N153" i="1"/>
  <c r="N154" i="1"/>
  <c r="N155" i="1"/>
  <c r="P155" i="1" s="1"/>
  <c r="N156" i="1"/>
  <c r="N157" i="1"/>
  <c r="N158" i="1"/>
  <c r="N159" i="1"/>
  <c r="N160" i="1"/>
  <c r="V128" i="1"/>
  <c r="W128" i="1" s="1"/>
  <c r="V125" i="1"/>
  <c r="V84" i="1"/>
  <c r="W84" i="1" s="1"/>
  <c r="V64" i="1"/>
  <c r="W64" i="1" s="1"/>
  <c r="V21" i="1"/>
  <c r="P16" i="1"/>
  <c r="P40" i="1"/>
  <c r="P41" i="1"/>
  <c r="P76" i="1"/>
  <c r="P80" i="1"/>
  <c r="P100" i="1"/>
  <c r="P108" i="1"/>
  <c r="P132" i="1"/>
  <c r="P136" i="1"/>
  <c r="P159" i="1"/>
  <c r="AB38" i="1" l="1"/>
  <c r="AB86" i="1"/>
  <c r="AB154" i="1"/>
  <c r="AB153" i="1"/>
  <c r="AC153" i="1" s="1"/>
  <c r="AB102" i="1"/>
  <c r="P156" i="1"/>
  <c r="P124" i="1"/>
  <c r="Q124" i="1" s="1"/>
  <c r="P96" i="1"/>
  <c r="Q96" i="1" s="1"/>
  <c r="P68" i="1"/>
  <c r="P28" i="1"/>
  <c r="Q77" i="1"/>
  <c r="T163" i="1"/>
  <c r="V157" i="1"/>
  <c r="V149" i="1"/>
  <c r="V117" i="1"/>
  <c r="V93" i="1"/>
  <c r="W93" i="1" s="1"/>
  <c r="V85" i="1"/>
  <c r="V73" i="1"/>
  <c r="V65" i="1"/>
  <c r="V45" i="1"/>
  <c r="W45" i="1" s="1"/>
  <c r="AB54" i="1"/>
  <c r="AB118" i="1"/>
  <c r="Q109" i="1"/>
  <c r="Q28" i="1"/>
  <c r="Q157" i="1"/>
  <c r="Q137" i="1"/>
  <c r="Q125" i="1"/>
  <c r="Q121" i="1"/>
  <c r="Q73" i="1"/>
  <c r="Q61" i="1"/>
  <c r="Q45" i="1"/>
  <c r="Q29" i="1"/>
  <c r="V153" i="1"/>
  <c r="V145" i="1"/>
  <c r="W145" i="1" s="1"/>
  <c r="V141" i="1"/>
  <c r="V137" i="1"/>
  <c r="V133" i="1"/>
  <c r="V129" i="1"/>
  <c r="V121" i="1"/>
  <c r="V113" i="1"/>
  <c r="W113" i="1" s="1"/>
  <c r="V109" i="1"/>
  <c r="V105" i="1"/>
  <c r="W105" i="1" s="1"/>
  <c r="V101" i="1"/>
  <c r="V97" i="1"/>
  <c r="W97" i="1" s="1"/>
  <c r="V89" i="1"/>
  <c r="W89" i="1" s="1"/>
  <c r="V81" i="1"/>
  <c r="V77" i="1"/>
  <c r="V69" i="1"/>
  <c r="W69" i="1" s="1"/>
  <c r="V61" i="1"/>
  <c r="V57" i="1"/>
  <c r="W57" i="1" s="1"/>
  <c r="V53" i="1"/>
  <c r="V49" i="1"/>
  <c r="V41" i="1"/>
  <c r="W41" i="1" s="1"/>
  <c r="V37" i="1"/>
  <c r="V33" i="1"/>
  <c r="V29" i="1"/>
  <c r="W29" i="1" s="1"/>
  <c r="V25" i="1"/>
  <c r="W25" i="1" s="1"/>
  <c r="V17" i="1"/>
  <c r="W17" i="1" s="1"/>
  <c r="V13" i="1"/>
  <c r="P133" i="1"/>
  <c r="AB91" i="1"/>
  <c r="AC92" i="1" s="1"/>
  <c r="AB127" i="1"/>
  <c r="AB131" i="1"/>
  <c r="AB135" i="1"/>
  <c r="P160" i="1"/>
  <c r="Q160" i="1" s="1"/>
  <c r="P152" i="1"/>
  <c r="Q152" i="1" s="1"/>
  <c r="P140" i="1"/>
  <c r="Q141" i="1" s="1"/>
  <c r="P104" i="1"/>
  <c r="P84" i="1"/>
  <c r="Q84" i="1" s="1"/>
  <c r="P64" i="1"/>
  <c r="P56" i="1"/>
  <c r="Q57" i="1" s="1"/>
  <c r="P52" i="1"/>
  <c r="P48" i="1"/>
  <c r="Q48" i="1" s="1"/>
  <c r="P44" i="1"/>
  <c r="P36" i="1"/>
  <c r="Q37" i="1" s="1"/>
  <c r="P32" i="1"/>
  <c r="P24" i="1"/>
  <c r="Q24" i="1" s="1"/>
  <c r="P12" i="1"/>
  <c r="Q13" i="1" s="1"/>
  <c r="AB59" i="1"/>
  <c r="AB95" i="1"/>
  <c r="AB99" i="1"/>
  <c r="AC100" i="1" s="1"/>
  <c r="AB103" i="1"/>
  <c r="Z163" i="1"/>
  <c r="AB149" i="1"/>
  <c r="Q64" i="1"/>
  <c r="Q60" i="1"/>
  <c r="AB27" i="1"/>
  <c r="AC28" i="1" s="1"/>
  <c r="AB63" i="1"/>
  <c r="AB67" i="1"/>
  <c r="AC68" i="1" s="1"/>
  <c r="AB71" i="1"/>
  <c r="AB151" i="1"/>
  <c r="AC152" i="1" s="1"/>
  <c r="AB155" i="1"/>
  <c r="AC155" i="1" s="1"/>
  <c r="N163" i="1"/>
  <c r="V11" i="1"/>
  <c r="AB32" i="1"/>
  <c r="AC32" i="1" s="1"/>
  <c r="AB36" i="1"/>
  <c r="AB40" i="1"/>
  <c r="AC41" i="1" s="1"/>
  <c r="AB43" i="1"/>
  <c r="AB64" i="1"/>
  <c r="AC64" i="1" s="1"/>
  <c r="AB68" i="1"/>
  <c r="AB72" i="1"/>
  <c r="AC73" i="1" s="1"/>
  <c r="AB75" i="1"/>
  <c r="AB96" i="1"/>
  <c r="AC96" i="1" s="1"/>
  <c r="AB100" i="1"/>
  <c r="AB104" i="1"/>
  <c r="AC105" i="1" s="1"/>
  <c r="AB107" i="1"/>
  <c r="AB128" i="1"/>
  <c r="AC128" i="1" s="1"/>
  <c r="AB132" i="1"/>
  <c r="AB136" i="1"/>
  <c r="AC136" i="1" s="1"/>
  <c r="AB139" i="1"/>
  <c r="AB143" i="1"/>
  <c r="AC143" i="1" s="1"/>
  <c r="AB160" i="1"/>
  <c r="AC160" i="1" s="1"/>
  <c r="V94" i="1"/>
  <c r="W94" i="1" s="1"/>
  <c r="V62" i="1"/>
  <c r="W62" i="1" s="1"/>
  <c r="V46" i="1"/>
  <c r="V30" i="1"/>
  <c r="AB12" i="1"/>
  <c r="AB15" i="1"/>
  <c r="AB19" i="1"/>
  <c r="AC20" i="1" s="1"/>
  <c r="AB23" i="1"/>
  <c r="AC23" i="1" s="1"/>
  <c r="AB44" i="1"/>
  <c r="AC44" i="1" s="1"/>
  <c r="AB47" i="1"/>
  <c r="AB51" i="1"/>
  <c r="AB55" i="1"/>
  <c r="AB76" i="1"/>
  <c r="AC76" i="1" s="1"/>
  <c r="AB79" i="1"/>
  <c r="AB83" i="1"/>
  <c r="AC83" i="1" s="1"/>
  <c r="AB87" i="1"/>
  <c r="AB108" i="1"/>
  <c r="AC108" i="1" s="1"/>
  <c r="AB111" i="1"/>
  <c r="AB115" i="1"/>
  <c r="AB119" i="1"/>
  <c r="AC119" i="1" s="1"/>
  <c r="AB140" i="1"/>
  <c r="AC140" i="1" s="1"/>
  <c r="AB144" i="1"/>
  <c r="AC145" i="1" s="1"/>
  <c r="AB147" i="1"/>
  <c r="AB141" i="1"/>
  <c r="AB133" i="1"/>
  <c r="AC134" i="1" s="1"/>
  <c r="AB129" i="1"/>
  <c r="AB117" i="1"/>
  <c r="AC117" i="1" s="1"/>
  <c r="AB113" i="1"/>
  <c r="AC113" i="1" s="1"/>
  <c r="AB101" i="1"/>
  <c r="AB97" i="1"/>
  <c r="AC97" i="1" s="1"/>
  <c r="AB85" i="1"/>
  <c r="AC85" i="1" s="1"/>
  <c r="AB81" i="1"/>
  <c r="AB69" i="1"/>
  <c r="AB65" i="1"/>
  <c r="AB53" i="1"/>
  <c r="AC53" i="1" s="1"/>
  <c r="AB49" i="1"/>
  <c r="AC49" i="1" s="1"/>
  <c r="AB37" i="1"/>
  <c r="AB33" i="1"/>
  <c r="AC33" i="1" s="1"/>
  <c r="AB21" i="1"/>
  <c r="AC21" i="1" s="1"/>
  <c r="AB17" i="1"/>
  <c r="AC17" i="1" s="1"/>
  <c r="P11" i="1"/>
  <c r="Q12" i="1" s="1"/>
  <c r="AC54" i="1"/>
  <c r="AC70" i="1"/>
  <c r="AC86" i="1"/>
  <c r="AC102" i="1"/>
  <c r="AC118" i="1"/>
  <c r="AB42" i="1"/>
  <c r="AC42" i="1" s="1"/>
  <c r="AB90" i="1"/>
  <c r="AC90" i="1" s="1"/>
  <c r="AB106" i="1"/>
  <c r="AC106" i="1" s="1"/>
  <c r="AB122" i="1"/>
  <c r="AC122" i="1" s="1"/>
  <c r="AB18" i="1"/>
  <c r="AB34" i="1"/>
  <c r="AB50" i="1"/>
  <c r="AB66" i="1"/>
  <c r="AB82" i="1"/>
  <c r="AB98" i="1"/>
  <c r="AB114" i="1"/>
  <c r="AB130" i="1"/>
  <c r="AB142" i="1"/>
  <c r="AB148" i="1"/>
  <c r="AC149" i="1" s="1"/>
  <c r="AC38" i="1"/>
  <c r="AB26" i="1"/>
  <c r="AC26" i="1" s="1"/>
  <c r="AB58" i="1"/>
  <c r="AC58" i="1" s="1"/>
  <c r="AB74" i="1"/>
  <c r="AC74" i="1" s="1"/>
  <c r="AC132" i="1"/>
  <c r="AB146" i="1"/>
  <c r="AC146" i="1" s="1"/>
  <c r="AB158" i="1"/>
  <c r="AC158" i="1" s="1"/>
  <c r="AB14" i="1"/>
  <c r="AC14" i="1" s="1"/>
  <c r="AB30" i="1"/>
  <c r="AC30" i="1" s="1"/>
  <c r="AB46" i="1"/>
  <c r="AC46" i="1" s="1"/>
  <c r="AB62" i="1"/>
  <c r="AC62" i="1" s="1"/>
  <c r="AB78" i="1"/>
  <c r="AC78" i="1" s="1"/>
  <c r="AB94" i="1"/>
  <c r="AC94" i="1" s="1"/>
  <c r="AB110" i="1"/>
  <c r="AC110" i="1" s="1"/>
  <c r="AB126" i="1"/>
  <c r="AC126" i="1" s="1"/>
  <c r="AC135" i="1"/>
  <c r="AB138" i="1"/>
  <c r="AC138" i="1" s="1"/>
  <c r="AB150" i="1"/>
  <c r="AC156" i="1"/>
  <c r="AB11" i="1"/>
  <c r="AC36" i="1"/>
  <c r="AC37" i="1"/>
  <c r="AC52" i="1"/>
  <c r="AC69" i="1"/>
  <c r="AC101" i="1"/>
  <c r="AC116" i="1"/>
  <c r="AC24" i="1"/>
  <c r="AC25" i="1"/>
  <c r="AC56" i="1"/>
  <c r="AC57" i="1"/>
  <c r="AC88" i="1"/>
  <c r="AC89" i="1"/>
  <c r="AC120" i="1"/>
  <c r="AC121" i="1"/>
  <c r="AC13" i="1"/>
  <c r="AC29" i="1"/>
  <c r="AC61" i="1"/>
  <c r="AC77" i="1"/>
  <c r="AC93" i="1"/>
  <c r="AC124" i="1"/>
  <c r="AC125" i="1"/>
  <c r="AC16" i="1"/>
  <c r="AC48" i="1"/>
  <c r="AC65" i="1"/>
  <c r="AC80" i="1"/>
  <c r="AC81" i="1"/>
  <c r="AC112" i="1"/>
  <c r="AC129" i="1"/>
  <c r="AC19" i="1"/>
  <c r="AC35" i="1"/>
  <c r="AC39" i="1"/>
  <c r="AC55" i="1"/>
  <c r="AC71" i="1"/>
  <c r="AC79" i="1"/>
  <c r="AC87" i="1"/>
  <c r="AC103" i="1"/>
  <c r="AC107" i="1"/>
  <c r="AC133" i="1"/>
  <c r="AC141" i="1"/>
  <c r="AC157" i="1"/>
  <c r="W73" i="1"/>
  <c r="V38" i="1"/>
  <c r="W39" i="1" s="1"/>
  <c r="W14" i="1"/>
  <c r="W78" i="1"/>
  <c r="V18" i="1"/>
  <c r="W18" i="1" s="1"/>
  <c r="V22" i="1"/>
  <c r="W22" i="1" s="1"/>
  <c r="V26" i="1"/>
  <c r="W26" i="1" s="1"/>
  <c r="V34" i="1"/>
  <c r="W34" i="1" s="1"/>
  <c r="V42" i="1"/>
  <c r="W42" i="1" s="1"/>
  <c r="V50" i="1"/>
  <c r="V54" i="1"/>
  <c r="W55" i="1" s="1"/>
  <c r="V58" i="1"/>
  <c r="V66" i="1"/>
  <c r="W66" i="1" s="1"/>
  <c r="V70" i="1"/>
  <c r="V74" i="1"/>
  <c r="W74" i="1" s="1"/>
  <c r="V82" i="1"/>
  <c r="W83" i="1" s="1"/>
  <c r="V86" i="1"/>
  <c r="W87" i="1" s="1"/>
  <c r="V90" i="1"/>
  <c r="W90" i="1" s="1"/>
  <c r="V98" i="1"/>
  <c r="W98" i="1" s="1"/>
  <c r="V102" i="1"/>
  <c r="V106" i="1"/>
  <c r="W106" i="1" s="1"/>
  <c r="V110" i="1"/>
  <c r="V114" i="1"/>
  <c r="W114" i="1" s="1"/>
  <c r="V118" i="1"/>
  <c r="V122" i="1"/>
  <c r="W122" i="1" s="1"/>
  <c r="V126" i="1"/>
  <c r="V130" i="1"/>
  <c r="V134" i="1"/>
  <c r="V138" i="1"/>
  <c r="W138" i="1" s="1"/>
  <c r="V142" i="1"/>
  <c r="V146" i="1"/>
  <c r="V150" i="1"/>
  <c r="V154" i="1"/>
  <c r="W154" i="1" s="1"/>
  <c r="V158" i="1"/>
  <c r="W12" i="1"/>
  <c r="W23" i="1"/>
  <c r="W54" i="1"/>
  <c r="W71" i="1"/>
  <c r="W27" i="1"/>
  <c r="W59" i="1"/>
  <c r="W75" i="1"/>
  <c r="W91" i="1"/>
  <c r="W15" i="1"/>
  <c r="W31" i="1"/>
  <c r="W63" i="1"/>
  <c r="W79" i="1"/>
  <c r="W53" i="1"/>
  <c r="W109" i="1"/>
  <c r="W117" i="1"/>
  <c r="W133" i="1"/>
  <c r="W149" i="1"/>
  <c r="W33" i="1"/>
  <c r="W49" i="1"/>
  <c r="W65" i="1"/>
  <c r="W81" i="1"/>
  <c r="W13" i="1"/>
  <c r="W61" i="1"/>
  <c r="W77" i="1"/>
  <c r="W121" i="1"/>
  <c r="W129" i="1"/>
  <c r="W137" i="1"/>
  <c r="W153" i="1"/>
  <c r="W21" i="1"/>
  <c r="W37" i="1"/>
  <c r="W85" i="1"/>
  <c r="W101" i="1"/>
  <c r="W125" i="1"/>
  <c r="W141" i="1"/>
  <c r="W157" i="1"/>
  <c r="Q16" i="1"/>
  <c r="Q144" i="1"/>
  <c r="Q88" i="1"/>
  <c r="Q92" i="1"/>
  <c r="Q80" i="1"/>
  <c r="Q32" i="1"/>
  <c r="Q128" i="1"/>
  <c r="Q112" i="1"/>
  <c r="Q100" i="1"/>
  <c r="Q36" i="1"/>
  <c r="Q148" i="1"/>
  <c r="Q72" i="1"/>
  <c r="Q44" i="1"/>
  <c r="Q156" i="1"/>
  <c r="Q132" i="1"/>
  <c r="Q120" i="1"/>
  <c r="Q105" i="1"/>
  <c r="Q68" i="1"/>
  <c r="Q41" i="1"/>
  <c r="Q107" i="1"/>
  <c r="Q136" i="1"/>
  <c r="Q108" i="1"/>
  <c r="Q20" i="1"/>
  <c r="Q153" i="1"/>
  <c r="Q116" i="1"/>
  <c r="Q104" i="1"/>
  <c r="Q89" i="1"/>
  <c r="Q76" i="1"/>
  <c r="Q52" i="1"/>
  <c r="Q40" i="1"/>
  <c r="P158" i="1"/>
  <c r="Q158" i="1" s="1"/>
  <c r="P154" i="1"/>
  <c r="Q155" i="1" s="1"/>
  <c r="P150" i="1"/>
  <c r="Q150" i="1" s="1"/>
  <c r="P146" i="1"/>
  <c r="Q146" i="1" s="1"/>
  <c r="P142" i="1"/>
  <c r="Q142" i="1" s="1"/>
  <c r="P138" i="1"/>
  <c r="Q139" i="1" s="1"/>
  <c r="P134" i="1"/>
  <c r="Q134" i="1" s="1"/>
  <c r="P130" i="1"/>
  <c r="Q130" i="1" s="1"/>
  <c r="P126" i="1"/>
  <c r="Q126" i="1" s="1"/>
  <c r="P122" i="1"/>
  <c r="Q122" i="1" s="1"/>
  <c r="P118" i="1"/>
  <c r="Q118" i="1" s="1"/>
  <c r="P114" i="1"/>
  <c r="Q114" i="1" s="1"/>
  <c r="P110" i="1"/>
  <c r="Q111" i="1" s="1"/>
  <c r="P106" i="1"/>
  <c r="Q106" i="1" s="1"/>
  <c r="P102" i="1"/>
  <c r="Q102" i="1" s="1"/>
  <c r="P98" i="1"/>
  <c r="Q98" i="1" s="1"/>
  <c r="P94" i="1"/>
  <c r="Q94" i="1" s="1"/>
  <c r="P90" i="1"/>
  <c r="Q91" i="1" s="1"/>
  <c r="P86" i="1"/>
  <c r="Q86" i="1" s="1"/>
  <c r="P82" i="1"/>
  <c r="Q82" i="1" s="1"/>
  <c r="P78" i="1"/>
  <c r="Q78" i="1" s="1"/>
  <c r="P74" i="1"/>
  <c r="Q74" i="1" s="1"/>
  <c r="P70" i="1"/>
  <c r="Q70" i="1" s="1"/>
  <c r="P66" i="1"/>
  <c r="Q66" i="1" s="1"/>
  <c r="P62" i="1"/>
  <c r="Q62" i="1" s="1"/>
  <c r="P58" i="1"/>
  <c r="Q59" i="1" s="1"/>
  <c r="P54" i="1"/>
  <c r="Q55" i="1" s="1"/>
  <c r="P50" i="1"/>
  <c r="Q50" i="1" s="1"/>
  <c r="P46" i="1"/>
  <c r="Q46" i="1" s="1"/>
  <c r="P42" i="1"/>
  <c r="Q43" i="1" s="1"/>
  <c r="P38" i="1"/>
  <c r="Q38" i="1" s="1"/>
  <c r="P34" i="1"/>
  <c r="Q34" i="1" s="1"/>
  <c r="P30" i="1"/>
  <c r="Q30" i="1" s="1"/>
  <c r="P26" i="1"/>
  <c r="Q27" i="1" s="1"/>
  <c r="P22" i="1"/>
  <c r="Q22" i="1" s="1"/>
  <c r="P18" i="1"/>
  <c r="Q18" i="1" s="1"/>
  <c r="P14" i="1"/>
  <c r="Q14" i="1" s="1"/>
  <c r="Q154" i="1"/>
  <c r="Q138" i="1"/>
  <c r="Q110" i="1"/>
  <c r="Q87" i="1"/>
  <c r="Q75" i="1"/>
  <c r="Q71" i="1"/>
  <c r="Q58" i="1"/>
  <c r="Q42" i="1"/>
  <c r="Q31" i="1"/>
  <c r="Q145" i="1"/>
  <c r="Q129" i="1"/>
  <c r="Q113" i="1"/>
  <c r="Q97" i="1"/>
  <c r="Q81" i="1"/>
  <c r="Q65" i="1"/>
  <c r="Q33" i="1"/>
  <c r="Q17" i="1"/>
  <c r="Q143" i="1"/>
  <c r="Q149" i="1"/>
  <c r="Q133" i="1"/>
  <c r="Q117" i="1"/>
  <c r="Q101" i="1"/>
  <c r="Q85" i="1"/>
  <c r="Q69" i="1"/>
  <c r="Q53" i="1"/>
  <c r="Q21" i="1"/>
  <c r="Q103" i="1" l="1"/>
  <c r="Q63" i="1"/>
  <c r="Q79" i="1"/>
  <c r="Q25" i="1"/>
  <c r="AC27" i="1"/>
  <c r="AC40" i="1"/>
  <c r="AC154" i="1"/>
  <c r="AC142" i="1"/>
  <c r="AC82" i="1"/>
  <c r="AC18" i="1"/>
  <c r="AC59" i="1"/>
  <c r="Q15" i="1"/>
  <c r="Q47" i="1"/>
  <c r="W38" i="1"/>
  <c r="W146" i="1"/>
  <c r="W130" i="1"/>
  <c r="AC147" i="1"/>
  <c r="AC99" i="1"/>
  <c r="AC109" i="1"/>
  <c r="AC45" i="1"/>
  <c r="AC72" i="1"/>
  <c r="W46" i="1"/>
  <c r="Q135" i="1"/>
  <c r="Q49" i="1"/>
  <c r="Q23" i="1"/>
  <c r="Q54" i="1"/>
  <c r="Q95" i="1"/>
  <c r="W47" i="1"/>
  <c r="W115" i="1"/>
  <c r="AC123" i="1"/>
  <c r="AC15" i="1"/>
  <c r="AC104" i="1"/>
  <c r="AC84" i="1"/>
  <c r="AC22" i="1"/>
  <c r="AC114" i="1"/>
  <c r="AC50" i="1"/>
  <c r="Q26" i="1"/>
  <c r="Q140" i="1"/>
  <c r="Q56" i="1"/>
  <c r="W35" i="1"/>
  <c r="W70" i="1"/>
  <c r="W50" i="1"/>
  <c r="W147" i="1"/>
  <c r="AC144" i="1"/>
  <c r="AC91" i="1"/>
  <c r="AC75" i="1"/>
  <c r="AC43" i="1"/>
  <c r="AC60" i="1"/>
  <c r="AC150" i="1"/>
  <c r="AC148" i="1"/>
  <c r="AC98" i="1"/>
  <c r="AC34" i="1"/>
  <c r="AC137" i="1"/>
  <c r="Q90" i="1"/>
  <c r="Q123" i="1"/>
  <c r="W95" i="1"/>
  <c r="W99" i="1"/>
  <c r="W67" i="1"/>
  <c r="W86" i="1"/>
  <c r="W82" i="1"/>
  <c r="W58" i="1"/>
  <c r="AC139" i="1"/>
  <c r="AC12" i="1"/>
  <c r="AC130" i="1"/>
  <c r="AC66" i="1"/>
  <c r="W30" i="1"/>
  <c r="AC127" i="1"/>
  <c r="AC111" i="1"/>
  <c r="AC95" i="1"/>
  <c r="AC63" i="1"/>
  <c r="AC47" i="1"/>
  <c r="AC31" i="1"/>
  <c r="AC159" i="1"/>
  <c r="AC151" i="1"/>
  <c r="AC131" i="1"/>
  <c r="AC115" i="1"/>
  <c r="AC67" i="1"/>
  <c r="AC51" i="1"/>
  <c r="W51" i="1"/>
  <c r="W19" i="1"/>
  <c r="W150" i="1"/>
  <c r="W151" i="1"/>
  <c r="W134" i="1"/>
  <c r="W135" i="1"/>
  <c r="W118" i="1"/>
  <c r="W119" i="1"/>
  <c r="W102" i="1"/>
  <c r="W103" i="1"/>
  <c r="W139" i="1"/>
  <c r="W107" i="1"/>
  <c r="W43" i="1"/>
  <c r="W131" i="1"/>
  <c r="W158" i="1"/>
  <c r="W159" i="1"/>
  <c r="W142" i="1"/>
  <c r="W143" i="1"/>
  <c r="W126" i="1"/>
  <c r="W127" i="1"/>
  <c r="W110" i="1"/>
  <c r="W111" i="1"/>
  <c r="W155" i="1"/>
  <c r="W123" i="1"/>
  <c r="Q151" i="1"/>
  <c r="Q39" i="1"/>
  <c r="Q119" i="1"/>
  <c r="Q147" i="1"/>
  <c r="Q127" i="1"/>
  <c r="Q159" i="1"/>
  <c r="Q19" i="1"/>
  <c r="Q35" i="1"/>
  <c r="Q51" i="1"/>
  <c r="Q67" i="1"/>
  <c r="Q83" i="1"/>
  <c r="Q99" i="1"/>
  <c r="Q115" i="1"/>
  <c r="Q131" i="1"/>
</calcChain>
</file>

<file path=xl/sharedStrings.xml><?xml version="1.0" encoding="utf-8"?>
<sst xmlns="http://schemas.openxmlformats.org/spreadsheetml/2006/main" count="447" uniqueCount="51">
  <si>
    <t>year</t>
  </si>
  <si>
    <t>city</t>
  </si>
  <si>
    <t>country</t>
  </si>
  <si>
    <t>avg_temp</t>
  </si>
  <si>
    <t>avg_temp_bandung</t>
  </si>
  <si>
    <t>avg_temp_world</t>
  </si>
  <si>
    <t>Bandung</t>
  </si>
  <si>
    <t>Indonesia</t>
  </si>
  <si>
    <t>Year</t>
  </si>
  <si>
    <t>differences</t>
  </si>
  <si>
    <t>avg_temp_surabaya</t>
  </si>
  <si>
    <t>avg_temp_jakarta</t>
  </si>
  <si>
    <t>mov_temp_bandung</t>
  </si>
  <si>
    <t>mov_temp_world</t>
  </si>
  <si>
    <t>mov_temp_surabaya</t>
  </si>
  <si>
    <t>mov_temp_jakarta</t>
  </si>
  <si>
    <t>Bandung differences</t>
  </si>
  <si>
    <t>Surabaya differences</t>
  </si>
  <si>
    <t>Jakarta differences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</si>
  <si>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</si>
  <si>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</si>
  <si>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</si>
  <si>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</si>
  <si>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</si>
  <si>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</si>
  <si>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</si>
  <si>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</si>
  <si>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</si>
  <si>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</si>
  <si>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</si>
  <si>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</si>
  <si>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</si>
  <si>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</si>
  <si>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</si>
  <si>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</si>
  <si>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</si>
  <si>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</si>
  <si>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</si>
  <si>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</si>
  <si>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</si>
  <si>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</si>
  <si>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</si>
  <si>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</si>
  <si>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</si>
  <si>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</si>
  <si>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</si>
  <si>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</si>
  <si>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</si>
  <si>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PROBABILITY OUTPUT</t>
  </si>
  <si>
    <t>Percentile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</si>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</sst>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d-ID"/>
              <a:t>X Variable 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'Master data'!$O$11:$O$160</c:f>
              <c:numCache>
                <c:formatCode>General</c:formatCode>
                <c:ptCount val="150"/>
                <c:pt idx="0">
                  <c:v>8.004999999999999</c:v>
                </c:pt>
                <c:pt idx="1">
                  <c:v>7.9659999999999993</c:v>
                </c:pt>
                <c:pt idx="2">
                  <c:v>8.032</c:v>
                </c:pt>
                <c:pt idx="3">
                  <c:v>8.0959999999999983</c:v>
                </c:pt>
                <c:pt idx="4">
                  <c:v>8.1519999999999992</c:v>
                </c:pt>
                <c:pt idx="5">
                  <c:v>8.2050000000000018</c:v>
                </c:pt>
                <c:pt idx="6">
                  <c:v>8.2070000000000007</c:v>
                </c:pt>
                <c:pt idx="7">
                  <c:v>8.2089999999999996</c:v>
                </c:pt>
                <c:pt idx="8">
                  <c:v>8.2240000000000002</c:v>
                </c:pt>
                <c:pt idx="9">
                  <c:v>8.2379999999999995</c:v>
                </c:pt>
                <c:pt idx="10">
                  <c:v>8.27</c:v>
                </c:pt>
                <c:pt idx="11">
                  <c:v>8.2559999999999985</c:v>
                </c:pt>
                <c:pt idx="12">
                  <c:v>8.2349999999999994</c:v>
                </c:pt>
                <c:pt idx="13">
                  <c:v>8.2449999999999992</c:v>
                </c:pt>
                <c:pt idx="14">
                  <c:v>8.302999999999999</c:v>
                </c:pt>
                <c:pt idx="15">
                  <c:v>8.2769999999999992</c:v>
                </c:pt>
                <c:pt idx="16">
                  <c:v>8.2690000000000001</c:v>
                </c:pt>
                <c:pt idx="17">
                  <c:v>8.2839999999999989</c:v>
                </c:pt>
                <c:pt idx="18">
                  <c:v>8.2779999999999987</c:v>
                </c:pt>
                <c:pt idx="19">
                  <c:v>8.2409999999999997</c:v>
                </c:pt>
                <c:pt idx="20">
                  <c:v>8.1750000000000007</c:v>
                </c:pt>
                <c:pt idx="21">
                  <c:v>8.1809999999999992</c:v>
                </c:pt>
                <c:pt idx="22">
                  <c:v>8.1679999999999993</c:v>
                </c:pt>
                <c:pt idx="23">
                  <c:v>8.1050000000000004</c:v>
                </c:pt>
                <c:pt idx="24">
                  <c:v>8.0310000000000006</c:v>
                </c:pt>
                <c:pt idx="25">
                  <c:v>8.0460000000000012</c:v>
                </c:pt>
                <c:pt idx="26">
                  <c:v>8.0310000000000006</c:v>
                </c:pt>
                <c:pt idx="27">
                  <c:v>8.0059999999999985</c:v>
                </c:pt>
                <c:pt idx="28">
                  <c:v>8</c:v>
                </c:pt>
                <c:pt idx="29">
                  <c:v>8.0080000000000009</c:v>
                </c:pt>
                <c:pt idx="30">
                  <c:v>8.0470000000000006</c:v>
                </c:pt>
                <c:pt idx="31">
                  <c:v>8.0699999999999985</c:v>
                </c:pt>
                <c:pt idx="32">
                  <c:v>8.0960000000000001</c:v>
                </c:pt>
                <c:pt idx="33">
                  <c:v>8.1340000000000003</c:v>
                </c:pt>
                <c:pt idx="34">
                  <c:v>8.1430000000000007</c:v>
                </c:pt>
                <c:pt idx="35">
                  <c:v>8.1510000000000016</c:v>
                </c:pt>
                <c:pt idx="36">
                  <c:v>8.2040000000000006</c:v>
                </c:pt>
                <c:pt idx="37">
                  <c:v>8.2560000000000002</c:v>
                </c:pt>
                <c:pt idx="38">
                  <c:v>8.2789999999999981</c:v>
                </c:pt>
                <c:pt idx="39">
                  <c:v>8.2949999999999999</c:v>
                </c:pt>
                <c:pt idx="40">
                  <c:v>8.2880000000000003</c:v>
                </c:pt>
                <c:pt idx="41">
                  <c:v>8.2960000000000012</c:v>
                </c:pt>
                <c:pt idx="42">
                  <c:v>8.3129999999999988</c:v>
                </c:pt>
                <c:pt idx="43">
                  <c:v>8.2789999999999999</c:v>
                </c:pt>
                <c:pt idx="44">
                  <c:v>8.2799999999999994</c:v>
                </c:pt>
                <c:pt idx="45">
                  <c:v>8.2580000000000009</c:v>
                </c:pt>
                <c:pt idx="46">
                  <c:v>8.23</c:v>
                </c:pt>
                <c:pt idx="47">
                  <c:v>8.1939999999999991</c:v>
                </c:pt>
                <c:pt idx="48">
                  <c:v>8.1810000000000009</c:v>
                </c:pt>
                <c:pt idx="49">
                  <c:v>8.1890000000000001</c:v>
                </c:pt>
                <c:pt idx="50">
                  <c:v>8.2390000000000008</c:v>
                </c:pt>
                <c:pt idx="51">
                  <c:v>8.2750000000000021</c:v>
                </c:pt>
                <c:pt idx="52">
                  <c:v>8.2600000000000016</c:v>
                </c:pt>
                <c:pt idx="53">
                  <c:v>8.2669999999999995</c:v>
                </c:pt>
                <c:pt idx="54">
                  <c:v>8.2609999999999992</c:v>
                </c:pt>
                <c:pt idx="55">
                  <c:v>8.2810000000000006</c:v>
                </c:pt>
                <c:pt idx="56">
                  <c:v>8.2949999999999982</c:v>
                </c:pt>
                <c:pt idx="57">
                  <c:v>8.3339999999999996</c:v>
                </c:pt>
                <c:pt idx="58">
                  <c:v>8.3580000000000005</c:v>
                </c:pt>
                <c:pt idx="59">
                  <c:v>8.370000000000001</c:v>
                </c:pt>
                <c:pt idx="60">
                  <c:v>8.3620000000000001</c:v>
                </c:pt>
                <c:pt idx="61">
                  <c:v>8.3560000000000016</c:v>
                </c:pt>
                <c:pt idx="62">
                  <c:v>8.4060000000000024</c:v>
                </c:pt>
                <c:pt idx="63">
                  <c:v>8.4559999999999995</c:v>
                </c:pt>
                <c:pt idx="64">
                  <c:v>8.5059999999999985</c:v>
                </c:pt>
                <c:pt idx="65">
                  <c:v>8.4919999999999991</c:v>
                </c:pt>
                <c:pt idx="66">
                  <c:v>8.5189999999999984</c:v>
                </c:pt>
                <c:pt idx="67">
                  <c:v>8.5339999999999989</c:v>
                </c:pt>
                <c:pt idx="68">
                  <c:v>8.5639999999999983</c:v>
                </c:pt>
                <c:pt idx="69">
                  <c:v>8.5560000000000009</c:v>
                </c:pt>
                <c:pt idx="70">
                  <c:v>8.5680000000000014</c:v>
                </c:pt>
                <c:pt idx="71">
                  <c:v>8.5670000000000002</c:v>
                </c:pt>
                <c:pt idx="72">
                  <c:v>8.5489999999999995</c:v>
                </c:pt>
                <c:pt idx="73">
                  <c:v>8.5670000000000002</c:v>
                </c:pt>
                <c:pt idx="74">
                  <c:v>8.59</c:v>
                </c:pt>
                <c:pt idx="75">
                  <c:v>8.6420000000000012</c:v>
                </c:pt>
                <c:pt idx="76">
                  <c:v>8.6550000000000011</c:v>
                </c:pt>
                <c:pt idx="77">
                  <c:v>8.66</c:v>
                </c:pt>
                <c:pt idx="78">
                  <c:v>8.661999999999999</c:v>
                </c:pt>
                <c:pt idx="79">
                  <c:v>8.7040000000000006</c:v>
                </c:pt>
                <c:pt idx="80">
                  <c:v>8.7259999999999991</c:v>
                </c:pt>
                <c:pt idx="81">
                  <c:v>8.7319999999999993</c:v>
                </c:pt>
                <c:pt idx="82">
                  <c:v>8.7449999999999992</c:v>
                </c:pt>
                <c:pt idx="83">
                  <c:v>8.754999999999999</c:v>
                </c:pt>
                <c:pt idx="84">
                  <c:v>8.743999999999998</c:v>
                </c:pt>
                <c:pt idx="85">
                  <c:v>8.7270000000000003</c:v>
                </c:pt>
                <c:pt idx="86">
                  <c:v>8.6880000000000006</c:v>
                </c:pt>
                <c:pt idx="87">
                  <c:v>8.6740000000000013</c:v>
                </c:pt>
                <c:pt idx="88">
                  <c:v>8.6650000000000009</c:v>
                </c:pt>
                <c:pt idx="89">
                  <c:v>8.6760000000000002</c:v>
                </c:pt>
                <c:pt idx="90">
                  <c:v>8.647000000000002</c:v>
                </c:pt>
                <c:pt idx="91">
                  <c:v>8.6519999999999992</c:v>
                </c:pt>
                <c:pt idx="92">
                  <c:v>8.6119999999999983</c:v>
                </c:pt>
                <c:pt idx="93">
                  <c:v>8.6050000000000004</c:v>
                </c:pt>
                <c:pt idx="94">
                  <c:v>8.6070000000000011</c:v>
                </c:pt>
                <c:pt idx="95">
                  <c:v>8.6210000000000004</c:v>
                </c:pt>
                <c:pt idx="96">
                  <c:v>8.6419999999999995</c:v>
                </c:pt>
                <c:pt idx="97">
                  <c:v>8.6590000000000007</c:v>
                </c:pt>
                <c:pt idx="98">
                  <c:v>8.67</c:v>
                </c:pt>
                <c:pt idx="99">
                  <c:v>8.6690000000000005</c:v>
                </c:pt>
                <c:pt idx="100">
                  <c:v>8.6539999999999999</c:v>
                </c:pt>
                <c:pt idx="101">
                  <c:v>8.6440000000000001</c:v>
                </c:pt>
                <c:pt idx="102">
                  <c:v>8.6759999999999984</c:v>
                </c:pt>
                <c:pt idx="103">
                  <c:v>8.6729999999999983</c:v>
                </c:pt>
                <c:pt idx="104">
                  <c:v>8.6479999999999997</c:v>
                </c:pt>
                <c:pt idx="105">
                  <c:v>8.6349999999999998</c:v>
                </c:pt>
                <c:pt idx="106">
                  <c:v>8.6470000000000002</c:v>
                </c:pt>
                <c:pt idx="107">
                  <c:v>8.6269999999999989</c:v>
                </c:pt>
                <c:pt idx="108">
                  <c:v>8.6019999999999985</c:v>
                </c:pt>
                <c:pt idx="109">
                  <c:v>8.6109999999999989</c:v>
                </c:pt>
                <c:pt idx="110">
                  <c:v>8.6170000000000009</c:v>
                </c:pt>
                <c:pt idx="111">
                  <c:v>8.6379999999999981</c:v>
                </c:pt>
                <c:pt idx="112">
                  <c:v>8.6129999999999978</c:v>
                </c:pt>
                <c:pt idx="113">
                  <c:v>8.6279999999999966</c:v>
                </c:pt>
                <c:pt idx="114">
                  <c:v>8.6449999999999996</c:v>
                </c:pt>
                <c:pt idx="115">
                  <c:v>8.6579999999999995</c:v>
                </c:pt>
                <c:pt idx="116">
                  <c:v>8.6860000000000017</c:v>
                </c:pt>
                <c:pt idx="117">
                  <c:v>8.7430000000000003</c:v>
                </c:pt>
                <c:pt idx="118">
                  <c:v>8.7570000000000014</c:v>
                </c:pt>
                <c:pt idx="119">
                  <c:v>8.7650000000000006</c:v>
                </c:pt>
                <c:pt idx="120">
                  <c:v>8.7870000000000008</c:v>
                </c:pt>
                <c:pt idx="121">
                  <c:v>8.7789999999999999</c:v>
                </c:pt>
                <c:pt idx="122">
                  <c:v>8.827</c:v>
                </c:pt>
                <c:pt idx="123">
                  <c:v>8.8409999999999993</c:v>
                </c:pt>
                <c:pt idx="124">
                  <c:v>8.8919999999999995</c:v>
                </c:pt>
                <c:pt idx="125">
                  <c:v>8.9109999999999996</c:v>
                </c:pt>
                <c:pt idx="126">
                  <c:v>8.9359999999999999</c:v>
                </c:pt>
                <c:pt idx="127">
                  <c:v>8.9370000000000012</c:v>
                </c:pt>
                <c:pt idx="128">
                  <c:v>8.9570000000000025</c:v>
                </c:pt>
                <c:pt idx="129">
                  <c:v>8.9410000000000025</c:v>
                </c:pt>
                <c:pt idx="130">
                  <c:v>8.9760000000000026</c:v>
                </c:pt>
                <c:pt idx="131">
                  <c:v>9.0449999999999982</c:v>
                </c:pt>
                <c:pt idx="132">
                  <c:v>9.0659999999999989</c:v>
                </c:pt>
                <c:pt idx="133">
                  <c:v>9.0869999999999997</c:v>
                </c:pt>
                <c:pt idx="134">
                  <c:v>9.1189999999999998</c:v>
                </c:pt>
                <c:pt idx="135">
                  <c:v>9.1560000000000006</c:v>
                </c:pt>
                <c:pt idx="136">
                  <c:v>9.1529999999999987</c:v>
                </c:pt>
                <c:pt idx="137">
                  <c:v>9.1760000000000002</c:v>
                </c:pt>
                <c:pt idx="138">
                  <c:v>9.2490000000000006</c:v>
                </c:pt>
                <c:pt idx="139">
                  <c:v>9.3149999999999977</c:v>
                </c:pt>
                <c:pt idx="140">
                  <c:v>9.3429999999999982</c:v>
                </c:pt>
                <c:pt idx="141">
                  <c:v>9.3779999999999983</c:v>
                </c:pt>
                <c:pt idx="142">
                  <c:v>9.4269999999999996</c:v>
                </c:pt>
                <c:pt idx="143">
                  <c:v>9.48</c:v>
                </c:pt>
                <c:pt idx="144">
                  <c:v>9.4710000000000001</c:v>
                </c:pt>
                <c:pt idx="145">
                  <c:v>9.4930000000000021</c:v>
                </c:pt>
                <c:pt idx="146">
                  <c:v>9.543000000000001</c:v>
                </c:pt>
                <c:pt idx="147">
                  <c:v>9.5540000000000003</c:v>
                </c:pt>
                <c:pt idx="148">
                  <c:v>9.548</c:v>
                </c:pt>
                <c:pt idx="149">
                  <c:v>9.5560000000000009</c:v>
                </c:pt>
              </c:numCache>
            </c:numRef>
          </c:xVal>
          <c:yVal>
            <c:numRef>
              <c:f>'test bdg'!$C$25:$C$174</c:f>
              <c:numCache>
                <c:formatCode>General</c:formatCode>
                <c:ptCount val="150"/>
                <c:pt idx="0">
                  <c:v>-4.3905986206357994E-2</c:v>
                </c:pt>
                <c:pt idx="1">
                  <c:v>-3.8206212359668257E-2</c:v>
                </c:pt>
                <c:pt idx="2">
                  <c:v>-7.7082752715611491E-2</c:v>
                </c:pt>
                <c:pt idx="3">
                  <c:v>-0.11187212518197498</c:v>
                </c:pt>
                <c:pt idx="4">
                  <c:v>-6.1312826090052397E-2</c:v>
                </c:pt>
                <c:pt idx="5">
                  <c:v>-9.4622775163763606E-2</c:v>
                </c:pt>
                <c:pt idx="6">
                  <c:v>-0.12470994305333249</c:v>
                </c:pt>
                <c:pt idx="7">
                  <c:v>-0.14479711094290337</c:v>
                </c:pt>
                <c:pt idx="8">
                  <c:v>-0.1644508701147096</c:v>
                </c:pt>
                <c:pt idx="9">
                  <c:v>-0.18906104534172741</c:v>
                </c:pt>
                <c:pt idx="10">
                  <c:v>-0.25045573157491319</c:v>
                </c:pt>
                <c:pt idx="11">
                  <c:v>-0.25384555634789763</c:v>
                </c:pt>
                <c:pt idx="12">
                  <c:v>-0.23393029350736683</c:v>
                </c:pt>
                <c:pt idx="13">
                  <c:v>-0.21636613295523333</c:v>
                </c:pt>
                <c:pt idx="14">
                  <c:v>-0.22689400175287844</c:v>
                </c:pt>
                <c:pt idx="15">
                  <c:v>-0.2207608191884205</c:v>
                </c:pt>
                <c:pt idx="16">
                  <c:v>-0.22141214763012229</c:v>
                </c:pt>
                <c:pt idx="17">
                  <c:v>-0.19206590680193258</c:v>
                </c:pt>
                <c:pt idx="18">
                  <c:v>-0.18280440313320767</c:v>
                </c:pt>
                <c:pt idx="19">
                  <c:v>-0.13319179717608876</c:v>
                </c:pt>
                <c:pt idx="20">
                  <c:v>-6.9315256820150495E-2</c:v>
                </c:pt>
                <c:pt idx="21">
                  <c:v>-6.1576760488872395E-2</c:v>
                </c:pt>
                <c:pt idx="22">
                  <c:v>-3.0010169206637016E-2</c:v>
                </c:pt>
                <c:pt idx="23">
                  <c:v>-1.3264380685058086E-2</c:v>
                </c:pt>
                <c:pt idx="24">
                  <c:v>1.9608312291765628E-3</c:v>
                </c:pt>
                <c:pt idx="25">
                  <c:v>4.1307072057367833E-2</c:v>
                </c:pt>
                <c:pt idx="26">
                  <c:v>6.9960831229174403E-2</c:v>
                </c:pt>
                <c:pt idx="27">
                  <c:v>8.3050429848857021E-2</c:v>
                </c:pt>
                <c:pt idx="28">
                  <c:v>9.4311933517577273E-2</c:v>
                </c:pt>
                <c:pt idx="29">
                  <c:v>5.19632619592727E-2</c:v>
                </c:pt>
                <c:pt idx="30">
                  <c:v>1.9263488112589044E-2</c:v>
                </c:pt>
                <c:pt idx="31">
                  <c:v>2.6105738248816124E-4</c:v>
                </c:pt>
                <c:pt idx="32">
                  <c:v>-1.4872125181977225E-2</c:v>
                </c:pt>
                <c:pt idx="33">
                  <c:v>2.347168491612095E-2</c:v>
                </c:pt>
                <c:pt idx="34">
                  <c:v>2.0079429413033978E-2</c:v>
                </c:pt>
                <c:pt idx="35">
                  <c:v>-3.2269242145265054E-2</c:v>
                </c:pt>
                <c:pt idx="36">
                  <c:v>-3.4579191218970351E-2</c:v>
                </c:pt>
                <c:pt idx="37">
                  <c:v>-8.1845556347893478E-2</c:v>
                </c:pt>
                <c:pt idx="38">
                  <c:v>-8.2847987077993679E-2</c:v>
                </c:pt>
                <c:pt idx="39">
                  <c:v>-4.4545330194583954E-2</c:v>
                </c:pt>
                <c:pt idx="40">
                  <c:v>-3.9240242581076501E-2</c:v>
                </c:pt>
                <c:pt idx="41">
                  <c:v>-9.5889141393783461E-3</c:v>
                </c:pt>
                <c:pt idx="42">
                  <c:v>-8.3298412007550837E-3</c:v>
                </c:pt>
                <c:pt idx="43">
                  <c:v>-5.8479870779990506E-3</c:v>
                </c:pt>
                <c:pt idx="44">
                  <c:v>-7.8915710227818181E-3</c:v>
                </c:pt>
                <c:pt idx="45">
                  <c:v>2.7067275762529874E-2</c:v>
                </c:pt>
                <c:pt idx="46">
                  <c:v>3.8287626216565229E-2</c:v>
                </c:pt>
                <c:pt idx="47">
                  <c:v>8.0856648228895267E-2</c:v>
                </c:pt>
                <c:pt idx="48">
                  <c:v>0.12542323951112877</c:v>
                </c:pt>
                <c:pt idx="49">
                  <c:v>0.11207456795283122</c:v>
                </c:pt>
                <c:pt idx="50">
                  <c:v>0.11889537071348144</c:v>
                </c:pt>
                <c:pt idx="51">
                  <c:v>8.9326348701149527E-2</c:v>
                </c:pt>
                <c:pt idx="52">
                  <c:v>8.0980107872953511E-2</c:v>
                </c:pt>
                <c:pt idx="53">
                  <c:v>5.7675020259441823E-2</c:v>
                </c:pt>
                <c:pt idx="54">
                  <c:v>4.593652392816594E-2</c:v>
                </c:pt>
                <c:pt idx="55">
                  <c:v>4.5064845032428025E-2</c:v>
                </c:pt>
                <c:pt idx="56">
                  <c:v>2.7454669805411669E-2</c:v>
                </c:pt>
                <c:pt idx="57">
                  <c:v>-6.2451040412874192E-3</c:v>
                </c:pt>
                <c:pt idx="58">
                  <c:v>-6.0291118716168768E-2</c:v>
                </c:pt>
                <c:pt idx="59">
                  <c:v>-7.3814126053612483E-2</c:v>
                </c:pt>
                <c:pt idx="60">
                  <c:v>-7.4465454495314276E-2</c:v>
                </c:pt>
                <c:pt idx="61">
                  <c:v>-9.4203950826596383E-2</c:v>
                </c:pt>
                <c:pt idx="62">
                  <c:v>-0.1033831480659444</c:v>
                </c:pt>
                <c:pt idx="63">
                  <c:v>-0.12156234530529275</c:v>
                </c:pt>
                <c:pt idx="64">
                  <c:v>-0.12074154254464631</c:v>
                </c:pt>
                <c:pt idx="65">
                  <c:v>-0.12113136731762708</c:v>
                </c:pt>
                <c:pt idx="66">
                  <c:v>-0.11830813382687921</c:v>
                </c:pt>
                <c:pt idx="67">
                  <c:v>-8.3961892998683396E-2</c:v>
                </c:pt>
                <c:pt idx="68">
                  <c:v>-8.4269411342290823E-2</c:v>
                </c:pt>
                <c:pt idx="69">
                  <c:v>-5.292073978399614E-2</c:v>
                </c:pt>
                <c:pt idx="70">
                  <c:v>-7.3443747121441305E-2</c:v>
                </c:pt>
                <c:pt idx="71">
                  <c:v>-5.2400163176656633E-2</c:v>
                </c:pt>
                <c:pt idx="72">
                  <c:v>-4.2615652170489682E-2</c:v>
                </c:pt>
                <c:pt idx="73">
                  <c:v>-3.8400163176653734E-2</c:v>
                </c:pt>
                <c:pt idx="74">
                  <c:v>-5.3402593906753282E-2</c:v>
                </c:pt>
                <c:pt idx="75">
                  <c:v>-7.9668959035679165E-2</c:v>
                </c:pt>
                <c:pt idx="76">
                  <c:v>-7.6235550317907297E-2</c:v>
                </c:pt>
                <c:pt idx="77">
                  <c:v>-6.1453470041843872E-2</c:v>
                </c:pt>
                <c:pt idx="78">
                  <c:v>-3.2540637931411709E-2</c:v>
                </c:pt>
                <c:pt idx="79">
                  <c:v>-8.2371163612471321E-2</c:v>
                </c:pt>
                <c:pt idx="80">
                  <c:v>-6.6330010397781081E-2</c:v>
                </c:pt>
                <c:pt idx="81">
                  <c:v>-5.4591514066508751E-2</c:v>
                </c:pt>
                <c:pt idx="82">
                  <c:v>-3.2158105348734978E-2</c:v>
                </c:pt>
                <c:pt idx="83">
                  <c:v>-1.3593944796603807E-2</c:v>
                </c:pt>
                <c:pt idx="84">
                  <c:v>2.0885478596049722E-2</c:v>
                </c:pt>
                <c:pt idx="85">
                  <c:v>4.9626405657420491E-2</c:v>
                </c:pt>
                <c:pt idx="86">
                  <c:v>7.8326179504120574E-2</c:v>
                </c:pt>
                <c:pt idx="87">
                  <c:v>6.5936354731132241E-2</c:v>
                </c:pt>
                <c:pt idx="88">
                  <c:v>6.5328610234221429E-2</c:v>
                </c:pt>
                <c:pt idx="89">
                  <c:v>0.10684918684156841</c:v>
                </c:pt>
                <c:pt idx="90">
                  <c:v>0.14611312124038633</c:v>
                </c:pt>
                <c:pt idx="91">
                  <c:v>0.12189520151645539</c:v>
                </c:pt>
                <c:pt idx="92">
                  <c:v>0.14063855930793778</c:v>
                </c:pt>
                <c:pt idx="93">
                  <c:v>0.15694364692144447</c:v>
                </c:pt>
                <c:pt idx="94">
                  <c:v>0.16785647903186529</c:v>
                </c:pt>
                <c:pt idx="95">
                  <c:v>0.2072463038048511</c:v>
                </c:pt>
                <c:pt idx="96">
                  <c:v>0.20933104096432231</c:v>
                </c:pt>
                <c:pt idx="97">
                  <c:v>0.18859011390294356</c:v>
                </c:pt>
                <c:pt idx="98">
                  <c:v>0.16511069051028571</c:v>
                </c:pt>
                <c:pt idx="99">
                  <c:v>0.13815427445507211</c:v>
                </c:pt>
                <c:pt idx="100">
                  <c:v>0.14780803362688388</c:v>
                </c:pt>
                <c:pt idx="101">
                  <c:v>0.18324387307475121</c:v>
                </c:pt>
                <c:pt idx="102">
                  <c:v>0.15984918684156924</c:v>
                </c:pt>
                <c:pt idx="103">
                  <c:v>0.13997993867592484</c:v>
                </c:pt>
                <c:pt idx="104">
                  <c:v>0.13706953729560212</c:v>
                </c:pt>
                <c:pt idx="105">
                  <c:v>0.13463612857783502</c:v>
                </c:pt>
                <c:pt idx="106">
                  <c:v>0.11511312124039108</c:v>
                </c:pt>
                <c:pt idx="107">
                  <c:v>0.13098480013613312</c:v>
                </c:pt>
                <c:pt idx="108">
                  <c:v>0.19307439875581167</c:v>
                </c:pt>
                <c:pt idx="109">
                  <c:v>0.22168214325272473</c:v>
                </c:pt>
                <c:pt idx="110">
                  <c:v>0.20142063958400058</c:v>
                </c:pt>
                <c:pt idx="111">
                  <c:v>0.17850537674347677</c:v>
                </c:pt>
                <c:pt idx="112">
                  <c:v>0.18559497536314851</c:v>
                </c:pt>
                <c:pt idx="113">
                  <c:v>0.17694121619134506</c:v>
                </c:pt>
                <c:pt idx="114">
                  <c:v>0.16720028912996199</c:v>
                </c:pt>
                <c:pt idx="115">
                  <c:v>0.14763369784773417</c:v>
                </c:pt>
                <c:pt idx="116">
                  <c:v>0.13841334739369771</c:v>
                </c:pt>
                <c:pt idx="117">
                  <c:v>0.10192906254084022</c:v>
                </c:pt>
                <c:pt idx="118">
                  <c:v>8.0318887313822529E-2</c:v>
                </c:pt>
                <c:pt idx="119">
                  <c:v>7.6970215755519433E-2</c:v>
                </c:pt>
                <c:pt idx="120">
                  <c:v>5.7011368970208309E-2</c:v>
                </c:pt>
                <c:pt idx="121">
                  <c:v>9.1360040528499553E-2</c:v>
                </c:pt>
                <c:pt idx="122">
                  <c:v>5.7268011178727818E-2</c:v>
                </c:pt>
                <c:pt idx="123">
                  <c:v>8.3657835951711945E-2</c:v>
                </c:pt>
                <c:pt idx="124">
                  <c:v>6.343505476757727E-2</c:v>
                </c:pt>
                <c:pt idx="125">
                  <c:v>4.760695981661911E-2</c:v>
                </c:pt>
                <c:pt idx="126">
                  <c:v>4.451736119694516E-2</c:v>
                </c:pt>
                <c:pt idx="127">
                  <c:v>5.8473777252157078E-2</c:v>
                </c:pt>
                <c:pt idx="128">
                  <c:v>4.3602098356412711E-2</c:v>
                </c:pt>
                <c:pt idx="129">
                  <c:v>7.729944147301282E-2</c:v>
                </c:pt>
                <c:pt idx="130">
                  <c:v>7.9774003405468363E-2</c:v>
                </c:pt>
                <c:pt idx="131">
                  <c:v>3.4766711215173274E-2</c:v>
                </c:pt>
                <c:pt idx="132">
                  <c:v>5.3851448374643951E-2</c:v>
                </c:pt>
                <c:pt idx="133">
                  <c:v>3.7936185534110933E-2</c:v>
                </c:pt>
                <c:pt idx="134">
                  <c:v>5.254149930093277E-2</c:v>
                </c:pt>
                <c:pt idx="135">
                  <c:v>2.0928893343810984E-2</c:v>
                </c:pt>
                <c:pt idx="136">
                  <c:v>3.3059645178173724E-2</c:v>
                </c:pt>
                <c:pt idx="137">
                  <c:v>2.5057214448072074E-2</c:v>
                </c:pt>
                <c:pt idx="138">
                  <c:v>-4.1244135213851507E-3</c:v>
                </c:pt>
                <c:pt idx="139">
                  <c:v>-5.1000953877320399E-2</c:v>
                </c:pt>
                <c:pt idx="140">
                  <c:v>-3.4221304331357061E-2</c:v>
                </c:pt>
                <c:pt idx="141">
                  <c:v>-5.7746742398897766E-2</c:v>
                </c:pt>
                <c:pt idx="142">
                  <c:v>-8.3882355693464916E-2</c:v>
                </c:pt>
                <c:pt idx="143">
                  <c:v>-0.14119230476718059</c:v>
                </c:pt>
                <c:pt idx="144">
                  <c:v>-0.18080004926409643</c:v>
                </c:pt>
                <c:pt idx="145">
                  <c:v>-0.17575889604941253</c:v>
                </c:pt>
                <c:pt idx="146">
                  <c:v>-0.21693809328876767</c:v>
                </c:pt>
                <c:pt idx="147">
                  <c:v>-0.23341751668141697</c:v>
                </c:pt>
                <c:pt idx="148">
                  <c:v>-0.23215601301269828</c:v>
                </c:pt>
                <c:pt idx="149">
                  <c:v>-0.26050468457099285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68656"/>
        <c:axId val="152479440"/>
      </c:scatterChart>
      <c:valAx>
        <c:axId val="15246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479440"/>
        <c:crosses val="autoZero"/>
        <c:crossBetween val="midCat"/>
      </c:valAx>
      <c:valAx>
        <c:axId val="152479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468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d-ID"/>
              <a:t>Average Temperature</a:t>
            </a:r>
            <a:r>
              <a:rPr lang="id-ID" baseline="0"/>
              <a:t> Comparison Chart</a:t>
            </a:r>
            <a:endParaRPr lang="id-ID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chart'!$B$1</c:f>
              <c:strCache>
                <c:ptCount val="1"/>
                <c:pt idx="0">
                  <c:v>mov_temp_bandung</c:v>
                </c:pt>
              </c:strCache>
            </c:strRef>
          </c:tx>
          <c:marker>
            <c:symbol val="none"/>
          </c:marker>
          <c:cat>
            <c:numRef>
              <c:f>'Line chart'!$A$2:$A$151</c:f>
              <c:numCache>
                <c:formatCode>General</c:formatCode>
                <c:ptCount val="150"/>
                <c:pt idx="0">
                  <c:v>1855</c:v>
                </c:pt>
                <c:pt idx="1">
                  <c:v>1856</c:v>
                </c:pt>
                <c:pt idx="2">
                  <c:v>1866</c:v>
                </c:pt>
                <c:pt idx="3">
                  <c:v>1867</c:v>
                </c:pt>
                <c:pt idx="4">
                  <c:v>1868</c:v>
                </c:pt>
                <c:pt idx="5">
                  <c:v>1869</c:v>
                </c:pt>
                <c:pt idx="6">
                  <c:v>1870</c:v>
                </c:pt>
                <c:pt idx="7">
                  <c:v>1871</c:v>
                </c:pt>
                <c:pt idx="8">
                  <c:v>1872</c:v>
                </c:pt>
                <c:pt idx="9">
                  <c:v>1873</c:v>
                </c:pt>
                <c:pt idx="10">
                  <c:v>1874</c:v>
                </c:pt>
                <c:pt idx="11">
                  <c:v>1875</c:v>
                </c:pt>
                <c:pt idx="12">
                  <c:v>1876</c:v>
                </c:pt>
                <c:pt idx="13">
                  <c:v>1877</c:v>
                </c:pt>
                <c:pt idx="14">
                  <c:v>1878</c:v>
                </c:pt>
                <c:pt idx="15">
                  <c:v>1879</c:v>
                </c:pt>
                <c:pt idx="16">
                  <c:v>1880</c:v>
                </c:pt>
                <c:pt idx="17">
                  <c:v>1881</c:v>
                </c:pt>
                <c:pt idx="18">
                  <c:v>1882</c:v>
                </c:pt>
                <c:pt idx="19">
                  <c:v>1883</c:v>
                </c:pt>
                <c:pt idx="20">
                  <c:v>1884</c:v>
                </c:pt>
                <c:pt idx="21">
                  <c:v>1885</c:v>
                </c:pt>
                <c:pt idx="22">
                  <c:v>1886</c:v>
                </c:pt>
                <c:pt idx="23">
                  <c:v>1887</c:v>
                </c:pt>
                <c:pt idx="24">
                  <c:v>1888</c:v>
                </c:pt>
                <c:pt idx="25">
                  <c:v>1889</c:v>
                </c:pt>
                <c:pt idx="26">
                  <c:v>1890</c:v>
                </c:pt>
                <c:pt idx="27">
                  <c:v>1891</c:v>
                </c:pt>
                <c:pt idx="28">
                  <c:v>1892</c:v>
                </c:pt>
                <c:pt idx="29">
                  <c:v>1893</c:v>
                </c:pt>
                <c:pt idx="30">
                  <c:v>1894</c:v>
                </c:pt>
                <c:pt idx="31">
                  <c:v>1895</c:v>
                </c:pt>
                <c:pt idx="32">
                  <c:v>1896</c:v>
                </c:pt>
                <c:pt idx="33">
                  <c:v>1897</c:v>
                </c:pt>
                <c:pt idx="34">
                  <c:v>1898</c:v>
                </c:pt>
                <c:pt idx="35">
                  <c:v>1899</c:v>
                </c:pt>
                <c:pt idx="36">
                  <c:v>1900</c:v>
                </c:pt>
                <c:pt idx="37">
                  <c:v>1901</c:v>
                </c:pt>
                <c:pt idx="38">
                  <c:v>1902</c:v>
                </c:pt>
                <c:pt idx="39">
                  <c:v>1903</c:v>
                </c:pt>
                <c:pt idx="40">
                  <c:v>1904</c:v>
                </c:pt>
                <c:pt idx="41">
                  <c:v>1905</c:v>
                </c:pt>
                <c:pt idx="42">
                  <c:v>1906</c:v>
                </c:pt>
                <c:pt idx="43">
                  <c:v>1907</c:v>
                </c:pt>
                <c:pt idx="44">
                  <c:v>1908</c:v>
                </c:pt>
                <c:pt idx="45">
                  <c:v>1909</c:v>
                </c:pt>
                <c:pt idx="46">
                  <c:v>1910</c:v>
                </c:pt>
                <c:pt idx="47">
                  <c:v>1911</c:v>
                </c:pt>
                <c:pt idx="48">
                  <c:v>1912</c:v>
                </c:pt>
                <c:pt idx="49">
                  <c:v>1913</c:v>
                </c:pt>
                <c:pt idx="50">
                  <c:v>1914</c:v>
                </c:pt>
                <c:pt idx="51">
                  <c:v>1915</c:v>
                </c:pt>
                <c:pt idx="52">
                  <c:v>1916</c:v>
                </c:pt>
                <c:pt idx="53">
                  <c:v>1917</c:v>
                </c:pt>
                <c:pt idx="54">
                  <c:v>1918</c:v>
                </c:pt>
                <c:pt idx="55">
                  <c:v>1919</c:v>
                </c:pt>
                <c:pt idx="56">
                  <c:v>1920</c:v>
                </c:pt>
                <c:pt idx="57">
                  <c:v>1921</c:v>
                </c:pt>
                <c:pt idx="58">
                  <c:v>1922</c:v>
                </c:pt>
                <c:pt idx="59">
                  <c:v>1923</c:v>
                </c:pt>
                <c:pt idx="60">
                  <c:v>1924</c:v>
                </c:pt>
                <c:pt idx="61">
                  <c:v>1925</c:v>
                </c:pt>
                <c:pt idx="62">
                  <c:v>1926</c:v>
                </c:pt>
                <c:pt idx="63">
                  <c:v>1927</c:v>
                </c:pt>
                <c:pt idx="64">
                  <c:v>1928</c:v>
                </c:pt>
                <c:pt idx="65">
                  <c:v>1929</c:v>
                </c:pt>
                <c:pt idx="66">
                  <c:v>1930</c:v>
                </c:pt>
                <c:pt idx="67">
                  <c:v>1931</c:v>
                </c:pt>
                <c:pt idx="68">
                  <c:v>1932</c:v>
                </c:pt>
                <c:pt idx="69">
                  <c:v>1933</c:v>
                </c:pt>
                <c:pt idx="70">
                  <c:v>1934</c:v>
                </c:pt>
                <c:pt idx="71">
                  <c:v>1935</c:v>
                </c:pt>
                <c:pt idx="72">
                  <c:v>1936</c:v>
                </c:pt>
                <c:pt idx="73">
                  <c:v>1937</c:v>
                </c:pt>
                <c:pt idx="74">
                  <c:v>1938</c:v>
                </c:pt>
                <c:pt idx="75">
                  <c:v>1939</c:v>
                </c:pt>
                <c:pt idx="76">
                  <c:v>1940</c:v>
                </c:pt>
                <c:pt idx="77">
                  <c:v>1941</c:v>
                </c:pt>
                <c:pt idx="78">
                  <c:v>1942</c:v>
                </c:pt>
                <c:pt idx="79">
                  <c:v>1943</c:v>
                </c:pt>
                <c:pt idx="80">
                  <c:v>1944</c:v>
                </c:pt>
                <c:pt idx="81">
                  <c:v>1945</c:v>
                </c:pt>
                <c:pt idx="82">
                  <c:v>1946</c:v>
                </c:pt>
                <c:pt idx="83">
                  <c:v>1947</c:v>
                </c:pt>
                <c:pt idx="84">
                  <c:v>1948</c:v>
                </c:pt>
                <c:pt idx="85">
                  <c:v>1949</c:v>
                </c:pt>
                <c:pt idx="86">
                  <c:v>1950</c:v>
                </c:pt>
                <c:pt idx="87">
                  <c:v>1951</c:v>
                </c:pt>
                <c:pt idx="88">
                  <c:v>1952</c:v>
                </c:pt>
                <c:pt idx="89">
                  <c:v>1953</c:v>
                </c:pt>
                <c:pt idx="90">
                  <c:v>1954</c:v>
                </c:pt>
                <c:pt idx="91">
                  <c:v>1955</c:v>
                </c:pt>
                <c:pt idx="92">
                  <c:v>1956</c:v>
                </c:pt>
                <c:pt idx="93">
                  <c:v>1957</c:v>
                </c:pt>
                <c:pt idx="94">
                  <c:v>1958</c:v>
                </c:pt>
                <c:pt idx="95">
                  <c:v>1959</c:v>
                </c:pt>
                <c:pt idx="96">
                  <c:v>1960</c:v>
                </c:pt>
                <c:pt idx="97">
                  <c:v>1961</c:v>
                </c:pt>
                <c:pt idx="98">
                  <c:v>1962</c:v>
                </c:pt>
                <c:pt idx="99">
                  <c:v>1963</c:v>
                </c:pt>
                <c:pt idx="100">
                  <c:v>1964</c:v>
                </c:pt>
                <c:pt idx="101">
                  <c:v>1965</c:v>
                </c:pt>
                <c:pt idx="102">
                  <c:v>1966</c:v>
                </c:pt>
                <c:pt idx="103">
                  <c:v>1967</c:v>
                </c:pt>
                <c:pt idx="104">
                  <c:v>1968</c:v>
                </c:pt>
                <c:pt idx="105">
                  <c:v>1969</c:v>
                </c:pt>
                <c:pt idx="106">
                  <c:v>1970</c:v>
                </c:pt>
                <c:pt idx="107">
                  <c:v>1971</c:v>
                </c:pt>
                <c:pt idx="108">
                  <c:v>1972</c:v>
                </c:pt>
                <c:pt idx="109">
                  <c:v>1973</c:v>
                </c:pt>
                <c:pt idx="110">
                  <c:v>1974</c:v>
                </c:pt>
                <c:pt idx="111">
                  <c:v>1975</c:v>
                </c:pt>
                <c:pt idx="112">
                  <c:v>1976</c:v>
                </c:pt>
                <c:pt idx="113">
                  <c:v>1977</c:v>
                </c:pt>
                <c:pt idx="114">
                  <c:v>1978</c:v>
                </c:pt>
                <c:pt idx="115">
                  <c:v>1979</c:v>
                </c:pt>
                <c:pt idx="116">
                  <c:v>1980</c:v>
                </c:pt>
                <c:pt idx="117">
                  <c:v>1981</c:v>
                </c:pt>
                <c:pt idx="118">
                  <c:v>1982</c:v>
                </c:pt>
                <c:pt idx="119">
                  <c:v>1983</c:v>
                </c:pt>
                <c:pt idx="120">
                  <c:v>1984</c:v>
                </c:pt>
                <c:pt idx="121">
                  <c:v>1985</c:v>
                </c:pt>
                <c:pt idx="122">
                  <c:v>1986</c:v>
                </c:pt>
                <c:pt idx="123">
                  <c:v>1987</c:v>
                </c:pt>
                <c:pt idx="124">
                  <c:v>1988</c:v>
                </c:pt>
                <c:pt idx="125">
                  <c:v>1989</c:v>
                </c:pt>
                <c:pt idx="126">
                  <c:v>1990</c:v>
                </c:pt>
                <c:pt idx="127">
                  <c:v>1991</c:v>
                </c:pt>
                <c:pt idx="128">
                  <c:v>1992</c:v>
                </c:pt>
                <c:pt idx="129">
                  <c:v>1993</c:v>
                </c:pt>
                <c:pt idx="130">
                  <c:v>1994</c:v>
                </c:pt>
                <c:pt idx="131">
                  <c:v>1995</c:v>
                </c:pt>
                <c:pt idx="132">
                  <c:v>1996</c:v>
                </c:pt>
                <c:pt idx="133">
                  <c:v>1997</c:v>
                </c:pt>
                <c:pt idx="134">
                  <c:v>1998</c:v>
                </c:pt>
                <c:pt idx="135">
                  <c:v>1999</c:v>
                </c:pt>
                <c:pt idx="136">
                  <c:v>2000</c:v>
                </c:pt>
                <c:pt idx="137">
                  <c:v>2001</c:v>
                </c:pt>
                <c:pt idx="138">
                  <c:v>2002</c:v>
                </c:pt>
                <c:pt idx="139">
                  <c:v>2003</c:v>
                </c:pt>
                <c:pt idx="140">
                  <c:v>2004</c:v>
                </c:pt>
                <c:pt idx="141">
                  <c:v>2005</c:v>
                </c:pt>
                <c:pt idx="142">
                  <c:v>2006</c:v>
                </c:pt>
                <c:pt idx="143">
                  <c:v>2007</c:v>
                </c:pt>
                <c:pt idx="144">
                  <c:v>2008</c:v>
                </c:pt>
                <c:pt idx="145">
                  <c:v>2009</c:v>
                </c:pt>
                <c:pt idx="146">
                  <c:v>2010</c:v>
                </c:pt>
                <c:pt idx="147">
                  <c:v>2011</c:v>
                </c:pt>
                <c:pt idx="148">
                  <c:v>2012</c:v>
                </c:pt>
                <c:pt idx="149">
                  <c:v>2013</c:v>
                </c:pt>
              </c:numCache>
            </c:numRef>
          </c:cat>
          <c:val>
            <c:numRef>
              <c:f>'Line chart'!$B$2:$B$151</c:f>
              <c:numCache>
                <c:formatCode>General</c:formatCode>
                <c:ptCount val="150"/>
                <c:pt idx="0">
                  <c:v>24.128000000000004</c:v>
                </c:pt>
                <c:pt idx="1">
                  <c:v>24.092999999999996</c:v>
                </c:pt>
                <c:pt idx="2">
                  <c:v>24.122999999999998</c:v>
                </c:pt>
                <c:pt idx="3">
                  <c:v>24.155000000000001</c:v>
                </c:pt>
                <c:pt idx="4">
                  <c:v>24.263999999999996</c:v>
                </c:pt>
                <c:pt idx="5">
                  <c:v>24.285999999999998</c:v>
                </c:pt>
                <c:pt idx="6">
                  <c:v>24.258000000000003</c:v>
                </c:pt>
                <c:pt idx="7">
                  <c:v>24.240000000000002</c:v>
                </c:pt>
                <c:pt idx="8">
                  <c:v>24.236000000000001</c:v>
                </c:pt>
                <c:pt idx="9">
                  <c:v>24.226000000000003</c:v>
                </c:pt>
                <c:pt idx="10">
                  <c:v>24.198</c:v>
                </c:pt>
                <c:pt idx="11">
                  <c:v>24.18</c:v>
                </c:pt>
                <c:pt idx="12">
                  <c:v>24.178000000000001</c:v>
                </c:pt>
                <c:pt idx="13">
                  <c:v>24.206000000000007</c:v>
                </c:pt>
                <c:pt idx="14">
                  <c:v>24.256000000000004</c:v>
                </c:pt>
                <c:pt idx="15">
                  <c:v>24.234999999999999</c:v>
                </c:pt>
                <c:pt idx="16">
                  <c:v>24.226000000000003</c:v>
                </c:pt>
                <c:pt idx="17">
                  <c:v>24.270999999999997</c:v>
                </c:pt>
                <c:pt idx="18">
                  <c:v>24.274000000000001</c:v>
                </c:pt>
                <c:pt idx="19">
                  <c:v>24.285000000000004</c:v>
                </c:pt>
                <c:pt idx="20">
                  <c:v>24.279999999999998</c:v>
                </c:pt>
                <c:pt idx="21">
                  <c:v>24.294</c:v>
                </c:pt>
                <c:pt idx="22">
                  <c:v>24.312000000000001</c:v>
                </c:pt>
                <c:pt idx="23">
                  <c:v>24.263000000000002</c:v>
                </c:pt>
                <c:pt idx="24">
                  <c:v>24.201000000000001</c:v>
                </c:pt>
                <c:pt idx="25">
                  <c:v>24.255999999999997</c:v>
                </c:pt>
                <c:pt idx="26">
                  <c:v>24.268999999999998</c:v>
                </c:pt>
                <c:pt idx="27">
                  <c:v>24.256000000000004</c:v>
                </c:pt>
                <c:pt idx="28">
                  <c:v>24.261000000000003</c:v>
                </c:pt>
                <c:pt idx="29">
                  <c:v>24.226999999999997</c:v>
                </c:pt>
                <c:pt idx="30">
                  <c:v>24.235000000000003</c:v>
                </c:pt>
                <c:pt idx="31">
                  <c:v>24.240000000000002</c:v>
                </c:pt>
                <c:pt idx="32">
                  <c:v>24.251999999999999</c:v>
                </c:pt>
                <c:pt idx="33">
                  <c:v>24.330000000000002</c:v>
                </c:pt>
                <c:pt idx="34">
                  <c:v>24.336000000000002</c:v>
                </c:pt>
                <c:pt idx="35">
                  <c:v>24.291999999999998</c:v>
                </c:pt>
                <c:pt idx="36">
                  <c:v>24.345000000000002</c:v>
                </c:pt>
                <c:pt idx="37">
                  <c:v>24.352000000000004</c:v>
                </c:pt>
                <c:pt idx="38">
                  <c:v>24.375000000000004</c:v>
                </c:pt>
                <c:pt idx="39">
                  <c:v>24.430000000000003</c:v>
                </c:pt>
                <c:pt idx="40">
                  <c:v>24.428000000000004</c:v>
                </c:pt>
                <c:pt idx="41">
                  <c:v>24.466000000000001</c:v>
                </c:pt>
                <c:pt idx="42">
                  <c:v>24.484999999999999</c:v>
                </c:pt>
                <c:pt idx="43">
                  <c:v>24.451999999999998</c:v>
                </c:pt>
                <c:pt idx="44">
                  <c:v>24.451000000000001</c:v>
                </c:pt>
                <c:pt idx="45">
                  <c:v>24.463000000000001</c:v>
                </c:pt>
                <c:pt idx="46">
                  <c:v>24.445</c:v>
                </c:pt>
                <c:pt idx="47">
                  <c:v>24.449999999999996</c:v>
                </c:pt>
                <c:pt idx="48">
                  <c:v>24.481000000000002</c:v>
                </c:pt>
                <c:pt idx="49">
                  <c:v>24.475999999999999</c:v>
                </c:pt>
                <c:pt idx="50">
                  <c:v>24.535</c:v>
                </c:pt>
                <c:pt idx="51">
                  <c:v>24.542999999999999</c:v>
                </c:pt>
                <c:pt idx="52">
                  <c:v>24.518999999999998</c:v>
                </c:pt>
                <c:pt idx="53">
                  <c:v>24.502999999999997</c:v>
                </c:pt>
                <c:pt idx="54">
                  <c:v>24.484999999999996</c:v>
                </c:pt>
                <c:pt idx="55">
                  <c:v>24.504999999999999</c:v>
                </c:pt>
                <c:pt idx="56">
                  <c:v>24.501999999999999</c:v>
                </c:pt>
                <c:pt idx="57">
                  <c:v>24.508999999999997</c:v>
                </c:pt>
                <c:pt idx="58">
                  <c:v>24.48</c:v>
                </c:pt>
                <c:pt idx="59">
                  <c:v>24.479000000000003</c:v>
                </c:pt>
                <c:pt idx="60">
                  <c:v>24.470000000000002</c:v>
                </c:pt>
                <c:pt idx="61">
                  <c:v>24.444000000000003</c:v>
                </c:pt>
                <c:pt idx="62">
                  <c:v>24.487000000000002</c:v>
                </c:pt>
                <c:pt idx="63">
                  <c:v>24.521000000000001</c:v>
                </c:pt>
                <c:pt idx="64">
                  <c:v>24.573999999999998</c:v>
                </c:pt>
                <c:pt idx="65">
                  <c:v>24.559000000000001</c:v>
                </c:pt>
                <c:pt idx="66">
                  <c:v>24.589999999999996</c:v>
                </c:pt>
                <c:pt idx="67">
                  <c:v>24.639999999999997</c:v>
                </c:pt>
                <c:pt idx="68">
                  <c:v>24.670999999999999</c:v>
                </c:pt>
                <c:pt idx="69">
                  <c:v>24.693999999999999</c:v>
                </c:pt>
                <c:pt idx="70">
                  <c:v>24.686</c:v>
                </c:pt>
                <c:pt idx="71">
                  <c:v>24.705999999999996</c:v>
                </c:pt>
                <c:pt idx="72">
                  <c:v>24.696999999999996</c:v>
                </c:pt>
                <c:pt idx="73">
                  <c:v>24.72</c:v>
                </c:pt>
                <c:pt idx="74">
                  <c:v>24.728999999999999</c:v>
                </c:pt>
                <c:pt idx="75">
                  <c:v>24.756999999999998</c:v>
                </c:pt>
                <c:pt idx="76">
                  <c:v>24.774000000000001</c:v>
                </c:pt>
                <c:pt idx="77">
                  <c:v>24.794</c:v>
                </c:pt>
                <c:pt idx="78">
                  <c:v>24.825000000000003</c:v>
                </c:pt>
                <c:pt idx="79">
                  <c:v>24.818999999999999</c:v>
                </c:pt>
                <c:pt idx="80">
                  <c:v>24.858000000000001</c:v>
                </c:pt>
                <c:pt idx="81">
                  <c:v>24.875999999999998</c:v>
                </c:pt>
                <c:pt idx="82">
                  <c:v>24.911999999999999</c:v>
                </c:pt>
                <c:pt idx="83">
                  <c:v>24.941000000000003</c:v>
                </c:pt>
                <c:pt idx="84">
                  <c:v>24.963999999999999</c:v>
                </c:pt>
                <c:pt idx="85">
                  <c:v>24.974999999999994</c:v>
                </c:pt>
                <c:pt idx="86">
                  <c:v>24.962999999999997</c:v>
                </c:pt>
                <c:pt idx="87">
                  <c:v>24.935999999999996</c:v>
                </c:pt>
                <c:pt idx="88">
                  <c:v>24.925999999999998</c:v>
                </c:pt>
                <c:pt idx="89">
                  <c:v>24.979000000000003</c:v>
                </c:pt>
                <c:pt idx="90">
                  <c:v>24.988</c:v>
                </c:pt>
                <c:pt idx="91">
                  <c:v>24.969000000000001</c:v>
                </c:pt>
                <c:pt idx="92">
                  <c:v>24.946000000000005</c:v>
                </c:pt>
                <c:pt idx="93">
                  <c:v>24.955000000000002</c:v>
                </c:pt>
                <c:pt idx="94">
                  <c:v>24.968</c:v>
                </c:pt>
                <c:pt idx="95">
                  <c:v>25.022000000000002</c:v>
                </c:pt>
                <c:pt idx="96">
                  <c:v>25.045999999999999</c:v>
                </c:pt>
                <c:pt idx="97">
                  <c:v>25.042999999999999</c:v>
                </c:pt>
                <c:pt idx="98">
                  <c:v>25.030999999999999</c:v>
                </c:pt>
                <c:pt idx="99">
                  <c:v>25.002999999999997</c:v>
                </c:pt>
                <c:pt idx="100">
                  <c:v>24.997000000000003</c:v>
                </c:pt>
                <c:pt idx="101">
                  <c:v>25.022000000000002</c:v>
                </c:pt>
                <c:pt idx="102">
                  <c:v>25.032000000000004</c:v>
                </c:pt>
                <c:pt idx="103">
                  <c:v>25.008999999999997</c:v>
                </c:pt>
                <c:pt idx="104">
                  <c:v>24.98</c:v>
                </c:pt>
                <c:pt idx="105">
                  <c:v>24.964000000000002</c:v>
                </c:pt>
                <c:pt idx="106">
                  <c:v>24.957000000000001</c:v>
                </c:pt>
                <c:pt idx="107">
                  <c:v>24.952000000000005</c:v>
                </c:pt>
                <c:pt idx="108">
                  <c:v>24.988000000000007</c:v>
                </c:pt>
                <c:pt idx="109">
                  <c:v>25.026000000000003</c:v>
                </c:pt>
                <c:pt idx="110">
                  <c:v>25.012000000000004</c:v>
                </c:pt>
                <c:pt idx="111">
                  <c:v>25.011000000000003</c:v>
                </c:pt>
                <c:pt idx="112">
                  <c:v>24.992000000000001</c:v>
                </c:pt>
                <c:pt idx="113">
                  <c:v>24.999000000000002</c:v>
                </c:pt>
                <c:pt idx="114">
                  <c:v>25.007000000000001</c:v>
                </c:pt>
                <c:pt idx="115">
                  <c:v>25.001000000000001</c:v>
                </c:pt>
                <c:pt idx="116">
                  <c:v>25.021000000000004</c:v>
                </c:pt>
                <c:pt idx="117">
                  <c:v>25.044000000000004</c:v>
                </c:pt>
                <c:pt idx="118">
                  <c:v>25.037000000000006</c:v>
                </c:pt>
                <c:pt idx="119">
                  <c:v>25.041999999999998</c:v>
                </c:pt>
                <c:pt idx="120">
                  <c:v>25.045000000000002</c:v>
                </c:pt>
                <c:pt idx="121">
                  <c:v>25.070999999999994</c:v>
                </c:pt>
                <c:pt idx="122">
                  <c:v>25.086999999999996</c:v>
                </c:pt>
                <c:pt idx="123">
                  <c:v>25.128</c:v>
                </c:pt>
                <c:pt idx="124">
                  <c:v>25.161000000000001</c:v>
                </c:pt>
                <c:pt idx="125">
                  <c:v>25.164999999999999</c:v>
                </c:pt>
                <c:pt idx="126">
                  <c:v>25.187999999999999</c:v>
                </c:pt>
                <c:pt idx="127">
                  <c:v>25.202999999999999</c:v>
                </c:pt>
                <c:pt idx="128">
                  <c:v>25.208999999999996</c:v>
                </c:pt>
                <c:pt idx="129">
                  <c:v>25.226000000000003</c:v>
                </c:pt>
                <c:pt idx="130">
                  <c:v>25.265000000000004</c:v>
                </c:pt>
                <c:pt idx="131">
                  <c:v>25.292000000000005</c:v>
                </c:pt>
                <c:pt idx="132">
                  <c:v>25.333000000000006</c:v>
                </c:pt>
                <c:pt idx="133">
                  <c:v>25.339000000000002</c:v>
                </c:pt>
                <c:pt idx="134">
                  <c:v>25.387000000000004</c:v>
                </c:pt>
                <c:pt idx="135">
                  <c:v>25.394000000000002</c:v>
                </c:pt>
                <c:pt idx="136">
                  <c:v>25.403000000000002</c:v>
                </c:pt>
                <c:pt idx="137">
                  <c:v>25.419000000000004</c:v>
                </c:pt>
                <c:pt idx="138">
                  <c:v>25.465999999999998</c:v>
                </c:pt>
                <c:pt idx="139">
                  <c:v>25.488</c:v>
                </c:pt>
                <c:pt idx="140">
                  <c:v>25.534000000000002</c:v>
                </c:pt>
                <c:pt idx="141">
                  <c:v>25.547000000000004</c:v>
                </c:pt>
                <c:pt idx="142">
                  <c:v>25.572000000000003</c:v>
                </c:pt>
                <c:pt idx="143">
                  <c:v>25.57</c:v>
                </c:pt>
                <c:pt idx="144">
                  <c:v>25.520999999999997</c:v>
                </c:pt>
                <c:pt idx="145">
                  <c:v>25.548999999999999</c:v>
                </c:pt>
                <c:pt idx="146">
                  <c:v>25.559999999999995</c:v>
                </c:pt>
                <c:pt idx="147">
                  <c:v>25.555</c:v>
                </c:pt>
                <c:pt idx="148">
                  <c:v>25.549999999999997</c:v>
                </c:pt>
                <c:pt idx="149">
                  <c:v>25.529999999999998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'Line chart'!$C$1</c:f>
              <c:strCache>
                <c:ptCount val="1"/>
                <c:pt idx="0">
                  <c:v>mov_temp_surabaya</c:v>
                </c:pt>
              </c:strCache>
            </c:strRef>
          </c:tx>
          <c:marker>
            <c:symbol val="none"/>
          </c:marker>
          <c:cat>
            <c:numRef>
              <c:f>'Line chart'!$A$2:$A$151</c:f>
              <c:numCache>
                <c:formatCode>General</c:formatCode>
                <c:ptCount val="150"/>
                <c:pt idx="0">
                  <c:v>1855</c:v>
                </c:pt>
                <c:pt idx="1">
                  <c:v>1856</c:v>
                </c:pt>
                <c:pt idx="2">
                  <c:v>1866</c:v>
                </c:pt>
                <c:pt idx="3">
                  <c:v>1867</c:v>
                </c:pt>
                <c:pt idx="4">
                  <c:v>1868</c:v>
                </c:pt>
                <c:pt idx="5">
                  <c:v>1869</c:v>
                </c:pt>
                <c:pt idx="6">
                  <c:v>1870</c:v>
                </c:pt>
                <c:pt idx="7">
                  <c:v>1871</c:v>
                </c:pt>
                <c:pt idx="8">
                  <c:v>1872</c:v>
                </c:pt>
                <c:pt idx="9">
                  <c:v>1873</c:v>
                </c:pt>
                <c:pt idx="10">
                  <c:v>1874</c:v>
                </c:pt>
                <c:pt idx="11">
                  <c:v>1875</c:v>
                </c:pt>
                <c:pt idx="12">
                  <c:v>1876</c:v>
                </c:pt>
                <c:pt idx="13">
                  <c:v>1877</c:v>
                </c:pt>
                <c:pt idx="14">
                  <c:v>1878</c:v>
                </c:pt>
                <c:pt idx="15">
                  <c:v>1879</c:v>
                </c:pt>
                <c:pt idx="16">
                  <c:v>1880</c:v>
                </c:pt>
                <c:pt idx="17">
                  <c:v>1881</c:v>
                </c:pt>
                <c:pt idx="18">
                  <c:v>1882</c:v>
                </c:pt>
                <c:pt idx="19">
                  <c:v>1883</c:v>
                </c:pt>
                <c:pt idx="20">
                  <c:v>1884</c:v>
                </c:pt>
                <c:pt idx="21">
                  <c:v>1885</c:v>
                </c:pt>
                <c:pt idx="22">
                  <c:v>1886</c:v>
                </c:pt>
                <c:pt idx="23">
                  <c:v>1887</c:v>
                </c:pt>
                <c:pt idx="24">
                  <c:v>1888</c:v>
                </c:pt>
                <c:pt idx="25">
                  <c:v>1889</c:v>
                </c:pt>
                <c:pt idx="26">
                  <c:v>1890</c:v>
                </c:pt>
                <c:pt idx="27">
                  <c:v>1891</c:v>
                </c:pt>
                <c:pt idx="28">
                  <c:v>1892</c:v>
                </c:pt>
                <c:pt idx="29">
                  <c:v>1893</c:v>
                </c:pt>
                <c:pt idx="30">
                  <c:v>1894</c:v>
                </c:pt>
                <c:pt idx="31">
                  <c:v>1895</c:v>
                </c:pt>
                <c:pt idx="32">
                  <c:v>1896</c:v>
                </c:pt>
                <c:pt idx="33">
                  <c:v>1897</c:v>
                </c:pt>
                <c:pt idx="34">
                  <c:v>1898</c:v>
                </c:pt>
                <c:pt idx="35">
                  <c:v>1899</c:v>
                </c:pt>
                <c:pt idx="36">
                  <c:v>1900</c:v>
                </c:pt>
                <c:pt idx="37">
                  <c:v>1901</c:v>
                </c:pt>
                <c:pt idx="38">
                  <c:v>1902</c:v>
                </c:pt>
                <c:pt idx="39">
                  <c:v>1903</c:v>
                </c:pt>
                <c:pt idx="40">
                  <c:v>1904</c:v>
                </c:pt>
                <c:pt idx="41">
                  <c:v>1905</c:v>
                </c:pt>
                <c:pt idx="42">
                  <c:v>1906</c:v>
                </c:pt>
                <c:pt idx="43">
                  <c:v>1907</c:v>
                </c:pt>
                <c:pt idx="44">
                  <c:v>1908</c:v>
                </c:pt>
                <c:pt idx="45">
                  <c:v>1909</c:v>
                </c:pt>
                <c:pt idx="46">
                  <c:v>1910</c:v>
                </c:pt>
                <c:pt idx="47">
                  <c:v>1911</c:v>
                </c:pt>
                <c:pt idx="48">
                  <c:v>1912</c:v>
                </c:pt>
                <c:pt idx="49">
                  <c:v>1913</c:v>
                </c:pt>
                <c:pt idx="50">
                  <c:v>1914</c:v>
                </c:pt>
                <c:pt idx="51">
                  <c:v>1915</c:v>
                </c:pt>
                <c:pt idx="52">
                  <c:v>1916</c:v>
                </c:pt>
                <c:pt idx="53">
                  <c:v>1917</c:v>
                </c:pt>
                <c:pt idx="54">
                  <c:v>1918</c:v>
                </c:pt>
                <c:pt idx="55">
                  <c:v>1919</c:v>
                </c:pt>
                <c:pt idx="56">
                  <c:v>1920</c:v>
                </c:pt>
                <c:pt idx="57">
                  <c:v>1921</c:v>
                </c:pt>
                <c:pt idx="58">
                  <c:v>1922</c:v>
                </c:pt>
                <c:pt idx="59">
                  <c:v>1923</c:v>
                </c:pt>
                <c:pt idx="60">
                  <c:v>1924</c:v>
                </c:pt>
                <c:pt idx="61">
                  <c:v>1925</c:v>
                </c:pt>
                <c:pt idx="62">
                  <c:v>1926</c:v>
                </c:pt>
                <c:pt idx="63">
                  <c:v>1927</c:v>
                </c:pt>
                <c:pt idx="64">
                  <c:v>1928</c:v>
                </c:pt>
                <c:pt idx="65">
                  <c:v>1929</c:v>
                </c:pt>
                <c:pt idx="66">
                  <c:v>1930</c:v>
                </c:pt>
                <c:pt idx="67">
                  <c:v>1931</c:v>
                </c:pt>
                <c:pt idx="68">
                  <c:v>1932</c:v>
                </c:pt>
                <c:pt idx="69">
                  <c:v>1933</c:v>
                </c:pt>
                <c:pt idx="70">
                  <c:v>1934</c:v>
                </c:pt>
                <c:pt idx="71">
                  <c:v>1935</c:v>
                </c:pt>
                <c:pt idx="72">
                  <c:v>1936</c:v>
                </c:pt>
                <c:pt idx="73">
                  <c:v>1937</c:v>
                </c:pt>
                <c:pt idx="74">
                  <c:v>1938</c:v>
                </c:pt>
                <c:pt idx="75">
                  <c:v>1939</c:v>
                </c:pt>
                <c:pt idx="76">
                  <c:v>1940</c:v>
                </c:pt>
                <c:pt idx="77">
                  <c:v>1941</c:v>
                </c:pt>
                <c:pt idx="78">
                  <c:v>1942</c:v>
                </c:pt>
                <c:pt idx="79">
                  <c:v>1943</c:v>
                </c:pt>
                <c:pt idx="80">
                  <c:v>1944</c:v>
                </c:pt>
                <c:pt idx="81">
                  <c:v>1945</c:v>
                </c:pt>
                <c:pt idx="82">
                  <c:v>1946</c:v>
                </c:pt>
                <c:pt idx="83">
                  <c:v>1947</c:v>
                </c:pt>
                <c:pt idx="84">
                  <c:v>1948</c:v>
                </c:pt>
                <c:pt idx="85">
                  <c:v>1949</c:v>
                </c:pt>
                <c:pt idx="86">
                  <c:v>1950</c:v>
                </c:pt>
                <c:pt idx="87">
                  <c:v>1951</c:v>
                </c:pt>
                <c:pt idx="88">
                  <c:v>1952</c:v>
                </c:pt>
                <c:pt idx="89">
                  <c:v>1953</c:v>
                </c:pt>
                <c:pt idx="90">
                  <c:v>1954</c:v>
                </c:pt>
                <c:pt idx="91">
                  <c:v>1955</c:v>
                </c:pt>
                <c:pt idx="92">
                  <c:v>1956</c:v>
                </c:pt>
                <c:pt idx="93">
                  <c:v>1957</c:v>
                </c:pt>
                <c:pt idx="94">
                  <c:v>1958</c:v>
                </c:pt>
                <c:pt idx="95">
                  <c:v>1959</c:v>
                </c:pt>
                <c:pt idx="96">
                  <c:v>1960</c:v>
                </c:pt>
                <c:pt idx="97">
                  <c:v>1961</c:v>
                </c:pt>
                <c:pt idx="98">
                  <c:v>1962</c:v>
                </c:pt>
                <c:pt idx="99">
                  <c:v>1963</c:v>
                </c:pt>
                <c:pt idx="100">
                  <c:v>1964</c:v>
                </c:pt>
                <c:pt idx="101">
                  <c:v>1965</c:v>
                </c:pt>
                <c:pt idx="102">
                  <c:v>1966</c:v>
                </c:pt>
                <c:pt idx="103">
                  <c:v>1967</c:v>
                </c:pt>
                <c:pt idx="104">
                  <c:v>1968</c:v>
                </c:pt>
                <c:pt idx="105">
                  <c:v>1969</c:v>
                </c:pt>
                <c:pt idx="106">
                  <c:v>1970</c:v>
                </c:pt>
                <c:pt idx="107">
                  <c:v>1971</c:v>
                </c:pt>
                <c:pt idx="108">
                  <c:v>1972</c:v>
                </c:pt>
                <c:pt idx="109">
                  <c:v>1973</c:v>
                </c:pt>
                <c:pt idx="110">
                  <c:v>1974</c:v>
                </c:pt>
                <c:pt idx="111">
                  <c:v>1975</c:v>
                </c:pt>
                <c:pt idx="112">
                  <c:v>1976</c:v>
                </c:pt>
                <c:pt idx="113">
                  <c:v>1977</c:v>
                </c:pt>
                <c:pt idx="114">
                  <c:v>1978</c:v>
                </c:pt>
                <c:pt idx="115">
                  <c:v>1979</c:v>
                </c:pt>
                <c:pt idx="116">
                  <c:v>1980</c:v>
                </c:pt>
                <c:pt idx="117">
                  <c:v>1981</c:v>
                </c:pt>
                <c:pt idx="118">
                  <c:v>1982</c:v>
                </c:pt>
                <c:pt idx="119">
                  <c:v>1983</c:v>
                </c:pt>
                <c:pt idx="120">
                  <c:v>1984</c:v>
                </c:pt>
                <c:pt idx="121">
                  <c:v>1985</c:v>
                </c:pt>
                <c:pt idx="122">
                  <c:v>1986</c:v>
                </c:pt>
                <c:pt idx="123">
                  <c:v>1987</c:v>
                </c:pt>
                <c:pt idx="124">
                  <c:v>1988</c:v>
                </c:pt>
                <c:pt idx="125">
                  <c:v>1989</c:v>
                </c:pt>
                <c:pt idx="126">
                  <c:v>1990</c:v>
                </c:pt>
                <c:pt idx="127">
                  <c:v>1991</c:v>
                </c:pt>
                <c:pt idx="128">
                  <c:v>1992</c:v>
                </c:pt>
                <c:pt idx="129">
                  <c:v>1993</c:v>
                </c:pt>
                <c:pt idx="130">
                  <c:v>1994</c:v>
                </c:pt>
                <c:pt idx="131">
                  <c:v>1995</c:v>
                </c:pt>
                <c:pt idx="132">
                  <c:v>1996</c:v>
                </c:pt>
                <c:pt idx="133">
                  <c:v>1997</c:v>
                </c:pt>
                <c:pt idx="134">
                  <c:v>1998</c:v>
                </c:pt>
                <c:pt idx="135">
                  <c:v>1999</c:v>
                </c:pt>
                <c:pt idx="136">
                  <c:v>2000</c:v>
                </c:pt>
                <c:pt idx="137">
                  <c:v>2001</c:v>
                </c:pt>
                <c:pt idx="138">
                  <c:v>2002</c:v>
                </c:pt>
                <c:pt idx="139">
                  <c:v>2003</c:v>
                </c:pt>
                <c:pt idx="140">
                  <c:v>2004</c:v>
                </c:pt>
                <c:pt idx="141">
                  <c:v>2005</c:v>
                </c:pt>
                <c:pt idx="142">
                  <c:v>2006</c:v>
                </c:pt>
                <c:pt idx="143">
                  <c:v>2007</c:v>
                </c:pt>
                <c:pt idx="144">
                  <c:v>2008</c:v>
                </c:pt>
                <c:pt idx="145">
                  <c:v>2009</c:v>
                </c:pt>
                <c:pt idx="146">
                  <c:v>2010</c:v>
                </c:pt>
                <c:pt idx="147">
                  <c:v>2011</c:v>
                </c:pt>
                <c:pt idx="148">
                  <c:v>2012</c:v>
                </c:pt>
                <c:pt idx="149">
                  <c:v>2013</c:v>
                </c:pt>
              </c:numCache>
            </c:numRef>
          </c:cat>
          <c:val>
            <c:numRef>
              <c:f>'Line chart'!$C$2:$C$151</c:f>
              <c:numCache>
                <c:formatCode>General</c:formatCode>
                <c:ptCount val="150"/>
                <c:pt idx="0">
                  <c:v>26.173999999999999</c:v>
                </c:pt>
                <c:pt idx="1">
                  <c:v>26.131999999999994</c:v>
                </c:pt>
                <c:pt idx="2">
                  <c:v>26.167000000000002</c:v>
                </c:pt>
                <c:pt idx="3">
                  <c:v>26.206</c:v>
                </c:pt>
                <c:pt idx="4">
                  <c:v>26.317</c:v>
                </c:pt>
                <c:pt idx="5">
                  <c:v>26.352000000000004</c:v>
                </c:pt>
                <c:pt idx="6">
                  <c:v>26.333999999999996</c:v>
                </c:pt>
                <c:pt idx="7">
                  <c:v>26.321999999999996</c:v>
                </c:pt>
                <c:pt idx="8">
                  <c:v>26.332999999999991</c:v>
                </c:pt>
                <c:pt idx="9">
                  <c:v>26.326999999999998</c:v>
                </c:pt>
                <c:pt idx="10">
                  <c:v>26.311</c:v>
                </c:pt>
                <c:pt idx="11">
                  <c:v>26.295999999999999</c:v>
                </c:pt>
                <c:pt idx="12">
                  <c:v>26.290000000000003</c:v>
                </c:pt>
                <c:pt idx="13">
                  <c:v>26.312000000000001</c:v>
                </c:pt>
                <c:pt idx="14">
                  <c:v>26.363999999999997</c:v>
                </c:pt>
                <c:pt idx="15">
                  <c:v>26.337</c:v>
                </c:pt>
                <c:pt idx="16">
                  <c:v>26.327000000000005</c:v>
                </c:pt>
                <c:pt idx="17">
                  <c:v>26.359000000000002</c:v>
                </c:pt>
                <c:pt idx="18">
                  <c:v>26.378000000000004</c:v>
                </c:pt>
                <c:pt idx="19">
                  <c:v>26.403000000000002</c:v>
                </c:pt>
                <c:pt idx="20">
                  <c:v>26.375</c:v>
                </c:pt>
                <c:pt idx="21">
                  <c:v>26.399000000000001</c:v>
                </c:pt>
                <c:pt idx="22">
                  <c:v>26.408999999999999</c:v>
                </c:pt>
                <c:pt idx="23">
                  <c:v>26.354999999999997</c:v>
                </c:pt>
                <c:pt idx="24">
                  <c:v>26.294000000000004</c:v>
                </c:pt>
                <c:pt idx="25">
                  <c:v>26.347000000000001</c:v>
                </c:pt>
                <c:pt idx="26">
                  <c:v>26.355</c:v>
                </c:pt>
                <c:pt idx="27">
                  <c:v>26.336000000000002</c:v>
                </c:pt>
                <c:pt idx="28">
                  <c:v>26.308000000000003</c:v>
                </c:pt>
                <c:pt idx="29">
                  <c:v>26.249000000000006</c:v>
                </c:pt>
                <c:pt idx="30">
                  <c:v>26.261000000000003</c:v>
                </c:pt>
                <c:pt idx="31">
                  <c:v>26.257999999999999</c:v>
                </c:pt>
                <c:pt idx="32">
                  <c:v>26.245999999999999</c:v>
                </c:pt>
                <c:pt idx="33">
                  <c:v>26.333999999999996</c:v>
                </c:pt>
                <c:pt idx="34">
                  <c:v>26.335000000000001</c:v>
                </c:pt>
                <c:pt idx="35">
                  <c:v>26.279000000000003</c:v>
                </c:pt>
                <c:pt idx="36">
                  <c:v>26.335000000000001</c:v>
                </c:pt>
                <c:pt idx="37">
                  <c:v>26.356000000000002</c:v>
                </c:pt>
                <c:pt idx="38">
                  <c:v>26.375999999999998</c:v>
                </c:pt>
                <c:pt idx="39">
                  <c:v>26.429000000000002</c:v>
                </c:pt>
                <c:pt idx="40">
                  <c:v>26.439999999999998</c:v>
                </c:pt>
                <c:pt idx="41">
                  <c:v>26.488</c:v>
                </c:pt>
                <c:pt idx="42">
                  <c:v>26.558</c:v>
                </c:pt>
                <c:pt idx="43">
                  <c:v>26.516999999999996</c:v>
                </c:pt>
                <c:pt idx="44">
                  <c:v>26.522000000000002</c:v>
                </c:pt>
                <c:pt idx="45">
                  <c:v>26.536999999999999</c:v>
                </c:pt>
                <c:pt idx="46">
                  <c:v>26.517000000000003</c:v>
                </c:pt>
                <c:pt idx="47">
                  <c:v>26.520999999999997</c:v>
                </c:pt>
                <c:pt idx="48">
                  <c:v>26.544</c:v>
                </c:pt>
                <c:pt idx="49">
                  <c:v>26.518000000000001</c:v>
                </c:pt>
                <c:pt idx="50">
                  <c:v>26.530999999999999</c:v>
                </c:pt>
                <c:pt idx="51">
                  <c:v>26.529000000000003</c:v>
                </c:pt>
                <c:pt idx="52">
                  <c:v>26.475999999999999</c:v>
                </c:pt>
                <c:pt idx="53">
                  <c:v>26.470999999999997</c:v>
                </c:pt>
                <c:pt idx="54">
                  <c:v>26.439</c:v>
                </c:pt>
                <c:pt idx="55">
                  <c:v>26.47</c:v>
                </c:pt>
                <c:pt idx="56">
                  <c:v>26.473000000000003</c:v>
                </c:pt>
                <c:pt idx="57">
                  <c:v>26.479000000000003</c:v>
                </c:pt>
                <c:pt idx="58">
                  <c:v>26.466000000000001</c:v>
                </c:pt>
                <c:pt idx="59">
                  <c:v>26.478999999999996</c:v>
                </c:pt>
                <c:pt idx="60">
                  <c:v>26.506999999999998</c:v>
                </c:pt>
                <c:pt idx="61">
                  <c:v>26.468</c:v>
                </c:pt>
                <c:pt idx="62">
                  <c:v>26.508000000000003</c:v>
                </c:pt>
                <c:pt idx="63">
                  <c:v>26.542999999999999</c:v>
                </c:pt>
                <c:pt idx="64">
                  <c:v>26.613999999999997</c:v>
                </c:pt>
                <c:pt idx="65">
                  <c:v>26.607999999999997</c:v>
                </c:pt>
                <c:pt idx="66">
                  <c:v>26.636000000000003</c:v>
                </c:pt>
                <c:pt idx="67">
                  <c:v>26.702999999999996</c:v>
                </c:pt>
                <c:pt idx="68">
                  <c:v>26.744</c:v>
                </c:pt>
                <c:pt idx="69">
                  <c:v>26.79</c:v>
                </c:pt>
                <c:pt idx="70">
                  <c:v>26.785000000000004</c:v>
                </c:pt>
                <c:pt idx="71">
                  <c:v>26.811</c:v>
                </c:pt>
                <c:pt idx="72">
                  <c:v>26.814999999999998</c:v>
                </c:pt>
                <c:pt idx="73">
                  <c:v>26.809000000000005</c:v>
                </c:pt>
                <c:pt idx="74">
                  <c:v>26.808999999999997</c:v>
                </c:pt>
                <c:pt idx="75">
                  <c:v>26.823</c:v>
                </c:pt>
                <c:pt idx="76">
                  <c:v>26.804000000000002</c:v>
                </c:pt>
                <c:pt idx="77">
                  <c:v>26.782999999999998</c:v>
                </c:pt>
                <c:pt idx="78">
                  <c:v>26.814</c:v>
                </c:pt>
                <c:pt idx="79">
                  <c:v>26.798000000000002</c:v>
                </c:pt>
                <c:pt idx="80">
                  <c:v>26.810999999999996</c:v>
                </c:pt>
                <c:pt idx="81">
                  <c:v>26.830000000000002</c:v>
                </c:pt>
                <c:pt idx="82">
                  <c:v>26.872999999999998</c:v>
                </c:pt>
                <c:pt idx="83">
                  <c:v>26.917000000000002</c:v>
                </c:pt>
                <c:pt idx="84">
                  <c:v>26.923999999999996</c:v>
                </c:pt>
                <c:pt idx="85">
                  <c:v>26.939</c:v>
                </c:pt>
                <c:pt idx="86">
                  <c:v>26.948</c:v>
                </c:pt>
                <c:pt idx="87">
                  <c:v>26.951999999999998</c:v>
                </c:pt>
                <c:pt idx="88">
                  <c:v>26.933999999999997</c:v>
                </c:pt>
                <c:pt idx="89">
                  <c:v>26.987000000000002</c:v>
                </c:pt>
                <c:pt idx="90">
                  <c:v>27.027000000000005</c:v>
                </c:pt>
                <c:pt idx="91">
                  <c:v>27.030999999999999</c:v>
                </c:pt>
                <c:pt idx="92">
                  <c:v>27.011000000000003</c:v>
                </c:pt>
                <c:pt idx="93">
                  <c:v>27.018000000000001</c:v>
                </c:pt>
                <c:pt idx="94">
                  <c:v>27.058999999999997</c:v>
                </c:pt>
                <c:pt idx="95">
                  <c:v>27.096000000000004</c:v>
                </c:pt>
                <c:pt idx="96">
                  <c:v>27.138000000000005</c:v>
                </c:pt>
                <c:pt idx="97">
                  <c:v>27.119</c:v>
                </c:pt>
                <c:pt idx="98">
                  <c:v>27.113</c:v>
                </c:pt>
                <c:pt idx="99">
                  <c:v>27.080000000000002</c:v>
                </c:pt>
                <c:pt idx="100">
                  <c:v>27.076000000000001</c:v>
                </c:pt>
                <c:pt idx="101">
                  <c:v>27.074999999999999</c:v>
                </c:pt>
                <c:pt idx="102">
                  <c:v>27.076999999999998</c:v>
                </c:pt>
                <c:pt idx="103">
                  <c:v>27.059999999999995</c:v>
                </c:pt>
                <c:pt idx="104">
                  <c:v>27.035999999999994</c:v>
                </c:pt>
                <c:pt idx="105">
                  <c:v>27.041999999999994</c:v>
                </c:pt>
                <c:pt idx="106">
                  <c:v>27.04</c:v>
                </c:pt>
                <c:pt idx="107">
                  <c:v>27.024999999999995</c:v>
                </c:pt>
                <c:pt idx="108">
                  <c:v>27.056999999999999</c:v>
                </c:pt>
                <c:pt idx="109">
                  <c:v>27.107999999999997</c:v>
                </c:pt>
                <c:pt idx="110">
                  <c:v>27.076999999999998</c:v>
                </c:pt>
                <c:pt idx="111">
                  <c:v>27.076999999999998</c:v>
                </c:pt>
                <c:pt idx="112">
                  <c:v>27.062000000000001</c:v>
                </c:pt>
                <c:pt idx="113">
                  <c:v>27.056000000000001</c:v>
                </c:pt>
                <c:pt idx="114">
                  <c:v>27.044999999999998</c:v>
                </c:pt>
                <c:pt idx="115">
                  <c:v>27.032</c:v>
                </c:pt>
                <c:pt idx="116">
                  <c:v>27.044</c:v>
                </c:pt>
                <c:pt idx="117">
                  <c:v>27.090999999999998</c:v>
                </c:pt>
                <c:pt idx="118">
                  <c:v>27.074999999999999</c:v>
                </c:pt>
                <c:pt idx="119">
                  <c:v>27.053000000000004</c:v>
                </c:pt>
                <c:pt idx="120">
                  <c:v>27.048999999999999</c:v>
                </c:pt>
                <c:pt idx="121">
                  <c:v>27.086000000000002</c:v>
                </c:pt>
                <c:pt idx="122">
                  <c:v>27.106999999999999</c:v>
                </c:pt>
                <c:pt idx="123">
                  <c:v>27.164999999999999</c:v>
                </c:pt>
                <c:pt idx="124">
                  <c:v>27.211000000000002</c:v>
                </c:pt>
                <c:pt idx="125">
                  <c:v>27.229000000000003</c:v>
                </c:pt>
                <c:pt idx="126">
                  <c:v>27.249000000000002</c:v>
                </c:pt>
                <c:pt idx="127">
                  <c:v>27.249000000000002</c:v>
                </c:pt>
                <c:pt idx="128">
                  <c:v>27.282999999999998</c:v>
                </c:pt>
                <c:pt idx="129">
                  <c:v>27.317</c:v>
                </c:pt>
                <c:pt idx="130">
                  <c:v>27.363999999999997</c:v>
                </c:pt>
                <c:pt idx="131">
                  <c:v>27.371000000000002</c:v>
                </c:pt>
                <c:pt idx="132">
                  <c:v>27.407</c:v>
                </c:pt>
                <c:pt idx="133">
                  <c:v>27.393999999999998</c:v>
                </c:pt>
                <c:pt idx="134">
                  <c:v>27.436</c:v>
                </c:pt>
                <c:pt idx="135">
                  <c:v>27.43</c:v>
                </c:pt>
                <c:pt idx="136">
                  <c:v>27.427000000000003</c:v>
                </c:pt>
                <c:pt idx="137">
                  <c:v>27.457999999999998</c:v>
                </c:pt>
                <c:pt idx="138">
                  <c:v>27.488999999999997</c:v>
                </c:pt>
                <c:pt idx="139">
                  <c:v>27.507000000000005</c:v>
                </c:pt>
                <c:pt idx="140">
                  <c:v>27.558000000000003</c:v>
                </c:pt>
                <c:pt idx="141">
                  <c:v>27.603000000000002</c:v>
                </c:pt>
                <c:pt idx="142">
                  <c:v>27.605</c:v>
                </c:pt>
                <c:pt idx="143">
                  <c:v>27.607999999999997</c:v>
                </c:pt>
                <c:pt idx="144">
                  <c:v>27.552000000000003</c:v>
                </c:pt>
                <c:pt idx="145">
                  <c:v>27.589000000000006</c:v>
                </c:pt>
                <c:pt idx="146">
                  <c:v>27.6</c:v>
                </c:pt>
                <c:pt idx="147">
                  <c:v>27.567</c:v>
                </c:pt>
                <c:pt idx="148">
                  <c:v>27.544</c:v>
                </c:pt>
                <c:pt idx="149">
                  <c:v>27.505000000000003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'Line chart'!$D$1</c:f>
              <c:strCache>
                <c:ptCount val="1"/>
                <c:pt idx="0">
                  <c:v>mov_temp_jakarta</c:v>
                </c:pt>
              </c:strCache>
            </c:strRef>
          </c:tx>
          <c:marker>
            <c:symbol val="none"/>
          </c:marker>
          <c:cat>
            <c:numRef>
              <c:f>'Line chart'!$A$2:$A$151</c:f>
              <c:numCache>
                <c:formatCode>General</c:formatCode>
                <c:ptCount val="150"/>
                <c:pt idx="0">
                  <c:v>1855</c:v>
                </c:pt>
                <c:pt idx="1">
                  <c:v>1856</c:v>
                </c:pt>
                <c:pt idx="2">
                  <c:v>1866</c:v>
                </c:pt>
                <c:pt idx="3">
                  <c:v>1867</c:v>
                </c:pt>
                <c:pt idx="4">
                  <c:v>1868</c:v>
                </c:pt>
                <c:pt idx="5">
                  <c:v>1869</c:v>
                </c:pt>
                <c:pt idx="6">
                  <c:v>1870</c:v>
                </c:pt>
                <c:pt idx="7">
                  <c:v>1871</c:v>
                </c:pt>
                <c:pt idx="8">
                  <c:v>1872</c:v>
                </c:pt>
                <c:pt idx="9">
                  <c:v>1873</c:v>
                </c:pt>
                <c:pt idx="10">
                  <c:v>1874</c:v>
                </c:pt>
                <c:pt idx="11">
                  <c:v>1875</c:v>
                </c:pt>
                <c:pt idx="12">
                  <c:v>1876</c:v>
                </c:pt>
                <c:pt idx="13">
                  <c:v>1877</c:v>
                </c:pt>
                <c:pt idx="14">
                  <c:v>1878</c:v>
                </c:pt>
                <c:pt idx="15">
                  <c:v>1879</c:v>
                </c:pt>
                <c:pt idx="16">
                  <c:v>1880</c:v>
                </c:pt>
                <c:pt idx="17">
                  <c:v>1881</c:v>
                </c:pt>
                <c:pt idx="18">
                  <c:v>1882</c:v>
                </c:pt>
                <c:pt idx="19">
                  <c:v>1883</c:v>
                </c:pt>
                <c:pt idx="20">
                  <c:v>1884</c:v>
                </c:pt>
                <c:pt idx="21">
                  <c:v>1885</c:v>
                </c:pt>
                <c:pt idx="22">
                  <c:v>1886</c:v>
                </c:pt>
                <c:pt idx="23">
                  <c:v>1887</c:v>
                </c:pt>
                <c:pt idx="24">
                  <c:v>1888</c:v>
                </c:pt>
                <c:pt idx="25">
                  <c:v>1889</c:v>
                </c:pt>
                <c:pt idx="26">
                  <c:v>1890</c:v>
                </c:pt>
                <c:pt idx="27">
                  <c:v>1891</c:v>
                </c:pt>
                <c:pt idx="28">
                  <c:v>1892</c:v>
                </c:pt>
                <c:pt idx="29">
                  <c:v>1893</c:v>
                </c:pt>
                <c:pt idx="30">
                  <c:v>1894</c:v>
                </c:pt>
                <c:pt idx="31">
                  <c:v>1895</c:v>
                </c:pt>
                <c:pt idx="32">
                  <c:v>1896</c:v>
                </c:pt>
                <c:pt idx="33">
                  <c:v>1897</c:v>
                </c:pt>
                <c:pt idx="34">
                  <c:v>1898</c:v>
                </c:pt>
                <c:pt idx="35">
                  <c:v>1899</c:v>
                </c:pt>
                <c:pt idx="36">
                  <c:v>1900</c:v>
                </c:pt>
                <c:pt idx="37">
                  <c:v>1901</c:v>
                </c:pt>
                <c:pt idx="38">
                  <c:v>1902</c:v>
                </c:pt>
                <c:pt idx="39">
                  <c:v>1903</c:v>
                </c:pt>
                <c:pt idx="40">
                  <c:v>1904</c:v>
                </c:pt>
                <c:pt idx="41">
                  <c:v>1905</c:v>
                </c:pt>
                <c:pt idx="42">
                  <c:v>1906</c:v>
                </c:pt>
                <c:pt idx="43">
                  <c:v>1907</c:v>
                </c:pt>
                <c:pt idx="44">
                  <c:v>1908</c:v>
                </c:pt>
                <c:pt idx="45">
                  <c:v>1909</c:v>
                </c:pt>
                <c:pt idx="46">
                  <c:v>1910</c:v>
                </c:pt>
                <c:pt idx="47">
                  <c:v>1911</c:v>
                </c:pt>
                <c:pt idx="48">
                  <c:v>1912</c:v>
                </c:pt>
                <c:pt idx="49">
                  <c:v>1913</c:v>
                </c:pt>
                <c:pt idx="50">
                  <c:v>1914</c:v>
                </c:pt>
                <c:pt idx="51">
                  <c:v>1915</c:v>
                </c:pt>
                <c:pt idx="52">
                  <c:v>1916</c:v>
                </c:pt>
                <c:pt idx="53">
                  <c:v>1917</c:v>
                </c:pt>
                <c:pt idx="54">
                  <c:v>1918</c:v>
                </c:pt>
                <c:pt idx="55">
                  <c:v>1919</c:v>
                </c:pt>
                <c:pt idx="56">
                  <c:v>1920</c:v>
                </c:pt>
                <c:pt idx="57">
                  <c:v>1921</c:v>
                </c:pt>
                <c:pt idx="58">
                  <c:v>1922</c:v>
                </c:pt>
                <c:pt idx="59">
                  <c:v>1923</c:v>
                </c:pt>
                <c:pt idx="60">
                  <c:v>1924</c:v>
                </c:pt>
                <c:pt idx="61">
                  <c:v>1925</c:v>
                </c:pt>
                <c:pt idx="62">
                  <c:v>1926</c:v>
                </c:pt>
                <c:pt idx="63">
                  <c:v>1927</c:v>
                </c:pt>
                <c:pt idx="64">
                  <c:v>1928</c:v>
                </c:pt>
                <c:pt idx="65">
                  <c:v>1929</c:v>
                </c:pt>
                <c:pt idx="66">
                  <c:v>1930</c:v>
                </c:pt>
                <c:pt idx="67">
                  <c:v>1931</c:v>
                </c:pt>
                <c:pt idx="68">
                  <c:v>1932</c:v>
                </c:pt>
                <c:pt idx="69">
                  <c:v>1933</c:v>
                </c:pt>
                <c:pt idx="70">
                  <c:v>1934</c:v>
                </c:pt>
                <c:pt idx="71">
                  <c:v>1935</c:v>
                </c:pt>
                <c:pt idx="72">
                  <c:v>1936</c:v>
                </c:pt>
                <c:pt idx="73">
                  <c:v>1937</c:v>
                </c:pt>
                <c:pt idx="74">
                  <c:v>1938</c:v>
                </c:pt>
                <c:pt idx="75">
                  <c:v>1939</c:v>
                </c:pt>
                <c:pt idx="76">
                  <c:v>1940</c:v>
                </c:pt>
                <c:pt idx="77">
                  <c:v>1941</c:v>
                </c:pt>
                <c:pt idx="78">
                  <c:v>1942</c:v>
                </c:pt>
                <c:pt idx="79">
                  <c:v>1943</c:v>
                </c:pt>
                <c:pt idx="80">
                  <c:v>1944</c:v>
                </c:pt>
                <c:pt idx="81">
                  <c:v>1945</c:v>
                </c:pt>
                <c:pt idx="82">
                  <c:v>1946</c:v>
                </c:pt>
                <c:pt idx="83">
                  <c:v>1947</c:v>
                </c:pt>
                <c:pt idx="84">
                  <c:v>1948</c:v>
                </c:pt>
                <c:pt idx="85">
                  <c:v>1949</c:v>
                </c:pt>
                <c:pt idx="86">
                  <c:v>1950</c:v>
                </c:pt>
                <c:pt idx="87">
                  <c:v>1951</c:v>
                </c:pt>
                <c:pt idx="88">
                  <c:v>1952</c:v>
                </c:pt>
                <c:pt idx="89">
                  <c:v>1953</c:v>
                </c:pt>
                <c:pt idx="90">
                  <c:v>1954</c:v>
                </c:pt>
                <c:pt idx="91">
                  <c:v>1955</c:v>
                </c:pt>
                <c:pt idx="92">
                  <c:v>1956</c:v>
                </c:pt>
                <c:pt idx="93">
                  <c:v>1957</c:v>
                </c:pt>
                <c:pt idx="94">
                  <c:v>1958</c:v>
                </c:pt>
                <c:pt idx="95">
                  <c:v>1959</c:v>
                </c:pt>
                <c:pt idx="96">
                  <c:v>1960</c:v>
                </c:pt>
                <c:pt idx="97">
                  <c:v>1961</c:v>
                </c:pt>
                <c:pt idx="98">
                  <c:v>1962</c:v>
                </c:pt>
                <c:pt idx="99">
                  <c:v>1963</c:v>
                </c:pt>
                <c:pt idx="100">
                  <c:v>1964</c:v>
                </c:pt>
                <c:pt idx="101">
                  <c:v>1965</c:v>
                </c:pt>
                <c:pt idx="102">
                  <c:v>1966</c:v>
                </c:pt>
                <c:pt idx="103">
                  <c:v>1967</c:v>
                </c:pt>
                <c:pt idx="104">
                  <c:v>1968</c:v>
                </c:pt>
                <c:pt idx="105">
                  <c:v>1969</c:v>
                </c:pt>
                <c:pt idx="106">
                  <c:v>1970</c:v>
                </c:pt>
                <c:pt idx="107">
                  <c:v>1971</c:v>
                </c:pt>
                <c:pt idx="108">
                  <c:v>1972</c:v>
                </c:pt>
                <c:pt idx="109">
                  <c:v>1973</c:v>
                </c:pt>
                <c:pt idx="110">
                  <c:v>1974</c:v>
                </c:pt>
                <c:pt idx="111">
                  <c:v>1975</c:v>
                </c:pt>
                <c:pt idx="112">
                  <c:v>1976</c:v>
                </c:pt>
                <c:pt idx="113">
                  <c:v>1977</c:v>
                </c:pt>
                <c:pt idx="114">
                  <c:v>1978</c:v>
                </c:pt>
                <c:pt idx="115">
                  <c:v>1979</c:v>
                </c:pt>
                <c:pt idx="116">
                  <c:v>1980</c:v>
                </c:pt>
                <c:pt idx="117">
                  <c:v>1981</c:v>
                </c:pt>
                <c:pt idx="118">
                  <c:v>1982</c:v>
                </c:pt>
                <c:pt idx="119">
                  <c:v>1983</c:v>
                </c:pt>
                <c:pt idx="120">
                  <c:v>1984</c:v>
                </c:pt>
                <c:pt idx="121">
                  <c:v>1985</c:v>
                </c:pt>
                <c:pt idx="122">
                  <c:v>1986</c:v>
                </c:pt>
                <c:pt idx="123">
                  <c:v>1987</c:v>
                </c:pt>
                <c:pt idx="124">
                  <c:v>1988</c:v>
                </c:pt>
                <c:pt idx="125">
                  <c:v>1989</c:v>
                </c:pt>
                <c:pt idx="126">
                  <c:v>1990</c:v>
                </c:pt>
                <c:pt idx="127">
                  <c:v>1991</c:v>
                </c:pt>
                <c:pt idx="128">
                  <c:v>1992</c:v>
                </c:pt>
                <c:pt idx="129">
                  <c:v>1993</c:v>
                </c:pt>
                <c:pt idx="130">
                  <c:v>1994</c:v>
                </c:pt>
                <c:pt idx="131">
                  <c:v>1995</c:v>
                </c:pt>
                <c:pt idx="132">
                  <c:v>1996</c:v>
                </c:pt>
                <c:pt idx="133">
                  <c:v>1997</c:v>
                </c:pt>
                <c:pt idx="134">
                  <c:v>1998</c:v>
                </c:pt>
                <c:pt idx="135">
                  <c:v>1999</c:v>
                </c:pt>
                <c:pt idx="136">
                  <c:v>2000</c:v>
                </c:pt>
                <c:pt idx="137">
                  <c:v>2001</c:v>
                </c:pt>
                <c:pt idx="138">
                  <c:v>2002</c:v>
                </c:pt>
                <c:pt idx="139">
                  <c:v>2003</c:v>
                </c:pt>
                <c:pt idx="140">
                  <c:v>2004</c:v>
                </c:pt>
                <c:pt idx="141">
                  <c:v>2005</c:v>
                </c:pt>
                <c:pt idx="142">
                  <c:v>2006</c:v>
                </c:pt>
                <c:pt idx="143">
                  <c:v>2007</c:v>
                </c:pt>
                <c:pt idx="144">
                  <c:v>2008</c:v>
                </c:pt>
                <c:pt idx="145">
                  <c:v>2009</c:v>
                </c:pt>
                <c:pt idx="146">
                  <c:v>2010</c:v>
                </c:pt>
                <c:pt idx="147">
                  <c:v>2011</c:v>
                </c:pt>
                <c:pt idx="148">
                  <c:v>2012</c:v>
                </c:pt>
                <c:pt idx="149">
                  <c:v>2013</c:v>
                </c:pt>
              </c:numCache>
            </c:numRef>
          </c:cat>
          <c:val>
            <c:numRef>
              <c:f>'Line chart'!$D$2:$D$151</c:f>
              <c:numCache>
                <c:formatCode>General</c:formatCode>
                <c:ptCount val="150"/>
                <c:pt idx="0">
                  <c:v>25.881999999999998</c:v>
                </c:pt>
                <c:pt idx="1">
                  <c:v>25.85</c:v>
                </c:pt>
                <c:pt idx="2">
                  <c:v>25.884999999999998</c:v>
                </c:pt>
                <c:pt idx="3">
                  <c:v>25.911999999999999</c:v>
                </c:pt>
                <c:pt idx="4">
                  <c:v>26.011000000000003</c:v>
                </c:pt>
                <c:pt idx="5">
                  <c:v>26.024999999999999</c:v>
                </c:pt>
                <c:pt idx="6">
                  <c:v>25.993000000000002</c:v>
                </c:pt>
                <c:pt idx="7">
                  <c:v>25.970999999999997</c:v>
                </c:pt>
                <c:pt idx="8">
                  <c:v>25.946999999999996</c:v>
                </c:pt>
                <c:pt idx="9">
                  <c:v>25.945999999999998</c:v>
                </c:pt>
                <c:pt idx="10">
                  <c:v>25.917999999999999</c:v>
                </c:pt>
                <c:pt idx="11">
                  <c:v>25.893000000000001</c:v>
                </c:pt>
                <c:pt idx="12">
                  <c:v>25.888999999999999</c:v>
                </c:pt>
                <c:pt idx="13">
                  <c:v>25.919999999999998</c:v>
                </c:pt>
                <c:pt idx="14">
                  <c:v>25.968</c:v>
                </c:pt>
                <c:pt idx="15">
                  <c:v>25.95</c:v>
                </c:pt>
                <c:pt idx="16">
                  <c:v>25.949000000000002</c:v>
                </c:pt>
                <c:pt idx="17">
                  <c:v>26.000999999999998</c:v>
                </c:pt>
                <c:pt idx="18">
                  <c:v>26</c:v>
                </c:pt>
                <c:pt idx="19">
                  <c:v>26.000999999999998</c:v>
                </c:pt>
                <c:pt idx="20">
                  <c:v>26.001999999999999</c:v>
                </c:pt>
                <c:pt idx="21">
                  <c:v>26.018999999999998</c:v>
                </c:pt>
                <c:pt idx="22">
                  <c:v>26.041000000000004</c:v>
                </c:pt>
                <c:pt idx="23">
                  <c:v>25.988</c:v>
                </c:pt>
                <c:pt idx="24">
                  <c:v>25.929999999999996</c:v>
                </c:pt>
                <c:pt idx="25">
                  <c:v>25.986999999999995</c:v>
                </c:pt>
                <c:pt idx="26">
                  <c:v>25.995999999999999</c:v>
                </c:pt>
                <c:pt idx="27">
                  <c:v>25.985000000000003</c:v>
                </c:pt>
                <c:pt idx="28">
                  <c:v>26.003999999999998</c:v>
                </c:pt>
                <c:pt idx="29">
                  <c:v>25.985000000000003</c:v>
                </c:pt>
                <c:pt idx="30">
                  <c:v>25.99</c:v>
                </c:pt>
                <c:pt idx="31">
                  <c:v>25.994</c:v>
                </c:pt>
                <c:pt idx="32">
                  <c:v>26.016000000000002</c:v>
                </c:pt>
                <c:pt idx="33">
                  <c:v>26.098000000000003</c:v>
                </c:pt>
                <c:pt idx="34">
                  <c:v>26.102999999999998</c:v>
                </c:pt>
                <c:pt idx="35">
                  <c:v>26.062999999999999</c:v>
                </c:pt>
                <c:pt idx="36">
                  <c:v>26.120999999999999</c:v>
                </c:pt>
                <c:pt idx="37">
                  <c:v>26.121999999999996</c:v>
                </c:pt>
                <c:pt idx="38">
                  <c:v>26.136000000000003</c:v>
                </c:pt>
                <c:pt idx="39">
                  <c:v>26.18</c:v>
                </c:pt>
                <c:pt idx="40">
                  <c:v>26.174999999999994</c:v>
                </c:pt>
                <c:pt idx="41">
                  <c:v>26.217000000000002</c:v>
                </c:pt>
                <c:pt idx="42">
                  <c:v>26.215999999999998</c:v>
                </c:pt>
                <c:pt idx="43">
                  <c:v>26.183</c:v>
                </c:pt>
                <c:pt idx="44">
                  <c:v>26.187999999999999</c:v>
                </c:pt>
                <c:pt idx="45">
                  <c:v>26.202999999999996</c:v>
                </c:pt>
                <c:pt idx="46">
                  <c:v>26.181999999999999</c:v>
                </c:pt>
                <c:pt idx="47">
                  <c:v>26.192</c:v>
                </c:pt>
                <c:pt idx="48">
                  <c:v>26.227000000000004</c:v>
                </c:pt>
                <c:pt idx="49">
                  <c:v>26.233999999999998</c:v>
                </c:pt>
                <c:pt idx="50">
                  <c:v>26.298000000000002</c:v>
                </c:pt>
                <c:pt idx="51">
                  <c:v>26.306000000000001</c:v>
                </c:pt>
                <c:pt idx="52">
                  <c:v>26.282999999999998</c:v>
                </c:pt>
                <c:pt idx="53">
                  <c:v>26.262999999999998</c:v>
                </c:pt>
                <c:pt idx="54">
                  <c:v>26.238</c:v>
                </c:pt>
                <c:pt idx="55">
                  <c:v>26.25</c:v>
                </c:pt>
                <c:pt idx="56">
                  <c:v>26.24</c:v>
                </c:pt>
                <c:pt idx="57">
                  <c:v>26.233999999999998</c:v>
                </c:pt>
                <c:pt idx="58">
                  <c:v>26.201999999999998</c:v>
                </c:pt>
                <c:pt idx="59">
                  <c:v>26.192</c:v>
                </c:pt>
                <c:pt idx="60">
                  <c:v>26.183000000000003</c:v>
                </c:pt>
                <c:pt idx="61">
                  <c:v>26.163</c:v>
                </c:pt>
                <c:pt idx="62">
                  <c:v>26.215999999999998</c:v>
                </c:pt>
                <c:pt idx="63">
                  <c:v>26.256</c:v>
                </c:pt>
                <c:pt idx="64">
                  <c:v>26.315000000000005</c:v>
                </c:pt>
                <c:pt idx="65">
                  <c:v>26.303000000000004</c:v>
                </c:pt>
                <c:pt idx="66">
                  <c:v>26.339999999999996</c:v>
                </c:pt>
                <c:pt idx="67">
                  <c:v>26.395</c:v>
                </c:pt>
                <c:pt idx="68">
                  <c:v>26.425999999999998</c:v>
                </c:pt>
                <c:pt idx="69">
                  <c:v>26.447999999999997</c:v>
                </c:pt>
                <c:pt idx="70">
                  <c:v>26.438999999999993</c:v>
                </c:pt>
                <c:pt idx="71">
                  <c:v>26.454999999999995</c:v>
                </c:pt>
                <c:pt idx="72">
                  <c:v>26.443999999999999</c:v>
                </c:pt>
                <c:pt idx="73">
                  <c:v>26.472000000000001</c:v>
                </c:pt>
                <c:pt idx="74">
                  <c:v>26.473999999999997</c:v>
                </c:pt>
                <c:pt idx="75">
                  <c:v>26.5</c:v>
                </c:pt>
                <c:pt idx="76">
                  <c:v>26.521999999999998</c:v>
                </c:pt>
                <c:pt idx="77">
                  <c:v>26.547000000000004</c:v>
                </c:pt>
                <c:pt idx="78">
                  <c:v>26.579000000000001</c:v>
                </c:pt>
                <c:pt idx="79">
                  <c:v>26.574999999999996</c:v>
                </c:pt>
                <c:pt idx="80">
                  <c:v>26.615999999999996</c:v>
                </c:pt>
                <c:pt idx="81">
                  <c:v>26.630000000000003</c:v>
                </c:pt>
                <c:pt idx="82">
                  <c:v>26.661999999999999</c:v>
                </c:pt>
                <c:pt idx="83">
                  <c:v>26.686</c:v>
                </c:pt>
                <c:pt idx="84">
                  <c:v>26.715000000000003</c:v>
                </c:pt>
                <c:pt idx="85">
                  <c:v>26.731000000000002</c:v>
                </c:pt>
                <c:pt idx="86">
                  <c:v>26.713999999999999</c:v>
                </c:pt>
                <c:pt idx="87">
                  <c:v>26.690999999999995</c:v>
                </c:pt>
                <c:pt idx="88">
                  <c:v>26.683999999999997</c:v>
                </c:pt>
                <c:pt idx="89">
                  <c:v>26.737000000000002</c:v>
                </c:pt>
                <c:pt idx="90">
                  <c:v>26.736000000000001</c:v>
                </c:pt>
                <c:pt idx="91">
                  <c:v>26.716000000000001</c:v>
                </c:pt>
                <c:pt idx="92">
                  <c:v>26.687999999999999</c:v>
                </c:pt>
                <c:pt idx="93">
                  <c:v>26.693000000000001</c:v>
                </c:pt>
                <c:pt idx="94">
                  <c:v>26.700000000000006</c:v>
                </c:pt>
                <c:pt idx="95">
                  <c:v>26.736000000000001</c:v>
                </c:pt>
                <c:pt idx="96">
                  <c:v>26.777000000000005</c:v>
                </c:pt>
                <c:pt idx="97">
                  <c:v>26.770000000000003</c:v>
                </c:pt>
                <c:pt idx="98">
                  <c:v>26.749000000000002</c:v>
                </c:pt>
                <c:pt idx="99">
                  <c:v>26.725000000000001</c:v>
                </c:pt>
                <c:pt idx="100">
                  <c:v>26.725000000000001</c:v>
                </c:pt>
                <c:pt idx="101">
                  <c:v>26.745000000000005</c:v>
                </c:pt>
                <c:pt idx="102">
                  <c:v>26.768999999999998</c:v>
                </c:pt>
                <c:pt idx="103">
                  <c:v>26.753999999999998</c:v>
                </c:pt>
                <c:pt idx="104">
                  <c:v>26.725000000000005</c:v>
                </c:pt>
                <c:pt idx="105">
                  <c:v>26.725000000000001</c:v>
                </c:pt>
                <c:pt idx="106">
                  <c:v>26.701999999999998</c:v>
                </c:pt>
                <c:pt idx="107">
                  <c:v>26.699000000000002</c:v>
                </c:pt>
                <c:pt idx="108">
                  <c:v>26.740000000000002</c:v>
                </c:pt>
                <c:pt idx="109">
                  <c:v>26.770000000000003</c:v>
                </c:pt>
                <c:pt idx="110">
                  <c:v>26.756999999999998</c:v>
                </c:pt>
                <c:pt idx="111">
                  <c:v>26.762999999999998</c:v>
                </c:pt>
                <c:pt idx="112">
                  <c:v>26.750999999999998</c:v>
                </c:pt>
                <c:pt idx="113">
                  <c:v>26.756999999999998</c:v>
                </c:pt>
                <c:pt idx="114">
                  <c:v>26.770999999999997</c:v>
                </c:pt>
                <c:pt idx="115">
                  <c:v>26.756</c:v>
                </c:pt>
                <c:pt idx="116">
                  <c:v>26.766999999999996</c:v>
                </c:pt>
                <c:pt idx="117">
                  <c:v>26.777999999999999</c:v>
                </c:pt>
                <c:pt idx="118">
                  <c:v>26.774000000000001</c:v>
                </c:pt>
                <c:pt idx="119">
                  <c:v>26.790999999999997</c:v>
                </c:pt>
                <c:pt idx="120">
                  <c:v>26.781999999999993</c:v>
                </c:pt>
                <c:pt idx="121">
                  <c:v>26.8</c:v>
                </c:pt>
                <c:pt idx="122">
                  <c:v>26.799999999999994</c:v>
                </c:pt>
                <c:pt idx="123">
                  <c:v>26.836000000000002</c:v>
                </c:pt>
                <c:pt idx="124">
                  <c:v>26.859999999999996</c:v>
                </c:pt>
                <c:pt idx="125">
                  <c:v>26.866999999999997</c:v>
                </c:pt>
                <c:pt idx="126">
                  <c:v>26.893000000000001</c:v>
                </c:pt>
                <c:pt idx="127">
                  <c:v>26.921000000000003</c:v>
                </c:pt>
                <c:pt idx="128">
                  <c:v>26.925999999999998</c:v>
                </c:pt>
                <c:pt idx="129">
                  <c:v>26.919000000000004</c:v>
                </c:pt>
                <c:pt idx="130">
                  <c:v>26.986000000000001</c:v>
                </c:pt>
                <c:pt idx="131">
                  <c:v>27.014999999999997</c:v>
                </c:pt>
                <c:pt idx="132">
                  <c:v>27.052000000000003</c:v>
                </c:pt>
                <c:pt idx="133">
                  <c:v>27.07</c:v>
                </c:pt>
                <c:pt idx="134">
                  <c:v>27.126999999999999</c:v>
                </c:pt>
                <c:pt idx="135">
                  <c:v>27.138999999999999</c:v>
                </c:pt>
                <c:pt idx="136">
                  <c:v>27.153999999999996</c:v>
                </c:pt>
                <c:pt idx="137">
                  <c:v>27.163</c:v>
                </c:pt>
                <c:pt idx="138">
                  <c:v>27.206999999999994</c:v>
                </c:pt>
                <c:pt idx="139">
                  <c:v>27.255000000000003</c:v>
                </c:pt>
                <c:pt idx="140">
                  <c:v>27.285000000000004</c:v>
                </c:pt>
                <c:pt idx="141">
                  <c:v>27.291999999999994</c:v>
                </c:pt>
                <c:pt idx="142">
                  <c:v>27.324000000000005</c:v>
                </c:pt>
                <c:pt idx="143">
                  <c:v>27.308</c:v>
                </c:pt>
                <c:pt idx="144">
                  <c:v>27.247000000000003</c:v>
                </c:pt>
                <c:pt idx="145">
                  <c:v>27.276999999999997</c:v>
                </c:pt>
                <c:pt idx="146">
                  <c:v>27.282</c:v>
                </c:pt>
                <c:pt idx="147">
                  <c:v>27.292999999999999</c:v>
                </c:pt>
                <c:pt idx="148">
                  <c:v>27.288999999999998</c:v>
                </c:pt>
                <c:pt idx="149">
                  <c:v>27.274000000000001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'Line chart'!$E$1</c:f>
              <c:strCache>
                <c:ptCount val="1"/>
                <c:pt idx="0">
                  <c:v>mov_temp_world</c:v>
                </c:pt>
              </c:strCache>
            </c:strRef>
          </c:tx>
          <c:marker>
            <c:symbol val="none"/>
          </c:marker>
          <c:cat>
            <c:numRef>
              <c:f>'Line chart'!$A$2:$A$151</c:f>
              <c:numCache>
                <c:formatCode>General</c:formatCode>
                <c:ptCount val="150"/>
                <c:pt idx="0">
                  <c:v>1855</c:v>
                </c:pt>
                <c:pt idx="1">
                  <c:v>1856</c:v>
                </c:pt>
                <c:pt idx="2">
                  <c:v>1866</c:v>
                </c:pt>
                <c:pt idx="3">
                  <c:v>1867</c:v>
                </c:pt>
                <c:pt idx="4">
                  <c:v>1868</c:v>
                </c:pt>
                <c:pt idx="5">
                  <c:v>1869</c:v>
                </c:pt>
                <c:pt idx="6">
                  <c:v>1870</c:v>
                </c:pt>
                <c:pt idx="7">
                  <c:v>1871</c:v>
                </c:pt>
                <c:pt idx="8">
                  <c:v>1872</c:v>
                </c:pt>
                <c:pt idx="9">
                  <c:v>1873</c:v>
                </c:pt>
                <c:pt idx="10">
                  <c:v>1874</c:v>
                </c:pt>
                <c:pt idx="11">
                  <c:v>1875</c:v>
                </c:pt>
                <c:pt idx="12">
                  <c:v>1876</c:v>
                </c:pt>
                <c:pt idx="13">
                  <c:v>1877</c:v>
                </c:pt>
                <c:pt idx="14">
                  <c:v>1878</c:v>
                </c:pt>
                <c:pt idx="15">
                  <c:v>1879</c:v>
                </c:pt>
                <c:pt idx="16">
                  <c:v>1880</c:v>
                </c:pt>
                <c:pt idx="17">
                  <c:v>1881</c:v>
                </c:pt>
                <c:pt idx="18">
                  <c:v>1882</c:v>
                </c:pt>
                <c:pt idx="19">
                  <c:v>1883</c:v>
                </c:pt>
                <c:pt idx="20">
                  <c:v>1884</c:v>
                </c:pt>
                <c:pt idx="21">
                  <c:v>1885</c:v>
                </c:pt>
                <c:pt idx="22">
                  <c:v>1886</c:v>
                </c:pt>
                <c:pt idx="23">
                  <c:v>1887</c:v>
                </c:pt>
                <c:pt idx="24">
                  <c:v>1888</c:v>
                </c:pt>
                <c:pt idx="25">
                  <c:v>1889</c:v>
                </c:pt>
                <c:pt idx="26">
                  <c:v>1890</c:v>
                </c:pt>
                <c:pt idx="27">
                  <c:v>1891</c:v>
                </c:pt>
                <c:pt idx="28">
                  <c:v>1892</c:v>
                </c:pt>
                <c:pt idx="29">
                  <c:v>1893</c:v>
                </c:pt>
                <c:pt idx="30">
                  <c:v>1894</c:v>
                </c:pt>
                <c:pt idx="31">
                  <c:v>1895</c:v>
                </c:pt>
                <c:pt idx="32">
                  <c:v>1896</c:v>
                </c:pt>
                <c:pt idx="33">
                  <c:v>1897</c:v>
                </c:pt>
                <c:pt idx="34">
                  <c:v>1898</c:v>
                </c:pt>
                <c:pt idx="35">
                  <c:v>1899</c:v>
                </c:pt>
                <c:pt idx="36">
                  <c:v>1900</c:v>
                </c:pt>
                <c:pt idx="37">
                  <c:v>1901</c:v>
                </c:pt>
                <c:pt idx="38">
                  <c:v>1902</c:v>
                </c:pt>
                <c:pt idx="39">
                  <c:v>1903</c:v>
                </c:pt>
                <c:pt idx="40">
                  <c:v>1904</c:v>
                </c:pt>
                <c:pt idx="41">
                  <c:v>1905</c:v>
                </c:pt>
                <c:pt idx="42">
                  <c:v>1906</c:v>
                </c:pt>
                <c:pt idx="43">
                  <c:v>1907</c:v>
                </c:pt>
                <c:pt idx="44">
                  <c:v>1908</c:v>
                </c:pt>
                <c:pt idx="45">
                  <c:v>1909</c:v>
                </c:pt>
                <c:pt idx="46">
                  <c:v>1910</c:v>
                </c:pt>
                <c:pt idx="47">
                  <c:v>1911</c:v>
                </c:pt>
                <c:pt idx="48">
                  <c:v>1912</c:v>
                </c:pt>
                <c:pt idx="49">
                  <c:v>1913</c:v>
                </c:pt>
                <c:pt idx="50">
                  <c:v>1914</c:v>
                </c:pt>
                <c:pt idx="51">
                  <c:v>1915</c:v>
                </c:pt>
                <c:pt idx="52">
                  <c:v>1916</c:v>
                </c:pt>
                <c:pt idx="53">
                  <c:v>1917</c:v>
                </c:pt>
                <c:pt idx="54">
                  <c:v>1918</c:v>
                </c:pt>
                <c:pt idx="55">
                  <c:v>1919</c:v>
                </c:pt>
                <c:pt idx="56">
                  <c:v>1920</c:v>
                </c:pt>
                <c:pt idx="57">
                  <c:v>1921</c:v>
                </c:pt>
                <c:pt idx="58">
                  <c:v>1922</c:v>
                </c:pt>
                <c:pt idx="59">
                  <c:v>1923</c:v>
                </c:pt>
                <c:pt idx="60">
                  <c:v>1924</c:v>
                </c:pt>
                <c:pt idx="61">
                  <c:v>1925</c:v>
                </c:pt>
                <c:pt idx="62">
                  <c:v>1926</c:v>
                </c:pt>
                <c:pt idx="63">
                  <c:v>1927</c:v>
                </c:pt>
                <c:pt idx="64">
                  <c:v>1928</c:v>
                </c:pt>
                <c:pt idx="65">
                  <c:v>1929</c:v>
                </c:pt>
                <c:pt idx="66">
                  <c:v>1930</c:v>
                </c:pt>
                <c:pt idx="67">
                  <c:v>1931</c:v>
                </c:pt>
                <c:pt idx="68">
                  <c:v>1932</c:v>
                </c:pt>
                <c:pt idx="69">
                  <c:v>1933</c:v>
                </c:pt>
                <c:pt idx="70">
                  <c:v>1934</c:v>
                </c:pt>
                <c:pt idx="71">
                  <c:v>1935</c:v>
                </c:pt>
                <c:pt idx="72">
                  <c:v>1936</c:v>
                </c:pt>
                <c:pt idx="73">
                  <c:v>1937</c:v>
                </c:pt>
                <c:pt idx="74">
                  <c:v>1938</c:v>
                </c:pt>
                <c:pt idx="75">
                  <c:v>1939</c:v>
                </c:pt>
                <c:pt idx="76">
                  <c:v>1940</c:v>
                </c:pt>
                <c:pt idx="77">
                  <c:v>1941</c:v>
                </c:pt>
                <c:pt idx="78">
                  <c:v>1942</c:v>
                </c:pt>
                <c:pt idx="79">
                  <c:v>1943</c:v>
                </c:pt>
                <c:pt idx="80">
                  <c:v>1944</c:v>
                </c:pt>
                <c:pt idx="81">
                  <c:v>1945</c:v>
                </c:pt>
                <c:pt idx="82">
                  <c:v>1946</c:v>
                </c:pt>
                <c:pt idx="83">
                  <c:v>1947</c:v>
                </c:pt>
                <c:pt idx="84">
                  <c:v>1948</c:v>
                </c:pt>
                <c:pt idx="85">
                  <c:v>1949</c:v>
                </c:pt>
                <c:pt idx="86">
                  <c:v>1950</c:v>
                </c:pt>
                <c:pt idx="87">
                  <c:v>1951</c:v>
                </c:pt>
                <c:pt idx="88">
                  <c:v>1952</c:v>
                </c:pt>
                <c:pt idx="89">
                  <c:v>1953</c:v>
                </c:pt>
                <c:pt idx="90">
                  <c:v>1954</c:v>
                </c:pt>
                <c:pt idx="91">
                  <c:v>1955</c:v>
                </c:pt>
                <c:pt idx="92">
                  <c:v>1956</c:v>
                </c:pt>
                <c:pt idx="93">
                  <c:v>1957</c:v>
                </c:pt>
                <c:pt idx="94">
                  <c:v>1958</c:v>
                </c:pt>
                <c:pt idx="95">
                  <c:v>1959</c:v>
                </c:pt>
                <c:pt idx="96">
                  <c:v>1960</c:v>
                </c:pt>
                <c:pt idx="97">
                  <c:v>1961</c:v>
                </c:pt>
                <c:pt idx="98">
                  <c:v>1962</c:v>
                </c:pt>
                <c:pt idx="99">
                  <c:v>1963</c:v>
                </c:pt>
                <c:pt idx="100">
                  <c:v>1964</c:v>
                </c:pt>
                <c:pt idx="101">
                  <c:v>1965</c:v>
                </c:pt>
                <c:pt idx="102">
                  <c:v>1966</c:v>
                </c:pt>
                <c:pt idx="103">
                  <c:v>1967</c:v>
                </c:pt>
                <c:pt idx="104">
                  <c:v>1968</c:v>
                </c:pt>
                <c:pt idx="105">
                  <c:v>1969</c:v>
                </c:pt>
                <c:pt idx="106">
                  <c:v>1970</c:v>
                </c:pt>
                <c:pt idx="107">
                  <c:v>1971</c:v>
                </c:pt>
                <c:pt idx="108">
                  <c:v>1972</c:v>
                </c:pt>
                <c:pt idx="109">
                  <c:v>1973</c:v>
                </c:pt>
                <c:pt idx="110">
                  <c:v>1974</c:v>
                </c:pt>
                <c:pt idx="111">
                  <c:v>1975</c:v>
                </c:pt>
                <c:pt idx="112">
                  <c:v>1976</c:v>
                </c:pt>
                <c:pt idx="113">
                  <c:v>1977</c:v>
                </c:pt>
                <c:pt idx="114">
                  <c:v>1978</c:v>
                </c:pt>
                <c:pt idx="115">
                  <c:v>1979</c:v>
                </c:pt>
                <c:pt idx="116">
                  <c:v>1980</c:v>
                </c:pt>
                <c:pt idx="117">
                  <c:v>1981</c:v>
                </c:pt>
                <c:pt idx="118">
                  <c:v>1982</c:v>
                </c:pt>
                <c:pt idx="119">
                  <c:v>1983</c:v>
                </c:pt>
                <c:pt idx="120">
                  <c:v>1984</c:v>
                </c:pt>
                <c:pt idx="121">
                  <c:v>1985</c:v>
                </c:pt>
                <c:pt idx="122">
                  <c:v>1986</c:v>
                </c:pt>
                <c:pt idx="123">
                  <c:v>1987</c:v>
                </c:pt>
                <c:pt idx="124">
                  <c:v>1988</c:v>
                </c:pt>
                <c:pt idx="125">
                  <c:v>1989</c:v>
                </c:pt>
                <c:pt idx="126">
                  <c:v>1990</c:v>
                </c:pt>
                <c:pt idx="127">
                  <c:v>1991</c:v>
                </c:pt>
                <c:pt idx="128">
                  <c:v>1992</c:v>
                </c:pt>
                <c:pt idx="129">
                  <c:v>1993</c:v>
                </c:pt>
                <c:pt idx="130">
                  <c:v>1994</c:v>
                </c:pt>
                <c:pt idx="131">
                  <c:v>1995</c:v>
                </c:pt>
                <c:pt idx="132">
                  <c:v>1996</c:v>
                </c:pt>
                <c:pt idx="133">
                  <c:v>1997</c:v>
                </c:pt>
                <c:pt idx="134">
                  <c:v>1998</c:v>
                </c:pt>
                <c:pt idx="135">
                  <c:v>1999</c:v>
                </c:pt>
                <c:pt idx="136">
                  <c:v>2000</c:v>
                </c:pt>
                <c:pt idx="137">
                  <c:v>2001</c:v>
                </c:pt>
                <c:pt idx="138">
                  <c:v>2002</c:v>
                </c:pt>
                <c:pt idx="139">
                  <c:v>2003</c:v>
                </c:pt>
                <c:pt idx="140">
                  <c:v>2004</c:v>
                </c:pt>
                <c:pt idx="141">
                  <c:v>2005</c:v>
                </c:pt>
                <c:pt idx="142">
                  <c:v>2006</c:v>
                </c:pt>
                <c:pt idx="143">
                  <c:v>2007</c:v>
                </c:pt>
                <c:pt idx="144">
                  <c:v>2008</c:v>
                </c:pt>
                <c:pt idx="145">
                  <c:v>2009</c:v>
                </c:pt>
                <c:pt idx="146">
                  <c:v>2010</c:v>
                </c:pt>
                <c:pt idx="147">
                  <c:v>2011</c:v>
                </c:pt>
                <c:pt idx="148">
                  <c:v>2012</c:v>
                </c:pt>
                <c:pt idx="149">
                  <c:v>2013</c:v>
                </c:pt>
              </c:numCache>
            </c:numRef>
          </c:cat>
          <c:val>
            <c:numRef>
              <c:f>'Line chart'!$E$2:$E$151</c:f>
              <c:numCache>
                <c:formatCode>General</c:formatCode>
                <c:ptCount val="150"/>
                <c:pt idx="0">
                  <c:v>8.004999999999999</c:v>
                </c:pt>
                <c:pt idx="1">
                  <c:v>7.9659999999999993</c:v>
                </c:pt>
                <c:pt idx="2">
                  <c:v>8.032</c:v>
                </c:pt>
                <c:pt idx="3">
                  <c:v>8.0959999999999983</c:v>
                </c:pt>
                <c:pt idx="4">
                  <c:v>8.1519999999999992</c:v>
                </c:pt>
                <c:pt idx="5">
                  <c:v>8.2050000000000018</c:v>
                </c:pt>
                <c:pt idx="6">
                  <c:v>8.2070000000000007</c:v>
                </c:pt>
                <c:pt idx="7">
                  <c:v>8.2089999999999996</c:v>
                </c:pt>
                <c:pt idx="8">
                  <c:v>8.2240000000000002</c:v>
                </c:pt>
                <c:pt idx="9">
                  <c:v>8.2379999999999995</c:v>
                </c:pt>
                <c:pt idx="10">
                  <c:v>8.27</c:v>
                </c:pt>
                <c:pt idx="11">
                  <c:v>8.2559999999999985</c:v>
                </c:pt>
                <c:pt idx="12">
                  <c:v>8.2349999999999994</c:v>
                </c:pt>
                <c:pt idx="13">
                  <c:v>8.2449999999999992</c:v>
                </c:pt>
                <c:pt idx="14">
                  <c:v>8.302999999999999</c:v>
                </c:pt>
                <c:pt idx="15">
                  <c:v>8.2769999999999992</c:v>
                </c:pt>
                <c:pt idx="16">
                  <c:v>8.2690000000000001</c:v>
                </c:pt>
                <c:pt idx="17">
                  <c:v>8.2839999999999989</c:v>
                </c:pt>
                <c:pt idx="18">
                  <c:v>8.2779999999999987</c:v>
                </c:pt>
                <c:pt idx="19">
                  <c:v>8.2409999999999997</c:v>
                </c:pt>
                <c:pt idx="20">
                  <c:v>8.1750000000000007</c:v>
                </c:pt>
                <c:pt idx="21">
                  <c:v>8.1809999999999992</c:v>
                </c:pt>
                <c:pt idx="22">
                  <c:v>8.1679999999999993</c:v>
                </c:pt>
                <c:pt idx="23">
                  <c:v>8.1050000000000004</c:v>
                </c:pt>
                <c:pt idx="24">
                  <c:v>8.0310000000000006</c:v>
                </c:pt>
                <c:pt idx="25">
                  <c:v>8.0460000000000012</c:v>
                </c:pt>
                <c:pt idx="26">
                  <c:v>8.0310000000000006</c:v>
                </c:pt>
                <c:pt idx="27">
                  <c:v>8.0059999999999985</c:v>
                </c:pt>
                <c:pt idx="28">
                  <c:v>8</c:v>
                </c:pt>
                <c:pt idx="29">
                  <c:v>8.0080000000000009</c:v>
                </c:pt>
                <c:pt idx="30">
                  <c:v>8.0470000000000006</c:v>
                </c:pt>
                <c:pt idx="31">
                  <c:v>8.0699999999999985</c:v>
                </c:pt>
                <c:pt idx="32">
                  <c:v>8.0960000000000001</c:v>
                </c:pt>
                <c:pt idx="33">
                  <c:v>8.1340000000000003</c:v>
                </c:pt>
                <c:pt idx="34">
                  <c:v>8.1430000000000007</c:v>
                </c:pt>
                <c:pt idx="35">
                  <c:v>8.1510000000000016</c:v>
                </c:pt>
                <c:pt idx="36">
                  <c:v>8.2040000000000006</c:v>
                </c:pt>
                <c:pt idx="37">
                  <c:v>8.2560000000000002</c:v>
                </c:pt>
                <c:pt idx="38">
                  <c:v>8.2789999999999981</c:v>
                </c:pt>
                <c:pt idx="39">
                  <c:v>8.2949999999999999</c:v>
                </c:pt>
                <c:pt idx="40">
                  <c:v>8.2880000000000003</c:v>
                </c:pt>
                <c:pt idx="41">
                  <c:v>8.2960000000000012</c:v>
                </c:pt>
                <c:pt idx="42">
                  <c:v>8.3129999999999988</c:v>
                </c:pt>
                <c:pt idx="43">
                  <c:v>8.2789999999999999</c:v>
                </c:pt>
                <c:pt idx="44">
                  <c:v>8.2799999999999994</c:v>
                </c:pt>
                <c:pt idx="45">
                  <c:v>8.2580000000000009</c:v>
                </c:pt>
                <c:pt idx="46">
                  <c:v>8.23</c:v>
                </c:pt>
                <c:pt idx="47">
                  <c:v>8.1939999999999991</c:v>
                </c:pt>
                <c:pt idx="48">
                  <c:v>8.1810000000000009</c:v>
                </c:pt>
                <c:pt idx="49">
                  <c:v>8.1890000000000001</c:v>
                </c:pt>
                <c:pt idx="50">
                  <c:v>8.2390000000000008</c:v>
                </c:pt>
                <c:pt idx="51">
                  <c:v>8.2750000000000021</c:v>
                </c:pt>
                <c:pt idx="52">
                  <c:v>8.2600000000000016</c:v>
                </c:pt>
                <c:pt idx="53">
                  <c:v>8.2669999999999995</c:v>
                </c:pt>
                <c:pt idx="54">
                  <c:v>8.2609999999999992</c:v>
                </c:pt>
                <c:pt idx="55">
                  <c:v>8.2810000000000006</c:v>
                </c:pt>
                <c:pt idx="56">
                  <c:v>8.2949999999999982</c:v>
                </c:pt>
                <c:pt idx="57">
                  <c:v>8.3339999999999996</c:v>
                </c:pt>
                <c:pt idx="58">
                  <c:v>8.3580000000000005</c:v>
                </c:pt>
                <c:pt idx="59">
                  <c:v>8.370000000000001</c:v>
                </c:pt>
                <c:pt idx="60">
                  <c:v>8.3620000000000001</c:v>
                </c:pt>
                <c:pt idx="61">
                  <c:v>8.3560000000000016</c:v>
                </c:pt>
                <c:pt idx="62">
                  <c:v>8.4060000000000024</c:v>
                </c:pt>
                <c:pt idx="63">
                  <c:v>8.4559999999999995</c:v>
                </c:pt>
                <c:pt idx="64">
                  <c:v>8.5059999999999985</c:v>
                </c:pt>
                <c:pt idx="65">
                  <c:v>8.4919999999999991</c:v>
                </c:pt>
                <c:pt idx="66">
                  <c:v>8.5189999999999984</c:v>
                </c:pt>
                <c:pt idx="67">
                  <c:v>8.5339999999999989</c:v>
                </c:pt>
                <c:pt idx="68">
                  <c:v>8.5639999999999983</c:v>
                </c:pt>
                <c:pt idx="69">
                  <c:v>8.5560000000000009</c:v>
                </c:pt>
                <c:pt idx="70">
                  <c:v>8.5680000000000014</c:v>
                </c:pt>
                <c:pt idx="71">
                  <c:v>8.5670000000000002</c:v>
                </c:pt>
                <c:pt idx="72">
                  <c:v>8.5489999999999995</c:v>
                </c:pt>
                <c:pt idx="73">
                  <c:v>8.5670000000000002</c:v>
                </c:pt>
                <c:pt idx="74">
                  <c:v>8.59</c:v>
                </c:pt>
                <c:pt idx="75">
                  <c:v>8.6420000000000012</c:v>
                </c:pt>
                <c:pt idx="76">
                  <c:v>8.6550000000000011</c:v>
                </c:pt>
                <c:pt idx="77">
                  <c:v>8.66</c:v>
                </c:pt>
                <c:pt idx="78">
                  <c:v>8.661999999999999</c:v>
                </c:pt>
                <c:pt idx="79">
                  <c:v>8.7040000000000006</c:v>
                </c:pt>
                <c:pt idx="80">
                  <c:v>8.7259999999999991</c:v>
                </c:pt>
                <c:pt idx="81">
                  <c:v>8.7319999999999993</c:v>
                </c:pt>
                <c:pt idx="82">
                  <c:v>8.7449999999999992</c:v>
                </c:pt>
                <c:pt idx="83">
                  <c:v>8.754999999999999</c:v>
                </c:pt>
                <c:pt idx="84">
                  <c:v>8.743999999999998</c:v>
                </c:pt>
                <c:pt idx="85">
                  <c:v>8.7270000000000003</c:v>
                </c:pt>
                <c:pt idx="86">
                  <c:v>8.6880000000000006</c:v>
                </c:pt>
                <c:pt idx="87">
                  <c:v>8.6740000000000013</c:v>
                </c:pt>
                <c:pt idx="88">
                  <c:v>8.6650000000000009</c:v>
                </c:pt>
                <c:pt idx="89">
                  <c:v>8.6760000000000002</c:v>
                </c:pt>
                <c:pt idx="90">
                  <c:v>8.647000000000002</c:v>
                </c:pt>
                <c:pt idx="91">
                  <c:v>8.6519999999999992</c:v>
                </c:pt>
                <c:pt idx="92">
                  <c:v>8.6119999999999983</c:v>
                </c:pt>
                <c:pt idx="93">
                  <c:v>8.6050000000000004</c:v>
                </c:pt>
                <c:pt idx="94">
                  <c:v>8.6070000000000011</c:v>
                </c:pt>
                <c:pt idx="95">
                  <c:v>8.6210000000000004</c:v>
                </c:pt>
                <c:pt idx="96">
                  <c:v>8.6419999999999995</c:v>
                </c:pt>
                <c:pt idx="97">
                  <c:v>8.6590000000000007</c:v>
                </c:pt>
                <c:pt idx="98">
                  <c:v>8.67</c:v>
                </c:pt>
                <c:pt idx="99">
                  <c:v>8.6690000000000005</c:v>
                </c:pt>
                <c:pt idx="100">
                  <c:v>8.6539999999999999</c:v>
                </c:pt>
                <c:pt idx="101">
                  <c:v>8.6440000000000001</c:v>
                </c:pt>
                <c:pt idx="102">
                  <c:v>8.6759999999999984</c:v>
                </c:pt>
                <c:pt idx="103">
                  <c:v>8.6729999999999983</c:v>
                </c:pt>
                <c:pt idx="104">
                  <c:v>8.6479999999999997</c:v>
                </c:pt>
                <c:pt idx="105">
                  <c:v>8.6349999999999998</c:v>
                </c:pt>
                <c:pt idx="106">
                  <c:v>8.6470000000000002</c:v>
                </c:pt>
                <c:pt idx="107">
                  <c:v>8.6269999999999989</c:v>
                </c:pt>
                <c:pt idx="108">
                  <c:v>8.6019999999999985</c:v>
                </c:pt>
                <c:pt idx="109">
                  <c:v>8.6109999999999989</c:v>
                </c:pt>
                <c:pt idx="110">
                  <c:v>8.6170000000000009</c:v>
                </c:pt>
                <c:pt idx="111">
                  <c:v>8.6379999999999981</c:v>
                </c:pt>
                <c:pt idx="112">
                  <c:v>8.6129999999999978</c:v>
                </c:pt>
                <c:pt idx="113">
                  <c:v>8.6279999999999966</c:v>
                </c:pt>
                <c:pt idx="114">
                  <c:v>8.6449999999999996</c:v>
                </c:pt>
                <c:pt idx="115">
                  <c:v>8.6579999999999995</c:v>
                </c:pt>
                <c:pt idx="116">
                  <c:v>8.6860000000000017</c:v>
                </c:pt>
                <c:pt idx="117">
                  <c:v>8.7430000000000003</c:v>
                </c:pt>
                <c:pt idx="118">
                  <c:v>8.7570000000000014</c:v>
                </c:pt>
                <c:pt idx="119">
                  <c:v>8.7650000000000006</c:v>
                </c:pt>
                <c:pt idx="120">
                  <c:v>8.7870000000000008</c:v>
                </c:pt>
                <c:pt idx="121">
                  <c:v>8.7789999999999999</c:v>
                </c:pt>
                <c:pt idx="122">
                  <c:v>8.827</c:v>
                </c:pt>
                <c:pt idx="123">
                  <c:v>8.8409999999999993</c:v>
                </c:pt>
                <c:pt idx="124">
                  <c:v>8.8919999999999995</c:v>
                </c:pt>
                <c:pt idx="125">
                  <c:v>8.9109999999999996</c:v>
                </c:pt>
                <c:pt idx="126">
                  <c:v>8.9359999999999999</c:v>
                </c:pt>
                <c:pt idx="127">
                  <c:v>8.9370000000000012</c:v>
                </c:pt>
                <c:pt idx="128">
                  <c:v>8.9570000000000025</c:v>
                </c:pt>
                <c:pt idx="129">
                  <c:v>8.9410000000000025</c:v>
                </c:pt>
                <c:pt idx="130">
                  <c:v>8.9760000000000026</c:v>
                </c:pt>
                <c:pt idx="131">
                  <c:v>9.0449999999999982</c:v>
                </c:pt>
                <c:pt idx="132">
                  <c:v>9.0659999999999989</c:v>
                </c:pt>
                <c:pt idx="133">
                  <c:v>9.0869999999999997</c:v>
                </c:pt>
                <c:pt idx="134">
                  <c:v>9.1189999999999998</c:v>
                </c:pt>
                <c:pt idx="135">
                  <c:v>9.1560000000000006</c:v>
                </c:pt>
                <c:pt idx="136">
                  <c:v>9.1529999999999987</c:v>
                </c:pt>
                <c:pt idx="137">
                  <c:v>9.1760000000000002</c:v>
                </c:pt>
                <c:pt idx="138">
                  <c:v>9.2490000000000006</c:v>
                </c:pt>
                <c:pt idx="139">
                  <c:v>9.3149999999999977</c:v>
                </c:pt>
                <c:pt idx="140">
                  <c:v>9.3429999999999982</c:v>
                </c:pt>
                <c:pt idx="141">
                  <c:v>9.3779999999999983</c:v>
                </c:pt>
                <c:pt idx="142">
                  <c:v>9.4269999999999996</c:v>
                </c:pt>
                <c:pt idx="143">
                  <c:v>9.48</c:v>
                </c:pt>
                <c:pt idx="144">
                  <c:v>9.4710000000000001</c:v>
                </c:pt>
                <c:pt idx="145">
                  <c:v>9.4930000000000021</c:v>
                </c:pt>
                <c:pt idx="146">
                  <c:v>9.543000000000001</c:v>
                </c:pt>
                <c:pt idx="147">
                  <c:v>9.5540000000000003</c:v>
                </c:pt>
                <c:pt idx="148">
                  <c:v>9.548</c:v>
                </c:pt>
                <c:pt idx="149">
                  <c:v>9.5560000000000009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97392"/>
        <c:axId val="153497952"/>
      </c:lineChart>
      <c:catAx>
        <c:axId val="15349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3497952"/>
        <c:crosses val="autoZero"/>
        <c:auto val="1"/>
        <c:lblAlgn val="ctr"/>
        <c:lblOffset val="100"/>
        <c:noMultiLvlLbl val="0"/>
      </c:catAx>
      <c:valAx>
        <c:axId val="153497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Moving</a:t>
                </a:r>
                <a:r>
                  <a:rPr lang="id-ID" baseline="0"/>
                  <a:t> Average Temperature</a:t>
                </a:r>
                <a:endParaRPr lang="id-ID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3497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d-ID"/>
              <a:t> Bandung</a:t>
            </a:r>
            <a:r>
              <a:rPr lang="id-ID" baseline="0"/>
              <a:t> </a:t>
            </a:r>
            <a:r>
              <a:rPr lang="id-ID"/>
              <a:t>Line Fit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'Master data'!$O$11:$O$160</c:f>
              <c:numCache>
                <c:formatCode>General</c:formatCode>
                <c:ptCount val="150"/>
                <c:pt idx="0">
                  <c:v>8.004999999999999</c:v>
                </c:pt>
                <c:pt idx="1">
                  <c:v>7.9659999999999993</c:v>
                </c:pt>
                <c:pt idx="2">
                  <c:v>8.032</c:v>
                </c:pt>
                <c:pt idx="3">
                  <c:v>8.0959999999999983</c:v>
                </c:pt>
                <c:pt idx="4">
                  <c:v>8.1519999999999992</c:v>
                </c:pt>
                <c:pt idx="5">
                  <c:v>8.2050000000000018</c:v>
                </c:pt>
                <c:pt idx="6">
                  <c:v>8.2070000000000007</c:v>
                </c:pt>
                <c:pt idx="7">
                  <c:v>8.2089999999999996</c:v>
                </c:pt>
                <c:pt idx="8">
                  <c:v>8.2240000000000002</c:v>
                </c:pt>
                <c:pt idx="9">
                  <c:v>8.2379999999999995</c:v>
                </c:pt>
                <c:pt idx="10">
                  <c:v>8.27</c:v>
                </c:pt>
                <c:pt idx="11">
                  <c:v>8.2559999999999985</c:v>
                </c:pt>
                <c:pt idx="12">
                  <c:v>8.2349999999999994</c:v>
                </c:pt>
                <c:pt idx="13">
                  <c:v>8.2449999999999992</c:v>
                </c:pt>
                <c:pt idx="14">
                  <c:v>8.302999999999999</c:v>
                </c:pt>
                <c:pt idx="15">
                  <c:v>8.2769999999999992</c:v>
                </c:pt>
                <c:pt idx="16">
                  <c:v>8.2690000000000001</c:v>
                </c:pt>
                <c:pt idx="17">
                  <c:v>8.2839999999999989</c:v>
                </c:pt>
                <c:pt idx="18">
                  <c:v>8.2779999999999987</c:v>
                </c:pt>
                <c:pt idx="19">
                  <c:v>8.2409999999999997</c:v>
                </c:pt>
                <c:pt idx="20">
                  <c:v>8.1750000000000007</c:v>
                </c:pt>
                <c:pt idx="21">
                  <c:v>8.1809999999999992</c:v>
                </c:pt>
                <c:pt idx="22">
                  <c:v>8.1679999999999993</c:v>
                </c:pt>
                <c:pt idx="23">
                  <c:v>8.1050000000000004</c:v>
                </c:pt>
                <c:pt idx="24">
                  <c:v>8.0310000000000006</c:v>
                </c:pt>
                <c:pt idx="25">
                  <c:v>8.0460000000000012</c:v>
                </c:pt>
                <c:pt idx="26">
                  <c:v>8.0310000000000006</c:v>
                </c:pt>
                <c:pt idx="27">
                  <c:v>8.0059999999999985</c:v>
                </c:pt>
                <c:pt idx="28">
                  <c:v>8</c:v>
                </c:pt>
                <c:pt idx="29">
                  <c:v>8.0080000000000009</c:v>
                </c:pt>
                <c:pt idx="30">
                  <c:v>8.0470000000000006</c:v>
                </c:pt>
                <c:pt idx="31">
                  <c:v>8.0699999999999985</c:v>
                </c:pt>
                <c:pt idx="32">
                  <c:v>8.0960000000000001</c:v>
                </c:pt>
                <c:pt idx="33">
                  <c:v>8.1340000000000003</c:v>
                </c:pt>
                <c:pt idx="34">
                  <c:v>8.1430000000000007</c:v>
                </c:pt>
                <c:pt idx="35">
                  <c:v>8.1510000000000016</c:v>
                </c:pt>
                <c:pt idx="36">
                  <c:v>8.2040000000000006</c:v>
                </c:pt>
                <c:pt idx="37">
                  <c:v>8.2560000000000002</c:v>
                </c:pt>
                <c:pt idx="38">
                  <c:v>8.2789999999999981</c:v>
                </c:pt>
                <c:pt idx="39">
                  <c:v>8.2949999999999999</c:v>
                </c:pt>
                <c:pt idx="40">
                  <c:v>8.2880000000000003</c:v>
                </c:pt>
                <c:pt idx="41">
                  <c:v>8.2960000000000012</c:v>
                </c:pt>
                <c:pt idx="42">
                  <c:v>8.3129999999999988</c:v>
                </c:pt>
                <c:pt idx="43">
                  <c:v>8.2789999999999999</c:v>
                </c:pt>
                <c:pt idx="44">
                  <c:v>8.2799999999999994</c:v>
                </c:pt>
                <c:pt idx="45">
                  <c:v>8.2580000000000009</c:v>
                </c:pt>
                <c:pt idx="46">
                  <c:v>8.23</c:v>
                </c:pt>
                <c:pt idx="47">
                  <c:v>8.1939999999999991</c:v>
                </c:pt>
                <c:pt idx="48">
                  <c:v>8.1810000000000009</c:v>
                </c:pt>
                <c:pt idx="49">
                  <c:v>8.1890000000000001</c:v>
                </c:pt>
                <c:pt idx="50">
                  <c:v>8.2390000000000008</c:v>
                </c:pt>
                <c:pt idx="51">
                  <c:v>8.2750000000000021</c:v>
                </c:pt>
                <c:pt idx="52">
                  <c:v>8.2600000000000016</c:v>
                </c:pt>
                <c:pt idx="53">
                  <c:v>8.2669999999999995</c:v>
                </c:pt>
                <c:pt idx="54">
                  <c:v>8.2609999999999992</c:v>
                </c:pt>
                <c:pt idx="55">
                  <c:v>8.2810000000000006</c:v>
                </c:pt>
                <c:pt idx="56">
                  <c:v>8.2949999999999982</c:v>
                </c:pt>
                <c:pt idx="57">
                  <c:v>8.3339999999999996</c:v>
                </c:pt>
                <c:pt idx="58">
                  <c:v>8.3580000000000005</c:v>
                </c:pt>
                <c:pt idx="59">
                  <c:v>8.370000000000001</c:v>
                </c:pt>
                <c:pt idx="60">
                  <c:v>8.3620000000000001</c:v>
                </c:pt>
                <c:pt idx="61">
                  <c:v>8.3560000000000016</c:v>
                </c:pt>
                <c:pt idx="62">
                  <c:v>8.4060000000000024</c:v>
                </c:pt>
                <c:pt idx="63">
                  <c:v>8.4559999999999995</c:v>
                </c:pt>
                <c:pt idx="64">
                  <c:v>8.5059999999999985</c:v>
                </c:pt>
                <c:pt idx="65">
                  <c:v>8.4919999999999991</c:v>
                </c:pt>
                <c:pt idx="66">
                  <c:v>8.5189999999999984</c:v>
                </c:pt>
                <c:pt idx="67">
                  <c:v>8.5339999999999989</c:v>
                </c:pt>
                <c:pt idx="68">
                  <c:v>8.5639999999999983</c:v>
                </c:pt>
                <c:pt idx="69">
                  <c:v>8.5560000000000009</c:v>
                </c:pt>
                <c:pt idx="70">
                  <c:v>8.5680000000000014</c:v>
                </c:pt>
                <c:pt idx="71">
                  <c:v>8.5670000000000002</c:v>
                </c:pt>
                <c:pt idx="72">
                  <c:v>8.5489999999999995</c:v>
                </c:pt>
                <c:pt idx="73">
                  <c:v>8.5670000000000002</c:v>
                </c:pt>
                <c:pt idx="74">
                  <c:v>8.59</c:v>
                </c:pt>
                <c:pt idx="75">
                  <c:v>8.6420000000000012</c:v>
                </c:pt>
                <c:pt idx="76">
                  <c:v>8.6550000000000011</c:v>
                </c:pt>
                <c:pt idx="77">
                  <c:v>8.66</c:v>
                </c:pt>
                <c:pt idx="78">
                  <c:v>8.661999999999999</c:v>
                </c:pt>
                <c:pt idx="79">
                  <c:v>8.7040000000000006</c:v>
                </c:pt>
                <c:pt idx="80">
                  <c:v>8.7259999999999991</c:v>
                </c:pt>
                <c:pt idx="81">
                  <c:v>8.7319999999999993</c:v>
                </c:pt>
                <c:pt idx="82">
                  <c:v>8.7449999999999992</c:v>
                </c:pt>
                <c:pt idx="83">
                  <c:v>8.754999999999999</c:v>
                </c:pt>
                <c:pt idx="84">
                  <c:v>8.743999999999998</c:v>
                </c:pt>
                <c:pt idx="85">
                  <c:v>8.7270000000000003</c:v>
                </c:pt>
                <c:pt idx="86">
                  <c:v>8.6880000000000006</c:v>
                </c:pt>
                <c:pt idx="87">
                  <c:v>8.6740000000000013</c:v>
                </c:pt>
                <c:pt idx="88">
                  <c:v>8.6650000000000009</c:v>
                </c:pt>
                <c:pt idx="89">
                  <c:v>8.6760000000000002</c:v>
                </c:pt>
                <c:pt idx="90">
                  <c:v>8.647000000000002</c:v>
                </c:pt>
                <c:pt idx="91">
                  <c:v>8.6519999999999992</c:v>
                </c:pt>
                <c:pt idx="92">
                  <c:v>8.6119999999999983</c:v>
                </c:pt>
                <c:pt idx="93">
                  <c:v>8.6050000000000004</c:v>
                </c:pt>
                <c:pt idx="94">
                  <c:v>8.6070000000000011</c:v>
                </c:pt>
                <c:pt idx="95">
                  <c:v>8.6210000000000004</c:v>
                </c:pt>
                <c:pt idx="96">
                  <c:v>8.6419999999999995</c:v>
                </c:pt>
                <c:pt idx="97">
                  <c:v>8.6590000000000007</c:v>
                </c:pt>
                <c:pt idx="98">
                  <c:v>8.67</c:v>
                </c:pt>
                <c:pt idx="99">
                  <c:v>8.6690000000000005</c:v>
                </c:pt>
                <c:pt idx="100">
                  <c:v>8.6539999999999999</c:v>
                </c:pt>
                <c:pt idx="101">
                  <c:v>8.6440000000000001</c:v>
                </c:pt>
                <c:pt idx="102">
                  <c:v>8.6759999999999984</c:v>
                </c:pt>
                <c:pt idx="103">
                  <c:v>8.6729999999999983</c:v>
                </c:pt>
                <c:pt idx="104">
                  <c:v>8.6479999999999997</c:v>
                </c:pt>
                <c:pt idx="105">
                  <c:v>8.6349999999999998</c:v>
                </c:pt>
                <c:pt idx="106">
                  <c:v>8.6470000000000002</c:v>
                </c:pt>
                <c:pt idx="107">
                  <c:v>8.6269999999999989</c:v>
                </c:pt>
                <c:pt idx="108">
                  <c:v>8.6019999999999985</c:v>
                </c:pt>
                <c:pt idx="109">
                  <c:v>8.6109999999999989</c:v>
                </c:pt>
                <c:pt idx="110">
                  <c:v>8.6170000000000009</c:v>
                </c:pt>
                <c:pt idx="111">
                  <c:v>8.6379999999999981</c:v>
                </c:pt>
                <c:pt idx="112">
                  <c:v>8.6129999999999978</c:v>
                </c:pt>
                <c:pt idx="113">
                  <c:v>8.6279999999999966</c:v>
                </c:pt>
                <c:pt idx="114">
                  <c:v>8.6449999999999996</c:v>
                </c:pt>
                <c:pt idx="115">
                  <c:v>8.6579999999999995</c:v>
                </c:pt>
                <c:pt idx="116">
                  <c:v>8.6860000000000017</c:v>
                </c:pt>
                <c:pt idx="117">
                  <c:v>8.7430000000000003</c:v>
                </c:pt>
                <c:pt idx="118">
                  <c:v>8.7570000000000014</c:v>
                </c:pt>
                <c:pt idx="119">
                  <c:v>8.7650000000000006</c:v>
                </c:pt>
                <c:pt idx="120">
                  <c:v>8.7870000000000008</c:v>
                </c:pt>
                <c:pt idx="121">
                  <c:v>8.7789999999999999</c:v>
                </c:pt>
                <c:pt idx="122">
                  <c:v>8.827</c:v>
                </c:pt>
                <c:pt idx="123">
                  <c:v>8.8409999999999993</c:v>
                </c:pt>
                <c:pt idx="124">
                  <c:v>8.8919999999999995</c:v>
                </c:pt>
                <c:pt idx="125">
                  <c:v>8.9109999999999996</c:v>
                </c:pt>
                <c:pt idx="126">
                  <c:v>8.9359999999999999</c:v>
                </c:pt>
                <c:pt idx="127">
                  <c:v>8.9370000000000012</c:v>
                </c:pt>
                <c:pt idx="128">
                  <c:v>8.9570000000000025</c:v>
                </c:pt>
                <c:pt idx="129">
                  <c:v>8.9410000000000025</c:v>
                </c:pt>
                <c:pt idx="130">
                  <c:v>8.9760000000000026</c:v>
                </c:pt>
                <c:pt idx="131">
                  <c:v>9.0449999999999982</c:v>
                </c:pt>
                <c:pt idx="132">
                  <c:v>9.0659999999999989</c:v>
                </c:pt>
                <c:pt idx="133">
                  <c:v>9.0869999999999997</c:v>
                </c:pt>
                <c:pt idx="134">
                  <c:v>9.1189999999999998</c:v>
                </c:pt>
                <c:pt idx="135">
                  <c:v>9.1560000000000006</c:v>
                </c:pt>
                <c:pt idx="136">
                  <c:v>9.1529999999999987</c:v>
                </c:pt>
                <c:pt idx="137">
                  <c:v>9.1760000000000002</c:v>
                </c:pt>
                <c:pt idx="138">
                  <c:v>9.2490000000000006</c:v>
                </c:pt>
                <c:pt idx="139">
                  <c:v>9.3149999999999977</c:v>
                </c:pt>
                <c:pt idx="140">
                  <c:v>9.3429999999999982</c:v>
                </c:pt>
                <c:pt idx="141">
                  <c:v>9.3779999999999983</c:v>
                </c:pt>
                <c:pt idx="142">
                  <c:v>9.4269999999999996</c:v>
                </c:pt>
                <c:pt idx="143">
                  <c:v>9.48</c:v>
                </c:pt>
                <c:pt idx="144">
                  <c:v>9.4710000000000001</c:v>
                </c:pt>
                <c:pt idx="145">
                  <c:v>9.4930000000000021</c:v>
                </c:pt>
                <c:pt idx="146">
                  <c:v>9.543000000000001</c:v>
                </c:pt>
                <c:pt idx="147">
                  <c:v>9.5540000000000003</c:v>
                </c:pt>
                <c:pt idx="148">
                  <c:v>9.548</c:v>
                </c:pt>
                <c:pt idx="149">
                  <c:v>9.5560000000000009</c:v>
                </c:pt>
              </c:numCache>
            </c:numRef>
          </c:xVal>
          <c:yVal>
            <c:numRef>
              <c:f>'Master data'!$N$11:$N$160</c:f>
              <c:numCache>
                <c:formatCode>General</c:formatCode>
                <c:ptCount val="150"/>
                <c:pt idx="0">
                  <c:v>24.128000000000004</c:v>
                </c:pt>
                <c:pt idx="1">
                  <c:v>24.092999999999996</c:v>
                </c:pt>
                <c:pt idx="2">
                  <c:v>24.122999999999998</c:v>
                </c:pt>
                <c:pt idx="3">
                  <c:v>24.155000000000001</c:v>
                </c:pt>
                <c:pt idx="4">
                  <c:v>24.263999999999996</c:v>
                </c:pt>
                <c:pt idx="5">
                  <c:v>24.285999999999998</c:v>
                </c:pt>
                <c:pt idx="6">
                  <c:v>24.258000000000003</c:v>
                </c:pt>
                <c:pt idx="7">
                  <c:v>24.240000000000002</c:v>
                </c:pt>
                <c:pt idx="8">
                  <c:v>24.236000000000001</c:v>
                </c:pt>
                <c:pt idx="9">
                  <c:v>24.226000000000003</c:v>
                </c:pt>
                <c:pt idx="10">
                  <c:v>24.198</c:v>
                </c:pt>
                <c:pt idx="11">
                  <c:v>24.18</c:v>
                </c:pt>
                <c:pt idx="12">
                  <c:v>24.178000000000001</c:v>
                </c:pt>
                <c:pt idx="13">
                  <c:v>24.206000000000007</c:v>
                </c:pt>
                <c:pt idx="14">
                  <c:v>24.256000000000004</c:v>
                </c:pt>
                <c:pt idx="15">
                  <c:v>24.234999999999999</c:v>
                </c:pt>
                <c:pt idx="16">
                  <c:v>24.226000000000003</c:v>
                </c:pt>
                <c:pt idx="17">
                  <c:v>24.270999999999997</c:v>
                </c:pt>
                <c:pt idx="18">
                  <c:v>24.274000000000001</c:v>
                </c:pt>
                <c:pt idx="19">
                  <c:v>24.285000000000004</c:v>
                </c:pt>
                <c:pt idx="20">
                  <c:v>24.279999999999998</c:v>
                </c:pt>
                <c:pt idx="21">
                  <c:v>24.294</c:v>
                </c:pt>
                <c:pt idx="22">
                  <c:v>24.312000000000001</c:v>
                </c:pt>
                <c:pt idx="23">
                  <c:v>24.263000000000002</c:v>
                </c:pt>
                <c:pt idx="24">
                  <c:v>24.201000000000001</c:v>
                </c:pt>
                <c:pt idx="25">
                  <c:v>24.255999999999997</c:v>
                </c:pt>
                <c:pt idx="26">
                  <c:v>24.268999999999998</c:v>
                </c:pt>
                <c:pt idx="27">
                  <c:v>24.256000000000004</c:v>
                </c:pt>
                <c:pt idx="28">
                  <c:v>24.261000000000003</c:v>
                </c:pt>
                <c:pt idx="29">
                  <c:v>24.226999999999997</c:v>
                </c:pt>
                <c:pt idx="30">
                  <c:v>24.235000000000003</c:v>
                </c:pt>
                <c:pt idx="31">
                  <c:v>24.240000000000002</c:v>
                </c:pt>
                <c:pt idx="32">
                  <c:v>24.251999999999999</c:v>
                </c:pt>
                <c:pt idx="33">
                  <c:v>24.330000000000002</c:v>
                </c:pt>
                <c:pt idx="34">
                  <c:v>24.336000000000002</c:v>
                </c:pt>
                <c:pt idx="35">
                  <c:v>24.291999999999998</c:v>
                </c:pt>
                <c:pt idx="36">
                  <c:v>24.345000000000002</c:v>
                </c:pt>
                <c:pt idx="37">
                  <c:v>24.352000000000004</c:v>
                </c:pt>
                <c:pt idx="38">
                  <c:v>24.375000000000004</c:v>
                </c:pt>
                <c:pt idx="39">
                  <c:v>24.430000000000003</c:v>
                </c:pt>
                <c:pt idx="40">
                  <c:v>24.428000000000004</c:v>
                </c:pt>
                <c:pt idx="41">
                  <c:v>24.466000000000001</c:v>
                </c:pt>
                <c:pt idx="42">
                  <c:v>24.484999999999999</c:v>
                </c:pt>
                <c:pt idx="43">
                  <c:v>24.451999999999998</c:v>
                </c:pt>
                <c:pt idx="44">
                  <c:v>24.451000000000001</c:v>
                </c:pt>
                <c:pt idx="45">
                  <c:v>24.463000000000001</c:v>
                </c:pt>
                <c:pt idx="46">
                  <c:v>24.445</c:v>
                </c:pt>
                <c:pt idx="47">
                  <c:v>24.449999999999996</c:v>
                </c:pt>
                <c:pt idx="48">
                  <c:v>24.481000000000002</c:v>
                </c:pt>
                <c:pt idx="49">
                  <c:v>24.475999999999999</c:v>
                </c:pt>
                <c:pt idx="50">
                  <c:v>24.535</c:v>
                </c:pt>
                <c:pt idx="51">
                  <c:v>24.542999999999999</c:v>
                </c:pt>
                <c:pt idx="52">
                  <c:v>24.518999999999998</c:v>
                </c:pt>
                <c:pt idx="53">
                  <c:v>24.502999999999997</c:v>
                </c:pt>
                <c:pt idx="54">
                  <c:v>24.484999999999996</c:v>
                </c:pt>
                <c:pt idx="55">
                  <c:v>24.504999999999999</c:v>
                </c:pt>
                <c:pt idx="56">
                  <c:v>24.501999999999999</c:v>
                </c:pt>
                <c:pt idx="57">
                  <c:v>24.508999999999997</c:v>
                </c:pt>
                <c:pt idx="58">
                  <c:v>24.48</c:v>
                </c:pt>
                <c:pt idx="59">
                  <c:v>24.479000000000003</c:v>
                </c:pt>
                <c:pt idx="60">
                  <c:v>24.470000000000002</c:v>
                </c:pt>
                <c:pt idx="61">
                  <c:v>24.444000000000003</c:v>
                </c:pt>
                <c:pt idx="62">
                  <c:v>24.487000000000002</c:v>
                </c:pt>
                <c:pt idx="63">
                  <c:v>24.521000000000001</c:v>
                </c:pt>
                <c:pt idx="64">
                  <c:v>24.573999999999998</c:v>
                </c:pt>
                <c:pt idx="65">
                  <c:v>24.559000000000001</c:v>
                </c:pt>
                <c:pt idx="66">
                  <c:v>24.589999999999996</c:v>
                </c:pt>
                <c:pt idx="67">
                  <c:v>24.639999999999997</c:v>
                </c:pt>
                <c:pt idx="68">
                  <c:v>24.670999999999999</c:v>
                </c:pt>
                <c:pt idx="69">
                  <c:v>24.693999999999999</c:v>
                </c:pt>
                <c:pt idx="70">
                  <c:v>24.686</c:v>
                </c:pt>
                <c:pt idx="71">
                  <c:v>24.705999999999996</c:v>
                </c:pt>
                <c:pt idx="72">
                  <c:v>24.696999999999996</c:v>
                </c:pt>
                <c:pt idx="73">
                  <c:v>24.72</c:v>
                </c:pt>
                <c:pt idx="74">
                  <c:v>24.728999999999999</c:v>
                </c:pt>
                <c:pt idx="75">
                  <c:v>24.756999999999998</c:v>
                </c:pt>
                <c:pt idx="76">
                  <c:v>24.774000000000001</c:v>
                </c:pt>
                <c:pt idx="77">
                  <c:v>24.794</c:v>
                </c:pt>
                <c:pt idx="78">
                  <c:v>24.825000000000003</c:v>
                </c:pt>
                <c:pt idx="79">
                  <c:v>24.818999999999999</c:v>
                </c:pt>
                <c:pt idx="80">
                  <c:v>24.858000000000001</c:v>
                </c:pt>
                <c:pt idx="81">
                  <c:v>24.875999999999998</c:v>
                </c:pt>
                <c:pt idx="82">
                  <c:v>24.911999999999999</c:v>
                </c:pt>
                <c:pt idx="83">
                  <c:v>24.941000000000003</c:v>
                </c:pt>
                <c:pt idx="84">
                  <c:v>24.963999999999999</c:v>
                </c:pt>
                <c:pt idx="85">
                  <c:v>24.974999999999994</c:v>
                </c:pt>
                <c:pt idx="86">
                  <c:v>24.962999999999997</c:v>
                </c:pt>
                <c:pt idx="87">
                  <c:v>24.935999999999996</c:v>
                </c:pt>
                <c:pt idx="88">
                  <c:v>24.925999999999998</c:v>
                </c:pt>
                <c:pt idx="89">
                  <c:v>24.979000000000003</c:v>
                </c:pt>
                <c:pt idx="90">
                  <c:v>24.988</c:v>
                </c:pt>
                <c:pt idx="91">
                  <c:v>24.969000000000001</c:v>
                </c:pt>
                <c:pt idx="92">
                  <c:v>24.946000000000005</c:v>
                </c:pt>
                <c:pt idx="93">
                  <c:v>24.955000000000002</c:v>
                </c:pt>
                <c:pt idx="94">
                  <c:v>24.968</c:v>
                </c:pt>
                <c:pt idx="95">
                  <c:v>25.022000000000002</c:v>
                </c:pt>
                <c:pt idx="96">
                  <c:v>25.045999999999999</c:v>
                </c:pt>
                <c:pt idx="97">
                  <c:v>25.042999999999999</c:v>
                </c:pt>
                <c:pt idx="98">
                  <c:v>25.030999999999999</c:v>
                </c:pt>
                <c:pt idx="99">
                  <c:v>25.002999999999997</c:v>
                </c:pt>
                <c:pt idx="100">
                  <c:v>24.997000000000003</c:v>
                </c:pt>
                <c:pt idx="101">
                  <c:v>25.022000000000002</c:v>
                </c:pt>
                <c:pt idx="102">
                  <c:v>25.032000000000004</c:v>
                </c:pt>
                <c:pt idx="103">
                  <c:v>25.008999999999997</c:v>
                </c:pt>
                <c:pt idx="104">
                  <c:v>24.98</c:v>
                </c:pt>
                <c:pt idx="105">
                  <c:v>24.964000000000002</c:v>
                </c:pt>
                <c:pt idx="106">
                  <c:v>24.957000000000001</c:v>
                </c:pt>
                <c:pt idx="107">
                  <c:v>24.952000000000005</c:v>
                </c:pt>
                <c:pt idx="108">
                  <c:v>24.988000000000007</c:v>
                </c:pt>
                <c:pt idx="109">
                  <c:v>25.026000000000003</c:v>
                </c:pt>
                <c:pt idx="110">
                  <c:v>25.012000000000004</c:v>
                </c:pt>
                <c:pt idx="111">
                  <c:v>25.011000000000003</c:v>
                </c:pt>
                <c:pt idx="112">
                  <c:v>24.992000000000001</c:v>
                </c:pt>
                <c:pt idx="113">
                  <c:v>24.999000000000002</c:v>
                </c:pt>
                <c:pt idx="114">
                  <c:v>25.007000000000001</c:v>
                </c:pt>
                <c:pt idx="115">
                  <c:v>25.001000000000001</c:v>
                </c:pt>
                <c:pt idx="116">
                  <c:v>25.021000000000004</c:v>
                </c:pt>
                <c:pt idx="117">
                  <c:v>25.044000000000004</c:v>
                </c:pt>
                <c:pt idx="118">
                  <c:v>25.037000000000006</c:v>
                </c:pt>
                <c:pt idx="119">
                  <c:v>25.041999999999998</c:v>
                </c:pt>
                <c:pt idx="120">
                  <c:v>25.045000000000002</c:v>
                </c:pt>
                <c:pt idx="121">
                  <c:v>25.070999999999994</c:v>
                </c:pt>
                <c:pt idx="122">
                  <c:v>25.086999999999996</c:v>
                </c:pt>
                <c:pt idx="123">
                  <c:v>25.128</c:v>
                </c:pt>
                <c:pt idx="124">
                  <c:v>25.161000000000001</c:v>
                </c:pt>
                <c:pt idx="125">
                  <c:v>25.164999999999999</c:v>
                </c:pt>
                <c:pt idx="126">
                  <c:v>25.187999999999999</c:v>
                </c:pt>
                <c:pt idx="127">
                  <c:v>25.202999999999999</c:v>
                </c:pt>
                <c:pt idx="128">
                  <c:v>25.208999999999996</c:v>
                </c:pt>
                <c:pt idx="129">
                  <c:v>25.226000000000003</c:v>
                </c:pt>
                <c:pt idx="130">
                  <c:v>25.265000000000004</c:v>
                </c:pt>
                <c:pt idx="131">
                  <c:v>25.292000000000005</c:v>
                </c:pt>
                <c:pt idx="132">
                  <c:v>25.333000000000006</c:v>
                </c:pt>
                <c:pt idx="133">
                  <c:v>25.339000000000002</c:v>
                </c:pt>
                <c:pt idx="134">
                  <c:v>25.387000000000004</c:v>
                </c:pt>
                <c:pt idx="135">
                  <c:v>25.394000000000002</c:v>
                </c:pt>
                <c:pt idx="136">
                  <c:v>25.403000000000002</c:v>
                </c:pt>
                <c:pt idx="137">
                  <c:v>25.419000000000004</c:v>
                </c:pt>
                <c:pt idx="138">
                  <c:v>25.465999999999998</c:v>
                </c:pt>
                <c:pt idx="139">
                  <c:v>25.488</c:v>
                </c:pt>
                <c:pt idx="140">
                  <c:v>25.534000000000002</c:v>
                </c:pt>
                <c:pt idx="141">
                  <c:v>25.547000000000004</c:v>
                </c:pt>
                <c:pt idx="142">
                  <c:v>25.572000000000003</c:v>
                </c:pt>
                <c:pt idx="143">
                  <c:v>25.57</c:v>
                </c:pt>
                <c:pt idx="144">
                  <c:v>25.520999999999997</c:v>
                </c:pt>
                <c:pt idx="145">
                  <c:v>25.548999999999999</c:v>
                </c:pt>
                <c:pt idx="146">
                  <c:v>25.559999999999995</c:v>
                </c:pt>
                <c:pt idx="147">
                  <c:v>25.555</c:v>
                </c:pt>
                <c:pt idx="148">
                  <c:v>25.549999999999997</c:v>
                </c:pt>
                <c:pt idx="149">
                  <c:v>25.529999999999998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'Master data'!$O$11:$O$160</c:f>
              <c:numCache>
                <c:formatCode>General</c:formatCode>
                <c:ptCount val="150"/>
                <c:pt idx="0">
                  <c:v>8.004999999999999</c:v>
                </c:pt>
                <c:pt idx="1">
                  <c:v>7.9659999999999993</c:v>
                </c:pt>
                <c:pt idx="2">
                  <c:v>8.032</c:v>
                </c:pt>
                <c:pt idx="3">
                  <c:v>8.0959999999999983</c:v>
                </c:pt>
                <c:pt idx="4">
                  <c:v>8.1519999999999992</c:v>
                </c:pt>
                <c:pt idx="5">
                  <c:v>8.2050000000000018</c:v>
                </c:pt>
                <c:pt idx="6">
                  <c:v>8.2070000000000007</c:v>
                </c:pt>
                <c:pt idx="7">
                  <c:v>8.2089999999999996</c:v>
                </c:pt>
                <c:pt idx="8">
                  <c:v>8.2240000000000002</c:v>
                </c:pt>
                <c:pt idx="9">
                  <c:v>8.2379999999999995</c:v>
                </c:pt>
                <c:pt idx="10">
                  <c:v>8.27</c:v>
                </c:pt>
                <c:pt idx="11">
                  <c:v>8.2559999999999985</c:v>
                </c:pt>
                <c:pt idx="12">
                  <c:v>8.2349999999999994</c:v>
                </c:pt>
                <c:pt idx="13">
                  <c:v>8.2449999999999992</c:v>
                </c:pt>
                <c:pt idx="14">
                  <c:v>8.302999999999999</c:v>
                </c:pt>
                <c:pt idx="15">
                  <c:v>8.2769999999999992</c:v>
                </c:pt>
                <c:pt idx="16">
                  <c:v>8.2690000000000001</c:v>
                </c:pt>
                <c:pt idx="17">
                  <c:v>8.2839999999999989</c:v>
                </c:pt>
                <c:pt idx="18">
                  <c:v>8.2779999999999987</c:v>
                </c:pt>
                <c:pt idx="19">
                  <c:v>8.2409999999999997</c:v>
                </c:pt>
                <c:pt idx="20">
                  <c:v>8.1750000000000007</c:v>
                </c:pt>
                <c:pt idx="21">
                  <c:v>8.1809999999999992</c:v>
                </c:pt>
                <c:pt idx="22">
                  <c:v>8.1679999999999993</c:v>
                </c:pt>
                <c:pt idx="23">
                  <c:v>8.1050000000000004</c:v>
                </c:pt>
                <c:pt idx="24">
                  <c:v>8.0310000000000006</c:v>
                </c:pt>
                <c:pt idx="25">
                  <c:v>8.0460000000000012</c:v>
                </c:pt>
                <c:pt idx="26">
                  <c:v>8.0310000000000006</c:v>
                </c:pt>
                <c:pt idx="27">
                  <c:v>8.0059999999999985</c:v>
                </c:pt>
                <c:pt idx="28">
                  <c:v>8</c:v>
                </c:pt>
                <c:pt idx="29">
                  <c:v>8.0080000000000009</c:v>
                </c:pt>
                <c:pt idx="30">
                  <c:v>8.0470000000000006</c:v>
                </c:pt>
                <c:pt idx="31">
                  <c:v>8.0699999999999985</c:v>
                </c:pt>
                <c:pt idx="32">
                  <c:v>8.0960000000000001</c:v>
                </c:pt>
                <c:pt idx="33">
                  <c:v>8.1340000000000003</c:v>
                </c:pt>
                <c:pt idx="34">
                  <c:v>8.1430000000000007</c:v>
                </c:pt>
                <c:pt idx="35">
                  <c:v>8.1510000000000016</c:v>
                </c:pt>
                <c:pt idx="36">
                  <c:v>8.2040000000000006</c:v>
                </c:pt>
                <c:pt idx="37">
                  <c:v>8.2560000000000002</c:v>
                </c:pt>
                <c:pt idx="38">
                  <c:v>8.2789999999999981</c:v>
                </c:pt>
                <c:pt idx="39">
                  <c:v>8.2949999999999999</c:v>
                </c:pt>
                <c:pt idx="40">
                  <c:v>8.2880000000000003</c:v>
                </c:pt>
                <c:pt idx="41">
                  <c:v>8.2960000000000012</c:v>
                </c:pt>
                <c:pt idx="42">
                  <c:v>8.3129999999999988</c:v>
                </c:pt>
                <c:pt idx="43">
                  <c:v>8.2789999999999999</c:v>
                </c:pt>
                <c:pt idx="44">
                  <c:v>8.2799999999999994</c:v>
                </c:pt>
                <c:pt idx="45">
                  <c:v>8.2580000000000009</c:v>
                </c:pt>
                <c:pt idx="46">
                  <c:v>8.23</c:v>
                </c:pt>
                <c:pt idx="47">
                  <c:v>8.1939999999999991</c:v>
                </c:pt>
                <c:pt idx="48">
                  <c:v>8.1810000000000009</c:v>
                </c:pt>
                <c:pt idx="49">
                  <c:v>8.1890000000000001</c:v>
                </c:pt>
                <c:pt idx="50">
                  <c:v>8.2390000000000008</c:v>
                </c:pt>
                <c:pt idx="51">
                  <c:v>8.2750000000000021</c:v>
                </c:pt>
                <c:pt idx="52">
                  <c:v>8.2600000000000016</c:v>
                </c:pt>
                <c:pt idx="53">
                  <c:v>8.2669999999999995</c:v>
                </c:pt>
                <c:pt idx="54">
                  <c:v>8.2609999999999992</c:v>
                </c:pt>
                <c:pt idx="55">
                  <c:v>8.2810000000000006</c:v>
                </c:pt>
                <c:pt idx="56">
                  <c:v>8.2949999999999982</c:v>
                </c:pt>
                <c:pt idx="57">
                  <c:v>8.3339999999999996</c:v>
                </c:pt>
                <c:pt idx="58">
                  <c:v>8.3580000000000005</c:v>
                </c:pt>
                <c:pt idx="59">
                  <c:v>8.370000000000001</c:v>
                </c:pt>
                <c:pt idx="60">
                  <c:v>8.3620000000000001</c:v>
                </c:pt>
                <c:pt idx="61">
                  <c:v>8.3560000000000016</c:v>
                </c:pt>
                <c:pt idx="62">
                  <c:v>8.4060000000000024</c:v>
                </c:pt>
                <c:pt idx="63">
                  <c:v>8.4559999999999995</c:v>
                </c:pt>
                <c:pt idx="64">
                  <c:v>8.5059999999999985</c:v>
                </c:pt>
                <c:pt idx="65">
                  <c:v>8.4919999999999991</c:v>
                </c:pt>
                <c:pt idx="66">
                  <c:v>8.5189999999999984</c:v>
                </c:pt>
                <c:pt idx="67">
                  <c:v>8.5339999999999989</c:v>
                </c:pt>
                <c:pt idx="68">
                  <c:v>8.5639999999999983</c:v>
                </c:pt>
                <c:pt idx="69">
                  <c:v>8.5560000000000009</c:v>
                </c:pt>
                <c:pt idx="70">
                  <c:v>8.5680000000000014</c:v>
                </c:pt>
                <c:pt idx="71">
                  <c:v>8.5670000000000002</c:v>
                </c:pt>
                <c:pt idx="72">
                  <c:v>8.5489999999999995</c:v>
                </c:pt>
                <c:pt idx="73">
                  <c:v>8.5670000000000002</c:v>
                </c:pt>
                <c:pt idx="74">
                  <c:v>8.59</c:v>
                </c:pt>
                <c:pt idx="75">
                  <c:v>8.6420000000000012</c:v>
                </c:pt>
                <c:pt idx="76">
                  <c:v>8.6550000000000011</c:v>
                </c:pt>
                <c:pt idx="77">
                  <c:v>8.66</c:v>
                </c:pt>
                <c:pt idx="78">
                  <c:v>8.661999999999999</c:v>
                </c:pt>
                <c:pt idx="79">
                  <c:v>8.7040000000000006</c:v>
                </c:pt>
                <c:pt idx="80">
                  <c:v>8.7259999999999991</c:v>
                </c:pt>
                <c:pt idx="81">
                  <c:v>8.7319999999999993</c:v>
                </c:pt>
                <c:pt idx="82">
                  <c:v>8.7449999999999992</c:v>
                </c:pt>
                <c:pt idx="83">
                  <c:v>8.754999999999999</c:v>
                </c:pt>
                <c:pt idx="84">
                  <c:v>8.743999999999998</c:v>
                </c:pt>
                <c:pt idx="85">
                  <c:v>8.7270000000000003</c:v>
                </c:pt>
                <c:pt idx="86">
                  <c:v>8.6880000000000006</c:v>
                </c:pt>
                <c:pt idx="87">
                  <c:v>8.6740000000000013</c:v>
                </c:pt>
                <c:pt idx="88">
                  <c:v>8.6650000000000009</c:v>
                </c:pt>
                <c:pt idx="89">
                  <c:v>8.6760000000000002</c:v>
                </c:pt>
                <c:pt idx="90">
                  <c:v>8.647000000000002</c:v>
                </c:pt>
                <c:pt idx="91">
                  <c:v>8.6519999999999992</c:v>
                </c:pt>
                <c:pt idx="92">
                  <c:v>8.6119999999999983</c:v>
                </c:pt>
                <c:pt idx="93">
                  <c:v>8.6050000000000004</c:v>
                </c:pt>
                <c:pt idx="94">
                  <c:v>8.6070000000000011</c:v>
                </c:pt>
                <c:pt idx="95">
                  <c:v>8.6210000000000004</c:v>
                </c:pt>
                <c:pt idx="96">
                  <c:v>8.6419999999999995</c:v>
                </c:pt>
                <c:pt idx="97">
                  <c:v>8.6590000000000007</c:v>
                </c:pt>
                <c:pt idx="98">
                  <c:v>8.67</c:v>
                </c:pt>
                <c:pt idx="99">
                  <c:v>8.6690000000000005</c:v>
                </c:pt>
                <c:pt idx="100">
                  <c:v>8.6539999999999999</c:v>
                </c:pt>
                <c:pt idx="101">
                  <c:v>8.6440000000000001</c:v>
                </c:pt>
                <c:pt idx="102">
                  <c:v>8.6759999999999984</c:v>
                </c:pt>
                <c:pt idx="103">
                  <c:v>8.6729999999999983</c:v>
                </c:pt>
                <c:pt idx="104">
                  <c:v>8.6479999999999997</c:v>
                </c:pt>
                <c:pt idx="105">
                  <c:v>8.6349999999999998</c:v>
                </c:pt>
                <c:pt idx="106">
                  <c:v>8.6470000000000002</c:v>
                </c:pt>
                <c:pt idx="107">
                  <c:v>8.6269999999999989</c:v>
                </c:pt>
                <c:pt idx="108">
                  <c:v>8.6019999999999985</c:v>
                </c:pt>
                <c:pt idx="109">
                  <c:v>8.6109999999999989</c:v>
                </c:pt>
                <c:pt idx="110">
                  <c:v>8.6170000000000009</c:v>
                </c:pt>
                <c:pt idx="111">
                  <c:v>8.6379999999999981</c:v>
                </c:pt>
                <c:pt idx="112">
                  <c:v>8.6129999999999978</c:v>
                </c:pt>
                <c:pt idx="113">
                  <c:v>8.6279999999999966</c:v>
                </c:pt>
                <c:pt idx="114">
                  <c:v>8.6449999999999996</c:v>
                </c:pt>
                <c:pt idx="115">
                  <c:v>8.6579999999999995</c:v>
                </c:pt>
                <c:pt idx="116">
                  <c:v>8.6860000000000017</c:v>
                </c:pt>
                <c:pt idx="117">
                  <c:v>8.7430000000000003</c:v>
                </c:pt>
                <c:pt idx="118">
                  <c:v>8.7570000000000014</c:v>
                </c:pt>
                <c:pt idx="119">
                  <c:v>8.7650000000000006</c:v>
                </c:pt>
                <c:pt idx="120">
                  <c:v>8.7870000000000008</c:v>
                </c:pt>
                <c:pt idx="121">
                  <c:v>8.7789999999999999</c:v>
                </c:pt>
                <c:pt idx="122">
                  <c:v>8.827</c:v>
                </c:pt>
                <c:pt idx="123">
                  <c:v>8.8409999999999993</c:v>
                </c:pt>
                <c:pt idx="124">
                  <c:v>8.8919999999999995</c:v>
                </c:pt>
                <c:pt idx="125">
                  <c:v>8.9109999999999996</c:v>
                </c:pt>
                <c:pt idx="126">
                  <c:v>8.9359999999999999</c:v>
                </c:pt>
                <c:pt idx="127">
                  <c:v>8.9370000000000012</c:v>
                </c:pt>
                <c:pt idx="128">
                  <c:v>8.9570000000000025</c:v>
                </c:pt>
                <c:pt idx="129">
                  <c:v>8.9410000000000025</c:v>
                </c:pt>
                <c:pt idx="130">
                  <c:v>8.9760000000000026</c:v>
                </c:pt>
                <c:pt idx="131">
                  <c:v>9.0449999999999982</c:v>
                </c:pt>
                <c:pt idx="132">
                  <c:v>9.0659999999999989</c:v>
                </c:pt>
                <c:pt idx="133">
                  <c:v>9.0869999999999997</c:v>
                </c:pt>
                <c:pt idx="134">
                  <c:v>9.1189999999999998</c:v>
                </c:pt>
                <c:pt idx="135">
                  <c:v>9.1560000000000006</c:v>
                </c:pt>
                <c:pt idx="136">
                  <c:v>9.1529999999999987</c:v>
                </c:pt>
                <c:pt idx="137">
                  <c:v>9.1760000000000002</c:v>
                </c:pt>
                <c:pt idx="138">
                  <c:v>9.2490000000000006</c:v>
                </c:pt>
                <c:pt idx="139">
                  <c:v>9.3149999999999977</c:v>
                </c:pt>
                <c:pt idx="140">
                  <c:v>9.3429999999999982</c:v>
                </c:pt>
                <c:pt idx="141">
                  <c:v>9.3779999999999983</c:v>
                </c:pt>
                <c:pt idx="142">
                  <c:v>9.4269999999999996</c:v>
                </c:pt>
                <c:pt idx="143">
                  <c:v>9.48</c:v>
                </c:pt>
                <c:pt idx="144">
                  <c:v>9.4710000000000001</c:v>
                </c:pt>
                <c:pt idx="145">
                  <c:v>9.4930000000000021</c:v>
                </c:pt>
                <c:pt idx="146">
                  <c:v>9.543000000000001</c:v>
                </c:pt>
                <c:pt idx="147">
                  <c:v>9.5540000000000003</c:v>
                </c:pt>
                <c:pt idx="148">
                  <c:v>9.548</c:v>
                </c:pt>
                <c:pt idx="149">
                  <c:v>9.5560000000000009</c:v>
                </c:pt>
              </c:numCache>
            </c:numRef>
          </c:xVal>
          <c:yVal>
            <c:numRef>
              <c:f>'test bdg'!$B$25:$B$174</c:f>
              <c:numCache>
                <c:formatCode>General</c:formatCode>
                <c:ptCount val="150"/>
                <c:pt idx="0">
                  <c:v>24.171905986206362</c:v>
                </c:pt>
                <c:pt idx="1">
                  <c:v>24.131206212359665</c:v>
                </c:pt>
                <c:pt idx="2">
                  <c:v>24.200082752715609</c:v>
                </c:pt>
                <c:pt idx="3">
                  <c:v>24.266872125181976</c:v>
                </c:pt>
                <c:pt idx="4">
                  <c:v>24.325312826090048</c:v>
                </c:pt>
                <c:pt idx="5">
                  <c:v>24.380622775163761</c:v>
                </c:pt>
                <c:pt idx="6">
                  <c:v>24.382709943053335</c:v>
                </c:pt>
                <c:pt idx="7">
                  <c:v>24.384797110942905</c:v>
                </c:pt>
                <c:pt idx="8">
                  <c:v>24.40045087011471</c:v>
                </c:pt>
                <c:pt idx="9">
                  <c:v>24.41506104534173</c:v>
                </c:pt>
                <c:pt idx="10">
                  <c:v>24.448455731574914</c:v>
                </c:pt>
                <c:pt idx="11">
                  <c:v>24.433845556347897</c:v>
                </c:pt>
                <c:pt idx="12">
                  <c:v>24.411930293507368</c:v>
                </c:pt>
                <c:pt idx="13">
                  <c:v>24.42236613295524</c:v>
                </c:pt>
                <c:pt idx="14">
                  <c:v>24.482894001752882</c:v>
                </c:pt>
                <c:pt idx="15">
                  <c:v>24.45576081918842</c:v>
                </c:pt>
                <c:pt idx="16">
                  <c:v>24.447412147630125</c:v>
                </c:pt>
                <c:pt idx="17">
                  <c:v>24.46306590680193</c:v>
                </c:pt>
                <c:pt idx="18">
                  <c:v>24.456804403133209</c:v>
                </c:pt>
                <c:pt idx="19">
                  <c:v>24.418191797176092</c:v>
                </c:pt>
                <c:pt idx="20">
                  <c:v>24.349315256820148</c:v>
                </c:pt>
                <c:pt idx="21">
                  <c:v>24.355576760488873</c:v>
                </c:pt>
                <c:pt idx="22">
                  <c:v>24.342010169206638</c:v>
                </c:pt>
                <c:pt idx="23">
                  <c:v>24.27626438068506</c:v>
                </c:pt>
                <c:pt idx="24">
                  <c:v>24.199039168770824</c:v>
                </c:pt>
                <c:pt idx="25">
                  <c:v>24.214692927942629</c:v>
                </c:pt>
                <c:pt idx="26">
                  <c:v>24.199039168770824</c:v>
                </c:pt>
                <c:pt idx="27">
                  <c:v>24.172949570151147</c:v>
                </c:pt>
                <c:pt idx="28">
                  <c:v>24.166688066482426</c:v>
                </c:pt>
                <c:pt idx="29">
                  <c:v>24.175036738040724</c:v>
                </c:pt>
                <c:pt idx="30">
                  <c:v>24.215736511887414</c:v>
                </c:pt>
                <c:pt idx="31">
                  <c:v>24.239738942617514</c:v>
                </c:pt>
                <c:pt idx="32">
                  <c:v>24.266872125181976</c:v>
                </c:pt>
                <c:pt idx="33">
                  <c:v>24.306528315083881</c:v>
                </c:pt>
                <c:pt idx="34">
                  <c:v>24.315920570586968</c:v>
                </c:pt>
                <c:pt idx="35">
                  <c:v>24.324269242145263</c:v>
                </c:pt>
                <c:pt idx="36">
                  <c:v>24.379579191218973</c:v>
                </c:pt>
                <c:pt idx="37">
                  <c:v>24.433845556347897</c:v>
                </c:pt>
                <c:pt idx="38">
                  <c:v>24.457847987077997</c:v>
                </c:pt>
                <c:pt idx="39">
                  <c:v>24.474545330194587</c:v>
                </c:pt>
                <c:pt idx="40">
                  <c:v>24.467240242581081</c:v>
                </c:pt>
                <c:pt idx="41">
                  <c:v>24.475588914139379</c:v>
                </c:pt>
                <c:pt idx="42">
                  <c:v>24.493329841200755</c:v>
                </c:pt>
                <c:pt idx="43">
                  <c:v>24.457847987077997</c:v>
                </c:pt>
                <c:pt idx="44">
                  <c:v>24.458891571022782</c:v>
                </c:pt>
                <c:pt idx="45">
                  <c:v>24.435932724237471</c:v>
                </c:pt>
                <c:pt idx="46">
                  <c:v>24.406712373783435</c:v>
                </c:pt>
                <c:pt idx="47">
                  <c:v>24.3691433517711</c:v>
                </c:pt>
                <c:pt idx="48">
                  <c:v>24.355576760488873</c:v>
                </c:pt>
                <c:pt idx="49">
                  <c:v>24.363925432047168</c:v>
                </c:pt>
                <c:pt idx="50">
                  <c:v>24.416104629286519</c:v>
                </c:pt>
                <c:pt idx="51">
                  <c:v>24.45367365129885</c:v>
                </c:pt>
                <c:pt idx="52">
                  <c:v>24.438019892127045</c:v>
                </c:pt>
                <c:pt idx="53">
                  <c:v>24.445324979740555</c:v>
                </c:pt>
                <c:pt idx="54">
                  <c:v>24.43906347607183</c:v>
                </c:pt>
                <c:pt idx="55">
                  <c:v>24.459935154967571</c:v>
                </c:pt>
                <c:pt idx="56">
                  <c:v>24.474545330194587</c:v>
                </c:pt>
                <c:pt idx="57">
                  <c:v>24.515245104041284</c:v>
                </c:pt>
                <c:pt idx="58">
                  <c:v>24.540291118716169</c:v>
                </c:pt>
                <c:pt idx="59">
                  <c:v>24.552814126053615</c:v>
                </c:pt>
                <c:pt idx="60">
                  <c:v>24.544465454495317</c:v>
                </c:pt>
                <c:pt idx="61">
                  <c:v>24.538203950826599</c:v>
                </c:pt>
                <c:pt idx="62">
                  <c:v>24.590383148065946</c:v>
                </c:pt>
                <c:pt idx="63">
                  <c:v>24.642562345305294</c:v>
                </c:pt>
                <c:pt idx="64">
                  <c:v>24.694741542544644</c:v>
                </c:pt>
                <c:pt idx="65">
                  <c:v>24.680131367317628</c:v>
                </c:pt>
                <c:pt idx="66">
                  <c:v>24.708308133826876</c:v>
                </c:pt>
                <c:pt idx="67">
                  <c:v>24.72396189299868</c:v>
                </c:pt>
                <c:pt idx="68">
                  <c:v>24.75526941134229</c:v>
                </c:pt>
                <c:pt idx="69">
                  <c:v>24.746920739783995</c:v>
                </c:pt>
                <c:pt idx="70">
                  <c:v>24.759443747121441</c:v>
                </c:pt>
                <c:pt idx="71">
                  <c:v>24.758400163176653</c:v>
                </c:pt>
                <c:pt idx="72">
                  <c:v>24.739615652170485</c:v>
                </c:pt>
                <c:pt idx="73">
                  <c:v>24.758400163176653</c:v>
                </c:pt>
                <c:pt idx="74">
                  <c:v>24.782402593906752</c:v>
                </c:pt>
                <c:pt idx="75">
                  <c:v>24.836668959035677</c:v>
                </c:pt>
                <c:pt idx="76">
                  <c:v>24.850235550317908</c:v>
                </c:pt>
                <c:pt idx="77">
                  <c:v>24.855453470041844</c:v>
                </c:pt>
                <c:pt idx="78">
                  <c:v>24.857540637931415</c:v>
                </c:pt>
                <c:pt idx="79">
                  <c:v>24.90137116361247</c:v>
                </c:pt>
                <c:pt idx="80">
                  <c:v>24.924330010397782</c:v>
                </c:pt>
                <c:pt idx="81">
                  <c:v>24.930591514066506</c:v>
                </c:pt>
                <c:pt idx="82">
                  <c:v>24.944158105348734</c:v>
                </c:pt>
                <c:pt idx="83">
                  <c:v>24.954593944796606</c:v>
                </c:pt>
                <c:pt idx="84">
                  <c:v>24.943114521403949</c:v>
                </c:pt>
                <c:pt idx="85">
                  <c:v>24.925373594342574</c:v>
                </c:pt>
                <c:pt idx="86">
                  <c:v>24.884673820495877</c:v>
                </c:pt>
                <c:pt idx="87">
                  <c:v>24.870063645268864</c:v>
                </c:pt>
                <c:pt idx="88">
                  <c:v>24.860671389765777</c:v>
                </c:pt>
                <c:pt idx="89">
                  <c:v>24.872150813158434</c:v>
                </c:pt>
                <c:pt idx="90">
                  <c:v>24.841886878759613</c:v>
                </c:pt>
                <c:pt idx="91">
                  <c:v>24.847104798483546</c:v>
                </c:pt>
                <c:pt idx="92">
                  <c:v>24.805361440692067</c:v>
                </c:pt>
                <c:pt idx="93">
                  <c:v>24.798056353078557</c:v>
                </c:pt>
                <c:pt idx="94">
                  <c:v>24.800143520968135</c:v>
                </c:pt>
                <c:pt idx="95">
                  <c:v>24.814753696195151</c:v>
                </c:pt>
                <c:pt idx="96">
                  <c:v>24.836668959035677</c:v>
                </c:pt>
                <c:pt idx="97">
                  <c:v>24.854409886097056</c:v>
                </c:pt>
                <c:pt idx="98">
                  <c:v>24.865889309489713</c:v>
                </c:pt>
                <c:pt idx="99">
                  <c:v>24.864845725544924</c:v>
                </c:pt>
                <c:pt idx="100">
                  <c:v>24.84919196637312</c:v>
                </c:pt>
                <c:pt idx="101">
                  <c:v>24.838756126925251</c:v>
                </c:pt>
                <c:pt idx="102">
                  <c:v>24.872150813158434</c:v>
                </c:pt>
                <c:pt idx="103">
                  <c:v>24.869020061324072</c:v>
                </c:pt>
                <c:pt idx="104">
                  <c:v>24.842930462704398</c:v>
                </c:pt>
                <c:pt idx="105">
                  <c:v>24.829363871422167</c:v>
                </c:pt>
                <c:pt idx="106">
                  <c:v>24.84188687875961</c:v>
                </c:pt>
                <c:pt idx="107">
                  <c:v>24.821015199863872</c:v>
                </c:pt>
                <c:pt idx="108">
                  <c:v>24.794925601244195</c:v>
                </c:pt>
                <c:pt idx="109">
                  <c:v>24.804317856747279</c:v>
                </c:pt>
                <c:pt idx="110">
                  <c:v>24.810579360416003</c:v>
                </c:pt>
                <c:pt idx="111">
                  <c:v>24.832494623256526</c:v>
                </c:pt>
                <c:pt idx="112">
                  <c:v>24.806405024636852</c:v>
                </c:pt>
                <c:pt idx="113">
                  <c:v>24.822058783808657</c:v>
                </c:pt>
                <c:pt idx="114">
                  <c:v>24.839799710870039</c:v>
                </c:pt>
                <c:pt idx="115">
                  <c:v>24.853366302152267</c:v>
                </c:pt>
                <c:pt idx="116">
                  <c:v>24.882586652606307</c:v>
                </c:pt>
                <c:pt idx="117">
                  <c:v>24.942070937459164</c:v>
                </c:pt>
                <c:pt idx="118">
                  <c:v>24.956681112686184</c:v>
                </c:pt>
                <c:pt idx="119">
                  <c:v>24.965029784244479</c:v>
                </c:pt>
                <c:pt idx="120">
                  <c:v>24.987988631029793</c:v>
                </c:pt>
                <c:pt idx="121">
                  <c:v>24.979639959471495</c:v>
                </c:pt>
                <c:pt idx="122">
                  <c:v>25.029731988821268</c:v>
                </c:pt>
                <c:pt idx="123">
                  <c:v>25.044342164048288</c:v>
                </c:pt>
                <c:pt idx="124">
                  <c:v>25.097564945232424</c:v>
                </c:pt>
                <c:pt idx="125">
                  <c:v>25.11739304018338</c:v>
                </c:pt>
                <c:pt idx="126">
                  <c:v>25.143482638803054</c:v>
                </c:pt>
                <c:pt idx="127">
                  <c:v>25.144526222747842</c:v>
                </c:pt>
                <c:pt idx="128">
                  <c:v>25.165397901643583</c:v>
                </c:pt>
                <c:pt idx="129">
                  <c:v>25.14870055852699</c:v>
                </c:pt>
                <c:pt idx="130">
                  <c:v>25.185225996594536</c:v>
                </c:pt>
                <c:pt idx="131">
                  <c:v>25.257233288784832</c:v>
                </c:pt>
                <c:pt idx="132">
                  <c:v>25.279148551625362</c:v>
                </c:pt>
                <c:pt idx="133">
                  <c:v>25.301063814465891</c:v>
                </c:pt>
                <c:pt idx="134">
                  <c:v>25.334458500699071</c:v>
                </c:pt>
                <c:pt idx="135">
                  <c:v>25.373071106656191</c:v>
                </c:pt>
                <c:pt idx="136">
                  <c:v>25.369940354821829</c:v>
                </c:pt>
                <c:pt idx="137">
                  <c:v>25.393942785551932</c:v>
                </c:pt>
                <c:pt idx="138">
                  <c:v>25.470124413521383</c:v>
                </c:pt>
                <c:pt idx="139">
                  <c:v>25.53900095387732</c:v>
                </c:pt>
                <c:pt idx="140">
                  <c:v>25.56822130433136</c:v>
                </c:pt>
                <c:pt idx="141">
                  <c:v>25.604746742398902</c:v>
                </c:pt>
                <c:pt idx="142">
                  <c:v>25.655882355693468</c:v>
                </c:pt>
                <c:pt idx="143">
                  <c:v>25.711192304767181</c:v>
                </c:pt>
                <c:pt idx="144">
                  <c:v>25.701800049264094</c:v>
                </c:pt>
                <c:pt idx="145">
                  <c:v>25.724758896049412</c:v>
                </c:pt>
                <c:pt idx="146">
                  <c:v>25.776938093288763</c:v>
                </c:pt>
                <c:pt idx="147">
                  <c:v>25.788417516681417</c:v>
                </c:pt>
                <c:pt idx="148">
                  <c:v>25.782156013012695</c:v>
                </c:pt>
                <c:pt idx="149">
                  <c:v>25.79050468457099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27104"/>
        <c:axId val="152625216"/>
      </c:scatterChart>
      <c:valAx>
        <c:axId val="15222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X World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625216"/>
        <c:crosses val="autoZero"/>
        <c:crossBetween val="midCat"/>
      </c:valAx>
      <c:valAx>
        <c:axId val="152625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Y Bandung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227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d-ID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'test bdg'!$E$25:$E$174</c:f>
              <c:numCache>
                <c:formatCode>General</c:formatCode>
                <c:ptCount val="150"/>
                <c:pt idx="0">
                  <c:v>0.33333333333333331</c:v>
                </c:pt>
                <c:pt idx="1">
                  <c:v>1</c:v>
                </c:pt>
                <c:pt idx="2">
                  <c:v>1.6666666666666665</c:v>
                </c:pt>
                <c:pt idx="3">
                  <c:v>2.3333333333333335</c:v>
                </c:pt>
                <c:pt idx="4">
                  <c:v>3</c:v>
                </c:pt>
                <c:pt idx="5">
                  <c:v>3.6666666666666665</c:v>
                </c:pt>
                <c:pt idx="6">
                  <c:v>4.333333333333333</c:v>
                </c:pt>
                <c:pt idx="7">
                  <c:v>4.9999999999999991</c:v>
                </c:pt>
                <c:pt idx="8">
                  <c:v>5.6666666666666661</c:v>
                </c:pt>
                <c:pt idx="9">
                  <c:v>6.333333333333333</c:v>
                </c:pt>
                <c:pt idx="10">
                  <c:v>6.9999999999999991</c:v>
                </c:pt>
                <c:pt idx="11">
                  <c:v>7.6666666666666661</c:v>
                </c:pt>
                <c:pt idx="12">
                  <c:v>8.3333333333333339</c:v>
                </c:pt>
                <c:pt idx="13">
                  <c:v>9</c:v>
                </c:pt>
                <c:pt idx="14">
                  <c:v>9.6666666666666661</c:v>
                </c:pt>
                <c:pt idx="15">
                  <c:v>10.333333333333334</c:v>
                </c:pt>
                <c:pt idx="16">
                  <c:v>11</c:v>
                </c:pt>
                <c:pt idx="17">
                  <c:v>11.666666666666666</c:v>
                </c:pt>
                <c:pt idx="18">
                  <c:v>12.333333333333334</c:v>
                </c:pt>
                <c:pt idx="19">
                  <c:v>13</c:v>
                </c:pt>
                <c:pt idx="20">
                  <c:v>13.666666666666666</c:v>
                </c:pt>
                <c:pt idx="21">
                  <c:v>14.333333333333334</c:v>
                </c:pt>
                <c:pt idx="22">
                  <c:v>15</c:v>
                </c:pt>
                <c:pt idx="23">
                  <c:v>15.666666666666666</c:v>
                </c:pt>
                <c:pt idx="24">
                  <c:v>16.333333333333332</c:v>
                </c:pt>
                <c:pt idx="25">
                  <c:v>16.999999999999996</c:v>
                </c:pt>
                <c:pt idx="26">
                  <c:v>17.666666666666664</c:v>
                </c:pt>
                <c:pt idx="27">
                  <c:v>18.333333333333332</c:v>
                </c:pt>
                <c:pt idx="28">
                  <c:v>18.999999999999996</c:v>
                </c:pt>
                <c:pt idx="29">
                  <c:v>19.666666666666664</c:v>
                </c:pt>
                <c:pt idx="30">
                  <c:v>20.333333333333332</c:v>
                </c:pt>
                <c:pt idx="31">
                  <c:v>20.999999999999996</c:v>
                </c:pt>
                <c:pt idx="32">
                  <c:v>21.666666666666664</c:v>
                </c:pt>
                <c:pt idx="33">
                  <c:v>22.333333333333332</c:v>
                </c:pt>
                <c:pt idx="34">
                  <c:v>22.999999999999996</c:v>
                </c:pt>
                <c:pt idx="35">
                  <c:v>23.666666666666664</c:v>
                </c:pt>
                <c:pt idx="36">
                  <c:v>24.333333333333332</c:v>
                </c:pt>
                <c:pt idx="37">
                  <c:v>24.999999999999996</c:v>
                </c:pt>
                <c:pt idx="38">
                  <c:v>25.666666666666664</c:v>
                </c:pt>
                <c:pt idx="39">
                  <c:v>26.333333333333332</c:v>
                </c:pt>
                <c:pt idx="40">
                  <c:v>26.999999999999996</c:v>
                </c:pt>
                <c:pt idx="41">
                  <c:v>27.666666666666664</c:v>
                </c:pt>
                <c:pt idx="42">
                  <c:v>28.333333333333332</c:v>
                </c:pt>
                <c:pt idx="43">
                  <c:v>28.999999999999996</c:v>
                </c:pt>
                <c:pt idx="44">
                  <c:v>29.666666666666664</c:v>
                </c:pt>
                <c:pt idx="45">
                  <c:v>30.333333333333332</c:v>
                </c:pt>
                <c:pt idx="46">
                  <c:v>30.999999999999996</c:v>
                </c:pt>
                <c:pt idx="47">
                  <c:v>31.666666666666664</c:v>
                </c:pt>
                <c:pt idx="48">
                  <c:v>32.333333333333336</c:v>
                </c:pt>
                <c:pt idx="49">
                  <c:v>33</c:v>
                </c:pt>
                <c:pt idx="50">
                  <c:v>33.666666666666664</c:v>
                </c:pt>
                <c:pt idx="51">
                  <c:v>34.333333333333336</c:v>
                </c:pt>
                <c:pt idx="52">
                  <c:v>35</c:v>
                </c:pt>
                <c:pt idx="53">
                  <c:v>35.666666666666664</c:v>
                </c:pt>
                <c:pt idx="54">
                  <c:v>36.333333333333336</c:v>
                </c:pt>
                <c:pt idx="55">
                  <c:v>37</c:v>
                </c:pt>
                <c:pt idx="56">
                  <c:v>37.666666666666664</c:v>
                </c:pt>
                <c:pt idx="57">
                  <c:v>38.333333333333336</c:v>
                </c:pt>
                <c:pt idx="58">
                  <c:v>39</c:v>
                </c:pt>
                <c:pt idx="59">
                  <c:v>39.666666666666664</c:v>
                </c:pt>
                <c:pt idx="60">
                  <c:v>40.333333333333336</c:v>
                </c:pt>
                <c:pt idx="61">
                  <c:v>41</c:v>
                </c:pt>
                <c:pt idx="62">
                  <c:v>41.666666666666664</c:v>
                </c:pt>
                <c:pt idx="63">
                  <c:v>42.333333333333336</c:v>
                </c:pt>
                <c:pt idx="64">
                  <c:v>43</c:v>
                </c:pt>
                <c:pt idx="65">
                  <c:v>43.666666666666664</c:v>
                </c:pt>
                <c:pt idx="66">
                  <c:v>44.333333333333336</c:v>
                </c:pt>
                <c:pt idx="67">
                  <c:v>45</c:v>
                </c:pt>
                <c:pt idx="68">
                  <c:v>45.666666666666664</c:v>
                </c:pt>
                <c:pt idx="69">
                  <c:v>46.333333333333336</c:v>
                </c:pt>
                <c:pt idx="70">
                  <c:v>47</c:v>
                </c:pt>
                <c:pt idx="71">
                  <c:v>47.666666666666664</c:v>
                </c:pt>
                <c:pt idx="72">
                  <c:v>48.333333333333336</c:v>
                </c:pt>
                <c:pt idx="73">
                  <c:v>49</c:v>
                </c:pt>
                <c:pt idx="74">
                  <c:v>49.666666666666664</c:v>
                </c:pt>
                <c:pt idx="75">
                  <c:v>50.333333333333336</c:v>
                </c:pt>
                <c:pt idx="76">
                  <c:v>51</c:v>
                </c:pt>
                <c:pt idx="77">
                  <c:v>51.666666666666664</c:v>
                </c:pt>
                <c:pt idx="78">
                  <c:v>52.333333333333336</c:v>
                </c:pt>
                <c:pt idx="79">
                  <c:v>53</c:v>
                </c:pt>
                <c:pt idx="80">
                  <c:v>53.666666666666664</c:v>
                </c:pt>
                <c:pt idx="81">
                  <c:v>54.333333333333336</c:v>
                </c:pt>
                <c:pt idx="82">
                  <c:v>55</c:v>
                </c:pt>
                <c:pt idx="83">
                  <c:v>55.666666666666664</c:v>
                </c:pt>
                <c:pt idx="84">
                  <c:v>56.333333333333336</c:v>
                </c:pt>
                <c:pt idx="85">
                  <c:v>57</c:v>
                </c:pt>
                <c:pt idx="86">
                  <c:v>57.666666666666664</c:v>
                </c:pt>
                <c:pt idx="87">
                  <c:v>58.333333333333336</c:v>
                </c:pt>
                <c:pt idx="88">
                  <c:v>59</c:v>
                </c:pt>
                <c:pt idx="89">
                  <c:v>59.666666666666664</c:v>
                </c:pt>
                <c:pt idx="90">
                  <c:v>60.333333333333336</c:v>
                </c:pt>
                <c:pt idx="91">
                  <c:v>61</c:v>
                </c:pt>
                <c:pt idx="92">
                  <c:v>61.666666666666664</c:v>
                </c:pt>
                <c:pt idx="93">
                  <c:v>62.333333333333336</c:v>
                </c:pt>
                <c:pt idx="94">
                  <c:v>63</c:v>
                </c:pt>
                <c:pt idx="95">
                  <c:v>63.666666666666664</c:v>
                </c:pt>
                <c:pt idx="96">
                  <c:v>64.333333333333329</c:v>
                </c:pt>
                <c:pt idx="97">
                  <c:v>64.999999999999986</c:v>
                </c:pt>
                <c:pt idx="98">
                  <c:v>65.666666666666657</c:v>
                </c:pt>
                <c:pt idx="99">
                  <c:v>66.333333333333329</c:v>
                </c:pt>
                <c:pt idx="100">
                  <c:v>66.999999999999986</c:v>
                </c:pt>
                <c:pt idx="101">
                  <c:v>67.666666666666657</c:v>
                </c:pt>
                <c:pt idx="102">
                  <c:v>68.333333333333329</c:v>
                </c:pt>
                <c:pt idx="103">
                  <c:v>68.999999999999986</c:v>
                </c:pt>
                <c:pt idx="104">
                  <c:v>69.666666666666657</c:v>
                </c:pt>
                <c:pt idx="105">
                  <c:v>70.333333333333329</c:v>
                </c:pt>
                <c:pt idx="106">
                  <c:v>70.999999999999986</c:v>
                </c:pt>
                <c:pt idx="107">
                  <c:v>71.666666666666657</c:v>
                </c:pt>
                <c:pt idx="108">
                  <c:v>72.333333333333329</c:v>
                </c:pt>
                <c:pt idx="109">
                  <c:v>72.999999999999986</c:v>
                </c:pt>
                <c:pt idx="110">
                  <c:v>73.666666666666657</c:v>
                </c:pt>
                <c:pt idx="111">
                  <c:v>74.333333333333329</c:v>
                </c:pt>
                <c:pt idx="112">
                  <c:v>74.999999999999986</c:v>
                </c:pt>
                <c:pt idx="113">
                  <c:v>75.666666666666657</c:v>
                </c:pt>
                <c:pt idx="114">
                  <c:v>76.333333333333329</c:v>
                </c:pt>
                <c:pt idx="115">
                  <c:v>76.999999999999986</c:v>
                </c:pt>
                <c:pt idx="116">
                  <c:v>77.666666666666657</c:v>
                </c:pt>
                <c:pt idx="117">
                  <c:v>78.333333333333329</c:v>
                </c:pt>
                <c:pt idx="118">
                  <c:v>78.999999999999986</c:v>
                </c:pt>
                <c:pt idx="119">
                  <c:v>79.666666666666657</c:v>
                </c:pt>
                <c:pt idx="120">
                  <c:v>80.333333333333329</c:v>
                </c:pt>
                <c:pt idx="121">
                  <c:v>80.999999999999986</c:v>
                </c:pt>
                <c:pt idx="122">
                  <c:v>81.666666666666657</c:v>
                </c:pt>
                <c:pt idx="123">
                  <c:v>82.333333333333329</c:v>
                </c:pt>
                <c:pt idx="124">
                  <c:v>82.999999999999986</c:v>
                </c:pt>
                <c:pt idx="125">
                  <c:v>83.666666666666657</c:v>
                </c:pt>
                <c:pt idx="126">
                  <c:v>84.333333333333329</c:v>
                </c:pt>
                <c:pt idx="127">
                  <c:v>84.999999999999986</c:v>
                </c:pt>
                <c:pt idx="128">
                  <c:v>85.666666666666657</c:v>
                </c:pt>
                <c:pt idx="129">
                  <c:v>86.333333333333329</c:v>
                </c:pt>
                <c:pt idx="130">
                  <c:v>86.999999999999986</c:v>
                </c:pt>
                <c:pt idx="131">
                  <c:v>87.666666666666657</c:v>
                </c:pt>
                <c:pt idx="132">
                  <c:v>88.333333333333329</c:v>
                </c:pt>
                <c:pt idx="133">
                  <c:v>88.999999999999986</c:v>
                </c:pt>
                <c:pt idx="134">
                  <c:v>89.666666666666657</c:v>
                </c:pt>
                <c:pt idx="135">
                  <c:v>90.333333333333329</c:v>
                </c:pt>
                <c:pt idx="136">
                  <c:v>90.999999999999986</c:v>
                </c:pt>
                <c:pt idx="137">
                  <c:v>91.666666666666657</c:v>
                </c:pt>
                <c:pt idx="138">
                  <c:v>92.333333333333329</c:v>
                </c:pt>
                <c:pt idx="139">
                  <c:v>92.999999999999986</c:v>
                </c:pt>
                <c:pt idx="140">
                  <c:v>93.666666666666657</c:v>
                </c:pt>
                <c:pt idx="141">
                  <c:v>94.333333333333329</c:v>
                </c:pt>
                <c:pt idx="142">
                  <c:v>94.999999999999986</c:v>
                </c:pt>
                <c:pt idx="143">
                  <c:v>95.666666666666657</c:v>
                </c:pt>
                <c:pt idx="144">
                  <c:v>96.333333333333329</c:v>
                </c:pt>
                <c:pt idx="145">
                  <c:v>96.999999999999986</c:v>
                </c:pt>
                <c:pt idx="146">
                  <c:v>97.666666666666657</c:v>
                </c:pt>
                <c:pt idx="147">
                  <c:v>98.333333333333329</c:v>
                </c:pt>
                <c:pt idx="148">
                  <c:v>98.999999999999986</c:v>
                </c:pt>
                <c:pt idx="149">
                  <c:v>99.666666666666657</c:v>
                </c:pt>
              </c:numCache>
            </c:numRef>
          </c:xVal>
          <c:yVal>
            <c:numRef>
              <c:f>'test bdg'!$F$25:$F$174</c:f>
              <c:numCache>
                <c:formatCode>General</c:formatCode>
                <c:ptCount val="150"/>
                <c:pt idx="0">
                  <c:v>24.092999999999996</c:v>
                </c:pt>
                <c:pt idx="1">
                  <c:v>24.122999999999998</c:v>
                </c:pt>
                <c:pt idx="2">
                  <c:v>24.128000000000004</c:v>
                </c:pt>
                <c:pt idx="3">
                  <c:v>24.155000000000001</c:v>
                </c:pt>
                <c:pt idx="4">
                  <c:v>24.178000000000001</c:v>
                </c:pt>
                <c:pt idx="5">
                  <c:v>24.18</c:v>
                </c:pt>
                <c:pt idx="6">
                  <c:v>24.198</c:v>
                </c:pt>
                <c:pt idx="7">
                  <c:v>24.201000000000001</c:v>
                </c:pt>
                <c:pt idx="8">
                  <c:v>24.206000000000007</c:v>
                </c:pt>
                <c:pt idx="9">
                  <c:v>24.226000000000003</c:v>
                </c:pt>
                <c:pt idx="10">
                  <c:v>24.226000000000003</c:v>
                </c:pt>
                <c:pt idx="11">
                  <c:v>24.226999999999997</c:v>
                </c:pt>
                <c:pt idx="12">
                  <c:v>24.234999999999999</c:v>
                </c:pt>
                <c:pt idx="13">
                  <c:v>24.235000000000003</c:v>
                </c:pt>
                <c:pt idx="14">
                  <c:v>24.236000000000001</c:v>
                </c:pt>
                <c:pt idx="15">
                  <c:v>24.240000000000002</c:v>
                </c:pt>
                <c:pt idx="16">
                  <c:v>24.240000000000002</c:v>
                </c:pt>
                <c:pt idx="17">
                  <c:v>24.251999999999999</c:v>
                </c:pt>
                <c:pt idx="18">
                  <c:v>24.255999999999997</c:v>
                </c:pt>
                <c:pt idx="19">
                  <c:v>24.256000000000004</c:v>
                </c:pt>
                <c:pt idx="20">
                  <c:v>24.256000000000004</c:v>
                </c:pt>
                <c:pt idx="21">
                  <c:v>24.258000000000003</c:v>
                </c:pt>
                <c:pt idx="22">
                  <c:v>24.261000000000003</c:v>
                </c:pt>
                <c:pt idx="23">
                  <c:v>24.263000000000002</c:v>
                </c:pt>
                <c:pt idx="24">
                  <c:v>24.263999999999996</c:v>
                </c:pt>
                <c:pt idx="25">
                  <c:v>24.268999999999998</c:v>
                </c:pt>
                <c:pt idx="26">
                  <c:v>24.270999999999997</c:v>
                </c:pt>
                <c:pt idx="27">
                  <c:v>24.274000000000001</c:v>
                </c:pt>
                <c:pt idx="28">
                  <c:v>24.279999999999998</c:v>
                </c:pt>
                <c:pt idx="29">
                  <c:v>24.285000000000004</c:v>
                </c:pt>
                <c:pt idx="30">
                  <c:v>24.285999999999998</c:v>
                </c:pt>
                <c:pt idx="31">
                  <c:v>24.291999999999998</c:v>
                </c:pt>
                <c:pt idx="32">
                  <c:v>24.294</c:v>
                </c:pt>
                <c:pt idx="33">
                  <c:v>24.312000000000001</c:v>
                </c:pt>
                <c:pt idx="34">
                  <c:v>24.330000000000002</c:v>
                </c:pt>
                <c:pt idx="35">
                  <c:v>24.336000000000002</c:v>
                </c:pt>
                <c:pt idx="36">
                  <c:v>24.345000000000002</c:v>
                </c:pt>
                <c:pt idx="37">
                  <c:v>24.352000000000004</c:v>
                </c:pt>
                <c:pt idx="38">
                  <c:v>24.375000000000004</c:v>
                </c:pt>
                <c:pt idx="39">
                  <c:v>24.428000000000004</c:v>
                </c:pt>
                <c:pt idx="40">
                  <c:v>24.430000000000003</c:v>
                </c:pt>
                <c:pt idx="41">
                  <c:v>24.444000000000003</c:v>
                </c:pt>
                <c:pt idx="42">
                  <c:v>24.445</c:v>
                </c:pt>
                <c:pt idx="43">
                  <c:v>24.449999999999996</c:v>
                </c:pt>
                <c:pt idx="44">
                  <c:v>24.451000000000001</c:v>
                </c:pt>
                <c:pt idx="45">
                  <c:v>24.451999999999998</c:v>
                </c:pt>
                <c:pt idx="46">
                  <c:v>24.463000000000001</c:v>
                </c:pt>
                <c:pt idx="47">
                  <c:v>24.466000000000001</c:v>
                </c:pt>
                <c:pt idx="48">
                  <c:v>24.470000000000002</c:v>
                </c:pt>
                <c:pt idx="49">
                  <c:v>24.475999999999999</c:v>
                </c:pt>
                <c:pt idx="50">
                  <c:v>24.479000000000003</c:v>
                </c:pt>
                <c:pt idx="51">
                  <c:v>24.48</c:v>
                </c:pt>
                <c:pt idx="52">
                  <c:v>24.481000000000002</c:v>
                </c:pt>
                <c:pt idx="53">
                  <c:v>24.484999999999996</c:v>
                </c:pt>
                <c:pt idx="54">
                  <c:v>24.484999999999999</c:v>
                </c:pt>
                <c:pt idx="55">
                  <c:v>24.487000000000002</c:v>
                </c:pt>
                <c:pt idx="56">
                  <c:v>24.501999999999999</c:v>
                </c:pt>
                <c:pt idx="57">
                  <c:v>24.502999999999997</c:v>
                </c:pt>
                <c:pt idx="58">
                  <c:v>24.504999999999999</c:v>
                </c:pt>
                <c:pt idx="59">
                  <c:v>24.508999999999997</c:v>
                </c:pt>
                <c:pt idx="60">
                  <c:v>24.518999999999998</c:v>
                </c:pt>
                <c:pt idx="61">
                  <c:v>24.521000000000001</c:v>
                </c:pt>
                <c:pt idx="62">
                  <c:v>24.535</c:v>
                </c:pt>
                <c:pt idx="63">
                  <c:v>24.542999999999999</c:v>
                </c:pt>
                <c:pt idx="64">
                  <c:v>24.559000000000001</c:v>
                </c:pt>
                <c:pt idx="65">
                  <c:v>24.573999999999998</c:v>
                </c:pt>
                <c:pt idx="66">
                  <c:v>24.589999999999996</c:v>
                </c:pt>
                <c:pt idx="67">
                  <c:v>24.639999999999997</c:v>
                </c:pt>
                <c:pt idx="68">
                  <c:v>24.670999999999999</c:v>
                </c:pt>
                <c:pt idx="69">
                  <c:v>24.686</c:v>
                </c:pt>
                <c:pt idx="70">
                  <c:v>24.693999999999999</c:v>
                </c:pt>
                <c:pt idx="71">
                  <c:v>24.696999999999996</c:v>
                </c:pt>
                <c:pt idx="72">
                  <c:v>24.705999999999996</c:v>
                </c:pt>
                <c:pt idx="73">
                  <c:v>24.72</c:v>
                </c:pt>
                <c:pt idx="74">
                  <c:v>24.728999999999999</c:v>
                </c:pt>
                <c:pt idx="75">
                  <c:v>24.756999999999998</c:v>
                </c:pt>
                <c:pt idx="76">
                  <c:v>24.774000000000001</c:v>
                </c:pt>
                <c:pt idx="77">
                  <c:v>24.794</c:v>
                </c:pt>
                <c:pt idx="78">
                  <c:v>24.818999999999999</c:v>
                </c:pt>
                <c:pt idx="79">
                  <c:v>24.825000000000003</c:v>
                </c:pt>
                <c:pt idx="80">
                  <c:v>24.858000000000001</c:v>
                </c:pt>
                <c:pt idx="81">
                  <c:v>24.875999999999998</c:v>
                </c:pt>
                <c:pt idx="82">
                  <c:v>24.911999999999999</c:v>
                </c:pt>
                <c:pt idx="83">
                  <c:v>24.925999999999998</c:v>
                </c:pt>
                <c:pt idx="84">
                  <c:v>24.935999999999996</c:v>
                </c:pt>
                <c:pt idx="85">
                  <c:v>24.941000000000003</c:v>
                </c:pt>
                <c:pt idx="86">
                  <c:v>24.946000000000005</c:v>
                </c:pt>
                <c:pt idx="87">
                  <c:v>24.952000000000005</c:v>
                </c:pt>
                <c:pt idx="88">
                  <c:v>24.955000000000002</c:v>
                </c:pt>
                <c:pt idx="89">
                  <c:v>24.957000000000001</c:v>
                </c:pt>
                <c:pt idx="90">
                  <c:v>24.962999999999997</c:v>
                </c:pt>
                <c:pt idx="91">
                  <c:v>24.963999999999999</c:v>
                </c:pt>
                <c:pt idx="92">
                  <c:v>24.964000000000002</c:v>
                </c:pt>
                <c:pt idx="93">
                  <c:v>24.968</c:v>
                </c:pt>
                <c:pt idx="94">
                  <c:v>24.969000000000001</c:v>
                </c:pt>
                <c:pt idx="95">
                  <c:v>24.974999999999994</c:v>
                </c:pt>
                <c:pt idx="96">
                  <c:v>24.979000000000003</c:v>
                </c:pt>
                <c:pt idx="97">
                  <c:v>24.98</c:v>
                </c:pt>
                <c:pt idx="98">
                  <c:v>24.988</c:v>
                </c:pt>
                <c:pt idx="99">
                  <c:v>24.988000000000007</c:v>
                </c:pt>
                <c:pt idx="100">
                  <c:v>24.992000000000001</c:v>
                </c:pt>
                <c:pt idx="101">
                  <c:v>24.997000000000003</c:v>
                </c:pt>
                <c:pt idx="102">
                  <c:v>24.999000000000002</c:v>
                </c:pt>
                <c:pt idx="103">
                  <c:v>25.001000000000001</c:v>
                </c:pt>
                <c:pt idx="104">
                  <c:v>25.002999999999997</c:v>
                </c:pt>
                <c:pt idx="105">
                  <c:v>25.007000000000001</c:v>
                </c:pt>
                <c:pt idx="106">
                  <c:v>25.008999999999997</c:v>
                </c:pt>
                <c:pt idx="107">
                  <c:v>25.011000000000003</c:v>
                </c:pt>
                <c:pt idx="108">
                  <c:v>25.012000000000004</c:v>
                </c:pt>
                <c:pt idx="109">
                  <c:v>25.021000000000004</c:v>
                </c:pt>
                <c:pt idx="110">
                  <c:v>25.022000000000002</c:v>
                </c:pt>
                <c:pt idx="111">
                  <c:v>25.022000000000002</c:v>
                </c:pt>
                <c:pt idx="112">
                  <c:v>25.026000000000003</c:v>
                </c:pt>
                <c:pt idx="113">
                  <c:v>25.030999999999999</c:v>
                </c:pt>
                <c:pt idx="114">
                  <c:v>25.032000000000004</c:v>
                </c:pt>
                <c:pt idx="115">
                  <c:v>25.037000000000006</c:v>
                </c:pt>
                <c:pt idx="116">
                  <c:v>25.041999999999998</c:v>
                </c:pt>
                <c:pt idx="117">
                  <c:v>25.042999999999999</c:v>
                </c:pt>
                <c:pt idx="118">
                  <c:v>25.044000000000004</c:v>
                </c:pt>
                <c:pt idx="119">
                  <c:v>25.045000000000002</c:v>
                </c:pt>
                <c:pt idx="120">
                  <c:v>25.045999999999999</c:v>
                </c:pt>
                <c:pt idx="121">
                  <c:v>25.070999999999994</c:v>
                </c:pt>
                <c:pt idx="122">
                  <c:v>25.086999999999996</c:v>
                </c:pt>
                <c:pt idx="123">
                  <c:v>25.128</c:v>
                </c:pt>
                <c:pt idx="124">
                  <c:v>25.161000000000001</c:v>
                </c:pt>
                <c:pt idx="125">
                  <c:v>25.164999999999999</c:v>
                </c:pt>
                <c:pt idx="126">
                  <c:v>25.187999999999999</c:v>
                </c:pt>
                <c:pt idx="127">
                  <c:v>25.202999999999999</c:v>
                </c:pt>
                <c:pt idx="128">
                  <c:v>25.208999999999996</c:v>
                </c:pt>
                <c:pt idx="129">
                  <c:v>25.226000000000003</c:v>
                </c:pt>
                <c:pt idx="130">
                  <c:v>25.265000000000004</c:v>
                </c:pt>
                <c:pt idx="131">
                  <c:v>25.292000000000005</c:v>
                </c:pt>
                <c:pt idx="132">
                  <c:v>25.333000000000006</c:v>
                </c:pt>
                <c:pt idx="133">
                  <c:v>25.339000000000002</c:v>
                </c:pt>
                <c:pt idx="134">
                  <c:v>25.387000000000004</c:v>
                </c:pt>
                <c:pt idx="135">
                  <c:v>25.394000000000002</c:v>
                </c:pt>
                <c:pt idx="136">
                  <c:v>25.403000000000002</c:v>
                </c:pt>
                <c:pt idx="137">
                  <c:v>25.419000000000004</c:v>
                </c:pt>
                <c:pt idx="138">
                  <c:v>25.465999999999998</c:v>
                </c:pt>
                <c:pt idx="139">
                  <c:v>25.488</c:v>
                </c:pt>
                <c:pt idx="140">
                  <c:v>25.520999999999997</c:v>
                </c:pt>
                <c:pt idx="141">
                  <c:v>25.529999999999998</c:v>
                </c:pt>
                <c:pt idx="142">
                  <c:v>25.534000000000002</c:v>
                </c:pt>
                <c:pt idx="143">
                  <c:v>25.547000000000004</c:v>
                </c:pt>
                <c:pt idx="144">
                  <c:v>25.548999999999999</c:v>
                </c:pt>
                <c:pt idx="145">
                  <c:v>25.549999999999997</c:v>
                </c:pt>
                <c:pt idx="146">
                  <c:v>25.555</c:v>
                </c:pt>
                <c:pt idx="147">
                  <c:v>25.559999999999995</c:v>
                </c:pt>
                <c:pt idx="148">
                  <c:v>25.57</c:v>
                </c:pt>
                <c:pt idx="149">
                  <c:v>25.572000000000003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08128"/>
        <c:axId val="150608688"/>
      </c:scatterChart>
      <c:valAx>
        <c:axId val="15060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608688"/>
        <c:crosses val="autoZero"/>
        <c:crossBetween val="midCat"/>
      </c:valAx>
      <c:valAx>
        <c:axId val="150608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608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d-ID"/>
              <a:t>X Variable 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'Master data'!$U$11:$U$160</c:f>
              <c:numCache>
                <c:formatCode>General</c:formatCode>
                <c:ptCount val="150"/>
                <c:pt idx="0">
                  <c:v>8.004999999999999</c:v>
                </c:pt>
                <c:pt idx="1">
                  <c:v>7.9659999999999993</c:v>
                </c:pt>
                <c:pt idx="2">
                  <c:v>8.032</c:v>
                </c:pt>
                <c:pt idx="3">
                  <c:v>8.0959999999999983</c:v>
                </c:pt>
                <c:pt idx="4">
                  <c:v>8.1519999999999992</c:v>
                </c:pt>
                <c:pt idx="5">
                  <c:v>8.2050000000000018</c:v>
                </c:pt>
                <c:pt idx="6">
                  <c:v>8.2070000000000007</c:v>
                </c:pt>
                <c:pt idx="7">
                  <c:v>8.2089999999999996</c:v>
                </c:pt>
                <c:pt idx="8">
                  <c:v>8.2240000000000002</c:v>
                </c:pt>
                <c:pt idx="9">
                  <c:v>8.2379999999999995</c:v>
                </c:pt>
                <c:pt idx="10">
                  <c:v>8.27</c:v>
                </c:pt>
                <c:pt idx="11">
                  <c:v>8.2559999999999985</c:v>
                </c:pt>
                <c:pt idx="12">
                  <c:v>8.2349999999999994</c:v>
                </c:pt>
                <c:pt idx="13">
                  <c:v>8.2449999999999992</c:v>
                </c:pt>
                <c:pt idx="14">
                  <c:v>8.302999999999999</c:v>
                </c:pt>
                <c:pt idx="15">
                  <c:v>8.2769999999999992</c:v>
                </c:pt>
                <c:pt idx="16">
                  <c:v>8.2690000000000001</c:v>
                </c:pt>
                <c:pt idx="17">
                  <c:v>8.2839999999999989</c:v>
                </c:pt>
                <c:pt idx="18">
                  <c:v>8.2779999999999987</c:v>
                </c:pt>
                <c:pt idx="19">
                  <c:v>8.2409999999999997</c:v>
                </c:pt>
                <c:pt idx="20">
                  <c:v>8.1750000000000007</c:v>
                </c:pt>
                <c:pt idx="21">
                  <c:v>8.1809999999999992</c:v>
                </c:pt>
                <c:pt idx="22">
                  <c:v>8.1679999999999993</c:v>
                </c:pt>
                <c:pt idx="23">
                  <c:v>8.1050000000000004</c:v>
                </c:pt>
                <c:pt idx="24">
                  <c:v>8.0310000000000006</c:v>
                </c:pt>
                <c:pt idx="25">
                  <c:v>8.0460000000000012</c:v>
                </c:pt>
                <c:pt idx="26">
                  <c:v>8.0310000000000006</c:v>
                </c:pt>
                <c:pt idx="27">
                  <c:v>8.0059999999999985</c:v>
                </c:pt>
                <c:pt idx="28">
                  <c:v>8</c:v>
                </c:pt>
                <c:pt idx="29">
                  <c:v>8.0080000000000009</c:v>
                </c:pt>
                <c:pt idx="30">
                  <c:v>8.0470000000000006</c:v>
                </c:pt>
                <c:pt idx="31">
                  <c:v>8.0699999999999985</c:v>
                </c:pt>
                <c:pt idx="32">
                  <c:v>8.0960000000000001</c:v>
                </c:pt>
                <c:pt idx="33">
                  <c:v>8.1340000000000003</c:v>
                </c:pt>
                <c:pt idx="34">
                  <c:v>8.1430000000000007</c:v>
                </c:pt>
                <c:pt idx="35">
                  <c:v>8.1510000000000016</c:v>
                </c:pt>
                <c:pt idx="36">
                  <c:v>8.2040000000000006</c:v>
                </c:pt>
                <c:pt idx="37">
                  <c:v>8.2560000000000002</c:v>
                </c:pt>
                <c:pt idx="38">
                  <c:v>8.2789999999999981</c:v>
                </c:pt>
                <c:pt idx="39">
                  <c:v>8.2949999999999999</c:v>
                </c:pt>
                <c:pt idx="40">
                  <c:v>8.2880000000000003</c:v>
                </c:pt>
                <c:pt idx="41">
                  <c:v>8.2960000000000012</c:v>
                </c:pt>
                <c:pt idx="42">
                  <c:v>8.3129999999999988</c:v>
                </c:pt>
                <c:pt idx="43">
                  <c:v>8.2789999999999999</c:v>
                </c:pt>
                <c:pt idx="44">
                  <c:v>8.2799999999999994</c:v>
                </c:pt>
                <c:pt idx="45">
                  <c:v>8.2580000000000009</c:v>
                </c:pt>
                <c:pt idx="46">
                  <c:v>8.23</c:v>
                </c:pt>
                <c:pt idx="47">
                  <c:v>8.1939999999999991</c:v>
                </c:pt>
                <c:pt idx="48">
                  <c:v>8.1810000000000009</c:v>
                </c:pt>
                <c:pt idx="49">
                  <c:v>8.1890000000000001</c:v>
                </c:pt>
                <c:pt idx="50">
                  <c:v>8.2390000000000008</c:v>
                </c:pt>
                <c:pt idx="51">
                  <c:v>8.2750000000000021</c:v>
                </c:pt>
                <c:pt idx="52">
                  <c:v>8.2600000000000016</c:v>
                </c:pt>
                <c:pt idx="53">
                  <c:v>8.2669999999999995</c:v>
                </c:pt>
                <c:pt idx="54">
                  <c:v>8.2609999999999992</c:v>
                </c:pt>
                <c:pt idx="55">
                  <c:v>8.2810000000000006</c:v>
                </c:pt>
                <c:pt idx="56">
                  <c:v>8.2949999999999982</c:v>
                </c:pt>
                <c:pt idx="57">
                  <c:v>8.3339999999999996</c:v>
                </c:pt>
                <c:pt idx="58">
                  <c:v>8.3580000000000005</c:v>
                </c:pt>
                <c:pt idx="59">
                  <c:v>8.370000000000001</c:v>
                </c:pt>
                <c:pt idx="60">
                  <c:v>8.3620000000000001</c:v>
                </c:pt>
                <c:pt idx="61">
                  <c:v>8.3560000000000016</c:v>
                </c:pt>
                <c:pt idx="62">
                  <c:v>8.4060000000000024</c:v>
                </c:pt>
                <c:pt idx="63">
                  <c:v>8.4559999999999995</c:v>
                </c:pt>
                <c:pt idx="64">
                  <c:v>8.5059999999999985</c:v>
                </c:pt>
                <c:pt idx="65">
                  <c:v>8.4919999999999991</c:v>
                </c:pt>
                <c:pt idx="66">
                  <c:v>8.5189999999999984</c:v>
                </c:pt>
                <c:pt idx="67">
                  <c:v>8.5339999999999989</c:v>
                </c:pt>
                <c:pt idx="68">
                  <c:v>8.5639999999999983</c:v>
                </c:pt>
                <c:pt idx="69">
                  <c:v>8.5560000000000009</c:v>
                </c:pt>
                <c:pt idx="70">
                  <c:v>8.5680000000000014</c:v>
                </c:pt>
                <c:pt idx="71">
                  <c:v>8.5670000000000002</c:v>
                </c:pt>
                <c:pt idx="72">
                  <c:v>8.5489999999999995</c:v>
                </c:pt>
                <c:pt idx="73">
                  <c:v>8.5670000000000002</c:v>
                </c:pt>
                <c:pt idx="74">
                  <c:v>8.59</c:v>
                </c:pt>
                <c:pt idx="75">
                  <c:v>8.6420000000000012</c:v>
                </c:pt>
                <c:pt idx="76">
                  <c:v>8.6550000000000011</c:v>
                </c:pt>
                <c:pt idx="77">
                  <c:v>8.66</c:v>
                </c:pt>
                <c:pt idx="78">
                  <c:v>8.661999999999999</c:v>
                </c:pt>
                <c:pt idx="79">
                  <c:v>8.7040000000000006</c:v>
                </c:pt>
                <c:pt idx="80">
                  <c:v>8.7259999999999991</c:v>
                </c:pt>
                <c:pt idx="81">
                  <c:v>8.7319999999999993</c:v>
                </c:pt>
                <c:pt idx="82">
                  <c:v>8.7449999999999992</c:v>
                </c:pt>
                <c:pt idx="83">
                  <c:v>8.754999999999999</c:v>
                </c:pt>
                <c:pt idx="84">
                  <c:v>8.743999999999998</c:v>
                </c:pt>
                <c:pt idx="85">
                  <c:v>8.7270000000000003</c:v>
                </c:pt>
                <c:pt idx="86">
                  <c:v>8.6880000000000006</c:v>
                </c:pt>
                <c:pt idx="87">
                  <c:v>8.6740000000000013</c:v>
                </c:pt>
                <c:pt idx="88">
                  <c:v>8.6650000000000009</c:v>
                </c:pt>
                <c:pt idx="89">
                  <c:v>8.6760000000000002</c:v>
                </c:pt>
                <c:pt idx="90">
                  <c:v>8.647000000000002</c:v>
                </c:pt>
                <c:pt idx="91">
                  <c:v>8.6519999999999992</c:v>
                </c:pt>
                <c:pt idx="92">
                  <c:v>8.6119999999999983</c:v>
                </c:pt>
                <c:pt idx="93">
                  <c:v>8.6050000000000004</c:v>
                </c:pt>
                <c:pt idx="94">
                  <c:v>8.6070000000000011</c:v>
                </c:pt>
                <c:pt idx="95">
                  <c:v>8.6210000000000004</c:v>
                </c:pt>
                <c:pt idx="96">
                  <c:v>8.6419999999999995</c:v>
                </c:pt>
                <c:pt idx="97">
                  <c:v>8.6590000000000007</c:v>
                </c:pt>
                <c:pt idx="98">
                  <c:v>8.67</c:v>
                </c:pt>
                <c:pt idx="99">
                  <c:v>8.6690000000000005</c:v>
                </c:pt>
                <c:pt idx="100">
                  <c:v>8.6539999999999999</c:v>
                </c:pt>
                <c:pt idx="101">
                  <c:v>8.6440000000000001</c:v>
                </c:pt>
                <c:pt idx="102">
                  <c:v>8.6759999999999984</c:v>
                </c:pt>
                <c:pt idx="103">
                  <c:v>8.6729999999999983</c:v>
                </c:pt>
                <c:pt idx="104">
                  <c:v>8.6479999999999997</c:v>
                </c:pt>
                <c:pt idx="105">
                  <c:v>8.6349999999999998</c:v>
                </c:pt>
                <c:pt idx="106">
                  <c:v>8.6470000000000002</c:v>
                </c:pt>
                <c:pt idx="107">
                  <c:v>8.6269999999999989</c:v>
                </c:pt>
                <c:pt idx="108">
                  <c:v>8.6019999999999985</c:v>
                </c:pt>
                <c:pt idx="109">
                  <c:v>8.6109999999999989</c:v>
                </c:pt>
                <c:pt idx="110">
                  <c:v>8.6170000000000009</c:v>
                </c:pt>
                <c:pt idx="111">
                  <c:v>8.6379999999999981</c:v>
                </c:pt>
                <c:pt idx="112">
                  <c:v>8.6129999999999978</c:v>
                </c:pt>
                <c:pt idx="113">
                  <c:v>8.6279999999999966</c:v>
                </c:pt>
                <c:pt idx="114">
                  <c:v>8.6449999999999996</c:v>
                </c:pt>
                <c:pt idx="115">
                  <c:v>8.6579999999999995</c:v>
                </c:pt>
                <c:pt idx="116">
                  <c:v>8.6860000000000017</c:v>
                </c:pt>
                <c:pt idx="117">
                  <c:v>8.7430000000000003</c:v>
                </c:pt>
                <c:pt idx="118">
                  <c:v>8.7570000000000014</c:v>
                </c:pt>
                <c:pt idx="119">
                  <c:v>8.7650000000000006</c:v>
                </c:pt>
                <c:pt idx="120">
                  <c:v>8.7870000000000008</c:v>
                </c:pt>
                <c:pt idx="121">
                  <c:v>8.7789999999999999</c:v>
                </c:pt>
                <c:pt idx="122">
                  <c:v>8.827</c:v>
                </c:pt>
                <c:pt idx="123">
                  <c:v>8.8409999999999993</c:v>
                </c:pt>
                <c:pt idx="124">
                  <c:v>8.8919999999999995</c:v>
                </c:pt>
                <c:pt idx="125">
                  <c:v>8.9109999999999996</c:v>
                </c:pt>
                <c:pt idx="126">
                  <c:v>8.9359999999999999</c:v>
                </c:pt>
                <c:pt idx="127">
                  <c:v>8.9370000000000012</c:v>
                </c:pt>
                <c:pt idx="128">
                  <c:v>8.9570000000000025</c:v>
                </c:pt>
                <c:pt idx="129">
                  <c:v>8.9410000000000025</c:v>
                </c:pt>
                <c:pt idx="130">
                  <c:v>8.9760000000000026</c:v>
                </c:pt>
                <c:pt idx="131">
                  <c:v>9.0449999999999982</c:v>
                </c:pt>
                <c:pt idx="132">
                  <c:v>9.0659999999999989</c:v>
                </c:pt>
                <c:pt idx="133">
                  <c:v>9.0869999999999997</c:v>
                </c:pt>
                <c:pt idx="134">
                  <c:v>9.1189999999999998</c:v>
                </c:pt>
                <c:pt idx="135">
                  <c:v>9.1560000000000006</c:v>
                </c:pt>
                <c:pt idx="136">
                  <c:v>9.1529999999999987</c:v>
                </c:pt>
                <c:pt idx="137">
                  <c:v>9.1760000000000002</c:v>
                </c:pt>
                <c:pt idx="138">
                  <c:v>9.2490000000000006</c:v>
                </c:pt>
                <c:pt idx="139">
                  <c:v>9.3149999999999977</c:v>
                </c:pt>
                <c:pt idx="140">
                  <c:v>9.3429999999999982</c:v>
                </c:pt>
                <c:pt idx="141">
                  <c:v>9.3779999999999983</c:v>
                </c:pt>
                <c:pt idx="142">
                  <c:v>9.4269999999999996</c:v>
                </c:pt>
                <c:pt idx="143">
                  <c:v>9.48</c:v>
                </c:pt>
                <c:pt idx="144">
                  <c:v>9.4710000000000001</c:v>
                </c:pt>
                <c:pt idx="145">
                  <c:v>9.4930000000000021</c:v>
                </c:pt>
                <c:pt idx="146">
                  <c:v>9.543000000000001</c:v>
                </c:pt>
                <c:pt idx="147">
                  <c:v>9.5540000000000003</c:v>
                </c:pt>
                <c:pt idx="148">
                  <c:v>9.548</c:v>
                </c:pt>
                <c:pt idx="149">
                  <c:v>9.5560000000000009</c:v>
                </c:pt>
              </c:numCache>
            </c:numRef>
          </c:xVal>
          <c:yVal>
            <c:numRef>
              <c:f>'test sby'!$C$25:$C$174</c:f>
              <c:numCache>
                <c:formatCode>General</c:formatCode>
                <c:ptCount val="150"/>
                <c:pt idx="0">
                  <c:v>-5.1745065636573884E-2</c:v>
                </c:pt>
                <c:pt idx="1">
                  <c:v>-5.3682508217281821E-2</c:v>
                </c:pt>
                <c:pt idx="2">
                  <c:v>-8.648068231146766E-2</c:v>
                </c:pt>
                <c:pt idx="3">
                  <c:v>-0.11322436628159593</c:v>
                </c:pt>
                <c:pt idx="4">
                  <c:v>-5.9750089755453928E-2</c:v>
                </c:pt>
                <c:pt idx="5">
                  <c:v>-7.9194078043215654E-2</c:v>
                </c:pt>
                <c:pt idx="6">
                  <c:v>-9.924856816729033E-2</c:v>
                </c:pt>
                <c:pt idx="7">
                  <c:v>-0.11330305829135412</c:v>
                </c:pt>
                <c:pt idx="8">
                  <c:v>-0.11771173422185655</c:v>
                </c:pt>
                <c:pt idx="9">
                  <c:v>-0.13809316509031788</c:v>
                </c:pt>
                <c:pt idx="10">
                  <c:v>-0.18696500707537922</c:v>
                </c:pt>
                <c:pt idx="11">
                  <c:v>-0.18758357620691157</c:v>
                </c:pt>
                <c:pt idx="12">
                  <c:v>-0.17201142990421303</c:v>
                </c:pt>
                <c:pt idx="13">
                  <c:v>-0.16028388052454545</c:v>
                </c:pt>
                <c:pt idx="14">
                  <c:v>-0.16786409412247849</c:v>
                </c:pt>
                <c:pt idx="15">
                  <c:v>-0.16815572250960997</c:v>
                </c:pt>
                <c:pt idx="16">
                  <c:v>-0.16993776201334043</c:v>
                </c:pt>
                <c:pt idx="17">
                  <c:v>-0.15334643794383851</c:v>
                </c:pt>
                <c:pt idx="18">
                  <c:v>-0.12818296757163594</c:v>
                </c:pt>
                <c:pt idx="19">
                  <c:v>-6.5174900276414149E-2</c:v>
                </c:pt>
                <c:pt idx="20">
                  <c:v>-2.5376726182223308E-2</c:v>
                </c:pt>
                <c:pt idx="21">
                  <c:v>-7.5401965544195093E-3</c:v>
                </c:pt>
                <c:pt idx="22">
                  <c:v>1.5813989252009719E-2</c:v>
                </c:pt>
                <c:pt idx="23">
                  <c:v>2.6530428160100428E-2</c:v>
                </c:pt>
                <c:pt idx="24">
                  <c:v>4.1546562750568228E-2</c:v>
                </c:pt>
                <c:pt idx="25">
                  <c:v>7.9137886820063841E-2</c:v>
                </c:pt>
                <c:pt idx="26">
                  <c:v>0.10254656275056462</c:v>
                </c:pt>
                <c:pt idx="27">
                  <c:v>0.10922768930139881</c:v>
                </c:pt>
                <c:pt idx="28">
                  <c:v>8.739115967359723E-2</c:v>
                </c:pt>
                <c:pt idx="29">
                  <c:v>2.0173199177332179E-2</c:v>
                </c:pt>
                <c:pt idx="30">
                  <c:v>-7.8893582419681252E-3</c:v>
                </c:pt>
                <c:pt idx="31">
                  <c:v>-3.4515994668733896E-2</c:v>
                </c:pt>
                <c:pt idx="32">
                  <c:v>-7.3224366281596787E-2</c:v>
                </c:pt>
                <c:pt idx="33">
                  <c:v>-2.4259678638863136E-2</c:v>
                </c:pt>
                <c:pt idx="34">
                  <c:v>-3.2504884197159356E-2</c:v>
                </c:pt>
                <c:pt idx="35">
                  <c:v>-9.6722844693424292E-2</c:v>
                </c:pt>
                <c:pt idx="36">
                  <c:v>-9.5166832981185223E-2</c:v>
                </c:pt>
                <c:pt idx="37">
                  <c:v>-0.1275835762069093</c:v>
                </c:pt>
                <c:pt idx="38">
                  <c:v>-0.13121021263367538</c:v>
                </c:pt>
                <c:pt idx="39">
                  <c:v>-9.4646133626206108E-2</c:v>
                </c:pt>
                <c:pt idx="40">
                  <c:v>-7.6455418191976321E-2</c:v>
                </c:pt>
                <c:pt idx="41">
                  <c:v>-3.6673378688242053E-2</c:v>
                </c:pt>
                <c:pt idx="42">
                  <c:v>1.586345525719679E-2</c:v>
                </c:pt>
                <c:pt idx="43">
                  <c:v>9.7897873663193025E-3</c:v>
                </c:pt>
                <c:pt idx="44">
                  <c:v>1.3762542304291969E-2</c:v>
                </c:pt>
                <c:pt idx="45">
                  <c:v>5.1361933669021198E-2</c:v>
                </c:pt>
                <c:pt idx="46">
                  <c:v>6.0124795405954501E-2</c:v>
                </c:pt>
                <c:pt idx="47">
                  <c:v>0.10110561763914561</c:v>
                </c:pt>
                <c:pt idx="48">
                  <c:v>0.13745980344557651</c:v>
                </c:pt>
                <c:pt idx="49">
                  <c:v>0.10324184294931626</c:v>
                </c:pt>
                <c:pt idx="50">
                  <c:v>6.4879589847649299E-2</c:v>
                </c:pt>
                <c:pt idx="51">
                  <c:v>2.5898767614457086E-2</c:v>
                </c:pt>
                <c:pt idx="52">
                  <c:v>-1.1692556455045633E-2</c:v>
                </c:pt>
                <c:pt idx="53">
                  <c:v>-2.3883271889282298E-2</c:v>
                </c:pt>
                <c:pt idx="54">
                  <c:v>-4.971980151707811E-2</c:v>
                </c:pt>
                <c:pt idx="55">
                  <c:v>-3.9264702757744629E-2</c:v>
                </c:pt>
                <c:pt idx="56">
                  <c:v>-5.0646133626205625E-2</c:v>
                </c:pt>
                <c:pt idx="57">
                  <c:v>-8.4708691045502604E-2</c:v>
                </c:pt>
                <c:pt idx="58">
                  <c:v>-0.12236257253429983</c:v>
                </c:pt>
                <c:pt idx="59">
                  <c:v>-0.12168951327870658</c:v>
                </c:pt>
                <c:pt idx="60">
                  <c:v>-8.5471552782436788E-2</c:v>
                </c:pt>
                <c:pt idx="61">
                  <c:v>-0.1183080824102376</c:v>
                </c:pt>
                <c:pt idx="62">
                  <c:v>-0.12967033551189644</c:v>
                </c:pt>
                <c:pt idx="63">
                  <c:v>-0.14603258861355783</c:v>
                </c:pt>
                <c:pt idx="64">
                  <c:v>-0.12639484171522142</c:v>
                </c:pt>
                <c:pt idx="65">
                  <c:v>-0.11801341084675698</c:v>
                </c:pt>
                <c:pt idx="66">
                  <c:v>-0.11774902752164706</c:v>
                </c:pt>
                <c:pt idx="67">
                  <c:v>-6.6157703452152106E-2</c:v>
                </c:pt>
                <c:pt idx="68">
                  <c:v>-5.5975055313144395E-2</c:v>
                </c:pt>
                <c:pt idx="69">
                  <c:v>-1.7570948168810219E-3</c:v>
                </c:pt>
                <c:pt idx="70">
                  <c:v>-1.9084035561277801E-2</c:v>
                </c:pt>
                <c:pt idx="71">
                  <c:v>7.943209500751891E-3</c:v>
                </c:pt>
                <c:pt idx="72">
                  <c:v>3.0433620617351664E-2</c:v>
                </c:pt>
                <c:pt idx="73">
                  <c:v>5.9432095007565522E-3</c:v>
                </c:pt>
                <c:pt idx="74">
                  <c:v>-1.7683426926012658E-2</c:v>
                </c:pt>
                <c:pt idx="75">
                  <c:v>-5.7100170151741736E-2</c:v>
                </c:pt>
                <c:pt idx="76">
                  <c:v>-8.9454355958167753E-2</c:v>
                </c:pt>
                <c:pt idx="77">
                  <c:v>-0.11559058126833932</c:v>
                </c:pt>
                <c:pt idx="78">
                  <c:v>-8.664507139240385E-2</c:v>
                </c:pt>
                <c:pt idx="79">
                  <c:v>-0.14578936399779963</c:v>
                </c:pt>
                <c:pt idx="80">
                  <c:v>-0.15538875536253371</c:v>
                </c:pt>
                <c:pt idx="81">
                  <c:v>-0.14255222573472892</c:v>
                </c:pt>
                <c:pt idx="82">
                  <c:v>-0.11290641154116088</c:v>
                </c:pt>
                <c:pt idx="83">
                  <c:v>-7.9178862161491281E-2</c:v>
                </c:pt>
                <c:pt idx="84">
                  <c:v>-6.0879166479129054E-2</c:v>
                </c:pt>
                <c:pt idx="85">
                  <c:v>-2.8416000424563492E-2</c:v>
                </c:pt>
                <c:pt idx="86">
                  <c:v>2.0646556994734055E-2</c:v>
                </c:pt>
                <c:pt idx="87">
                  <c:v>3.9027987863192948E-2</c:v>
                </c:pt>
                <c:pt idx="88">
                  <c:v>3.0273193421493261E-2</c:v>
                </c:pt>
                <c:pt idx="89">
                  <c:v>7.1973497739133308E-2</c:v>
                </c:pt>
                <c:pt idx="90">
                  <c:v>0.14176360453809522</c:v>
                </c:pt>
                <c:pt idx="91">
                  <c:v>0.14062737922792934</c:v>
                </c:pt>
                <c:pt idx="92">
                  <c:v>0.16171718170926397</c:v>
                </c:pt>
                <c:pt idx="93">
                  <c:v>0.17590789714348887</c:v>
                </c:pt>
                <c:pt idx="94">
                  <c:v>0.2148534070194188</c:v>
                </c:pt>
                <c:pt idx="95">
                  <c:v>0.23747197615096383</c:v>
                </c:pt>
                <c:pt idx="96">
                  <c:v>0.25789982984826665</c:v>
                </c:pt>
                <c:pt idx="97">
                  <c:v>0.2214366637936962</c:v>
                </c:pt>
                <c:pt idx="98">
                  <c:v>0.20413696811132809</c:v>
                </c:pt>
                <c:pt idx="99">
                  <c:v>0.17216421317336383</c:v>
                </c:pt>
                <c:pt idx="100">
                  <c:v>0.18357288910386416</c:v>
                </c:pt>
                <c:pt idx="101">
                  <c:v>0.19284533972419382</c:v>
                </c:pt>
                <c:pt idx="102">
                  <c:v>0.16197349773913317</c:v>
                </c:pt>
                <c:pt idx="103">
                  <c:v>0.14805523292523048</c:v>
                </c:pt>
                <c:pt idx="104">
                  <c:v>0.14973635947605857</c:v>
                </c:pt>
                <c:pt idx="105">
                  <c:v>0.16909054528248646</c:v>
                </c:pt>
                <c:pt idx="106">
                  <c:v>0.15476360453809335</c:v>
                </c:pt>
                <c:pt idx="107">
                  <c:v>0.16030850577875455</c:v>
                </c:pt>
                <c:pt idx="108">
                  <c:v>0.21798963232959068</c:v>
                </c:pt>
                <c:pt idx="109">
                  <c:v>0.25974442677129161</c:v>
                </c:pt>
                <c:pt idx="110">
                  <c:v>0.22258095639908859</c:v>
                </c:pt>
                <c:pt idx="111">
                  <c:v>0.20100881009639693</c:v>
                </c:pt>
                <c:pt idx="112">
                  <c:v>0.2116899366472289</c:v>
                </c:pt>
                <c:pt idx="113">
                  <c:v>0.19028126071673057</c:v>
                </c:pt>
                <c:pt idx="114">
                  <c:v>0.16181809466216279</c:v>
                </c:pt>
                <c:pt idx="115">
                  <c:v>0.1354639088557299</c:v>
                </c:pt>
                <c:pt idx="116">
                  <c:v>0.11870104711879748</c:v>
                </c:pt>
                <c:pt idx="117">
                  <c:v>0.10714807858290243</c:v>
                </c:pt>
                <c:pt idx="118">
                  <c:v>7.6766647714439529E-2</c:v>
                </c:pt>
                <c:pt idx="119">
                  <c:v>4.6548687218177065E-2</c:v>
                </c:pt>
                <c:pt idx="120">
                  <c:v>1.9949295853443516E-2</c:v>
                </c:pt>
                <c:pt idx="121">
                  <c:v>6.5167256349713654E-2</c:v>
                </c:pt>
                <c:pt idx="122">
                  <c:v>3.6859493372112695E-2</c:v>
                </c:pt>
                <c:pt idx="123">
                  <c:v>8.0478062503651415E-2</c:v>
                </c:pt>
                <c:pt idx="124">
                  <c:v>7.4088564339955809E-2</c:v>
                </c:pt>
                <c:pt idx="125">
                  <c:v>7.2570908161328163E-2</c:v>
                </c:pt>
                <c:pt idx="126">
                  <c:v>6.6889781610495191E-2</c:v>
                </c:pt>
                <c:pt idx="127">
                  <c:v>6.5862536548458195E-2</c:v>
                </c:pt>
                <c:pt idx="128">
                  <c:v>7.931763530779179E-2</c:v>
                </c:pt>
                <c:pt idx="129">
                  <c:v>0.12975355630032226</c:v>
                </c:pt>
                <c:pt idx="130">
                  <c:v>0.14079997912915587</c:v>
                </c:pt>
                <c:pt idx="131">
                  <c:v>7.6920069848874562E-2</c:v>
                </c:pt>
                <c:pt idx="132">
                  <c:v>9.1347923546173604E-2</c:v>
                </c:pt>
                <c:pt idx="133">
                  <c:v>5.6775777243473158E-2</c:v>
                </c:pt>
                <c:pt idx="134">
                  <c:v>6.590393525841165E-2</c:v>
                </c:pt>
                <c:pt idx="135">
                  <c:v>2.1895867963181104E-2</c:v>
                </c:pt>
                <c:pt idx="136">
                  <c:v>2.1977603149284874E-2</c:v>
                </c:pt>
                <c:pt idx="137">
                  <c:v>2.9350966722518024E-2</c:v>
                </c:pt>
                <c:pt idx="138">
                  <c:v>-1.4637922805910364E-2</c:v>
                </c:pt>
                <c:pt idx="139">
                  <c:v>-6.4436096900095663E-2</c:v>
                </c:pt>
                <c:pt idx="140">
                  <c:v>-4.2198958637026607E-2</c:v>
                </c:pt>
                <c:pt idx="141">
                  <c:v>-3.3152535808191885E-2</c:v>
                </c:pt>
                <c:pt idx="142">
                  <c:v>-8.1487543847821087E-2</c:v>
                </c:pt>
                <c:pt idx="143">
                  <c:v>-0.13293153213558639</c:v>
                </c:pt>
                <c:pt idx="144">
                  <c:v>-0.17968632657727923</c:v>
                </c:pt>
                <c:pt idx="145">
                  <c:v>-0.16528571794201241</c:v>
                </c:pt>
                <c:pt idx="146">
                  <c:v>-0.20564797104367472</c:v>
                </c:pt>
                <c:pt idx="147">
                  <c:v>-0.24994766672604385</c:v>
                </c:pt>
                <c:pt idx="148">
                  <c:v>-0.26678419635384287</c:v>
                </c:pt>
                <c:pt idx="149">
                  <c:v>-0.31400215685010835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10928"/>
        <c:axId val="150611488"/>
      </c:scatterChart>
      <c:valAx>
        <c:axId val="15061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611488"/>
        <c:crosses val="autoZero"/>
        <c:crossBetween val="midCat"/>
      </c:valAx>
      <c:valAx>
        <c:axId val="150611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610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d-ID"/>
              <a:t>Surabaya Line Fit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'Master data'!$U$11:$U$160</c:f>
              <c:numCache>
                <c:formatCode>General</c:formatCode>
                <c:ptCount val="150"/>
                <c:pt idx="0">
                  <c:v>8.004999999999999</c:v>
                </c:pt>
                <c:pt idx="1">
                  <c:v>7.9659999999999993</c:v>
                </c:pt>
                <c:pt idx="2">
                  <c:v>8.032</c:v>
                </c:pt>
                <c:pt idx="3">
                  <c:v>8.0959999999999983</c:v>
                </c:pt>
                <c:pt idx="4">
                  <c:v>8.1519999999999992</c:v>
                </c:pt>
                <c:pt idx="5">
                  <c:v>8.2050000000000018</c:v>
                </c:pt>
                <c:pt idx="6">
                  <c:v>8.2070000000000007</c:v>
                </c:pt>
                <c:pt idx="7">
                  <c:v>8.2089999999999996</c:v>
                </c:pt>
                <c:pt idx="8">
                  <c:v>8.2240000000000002</c:v>
                </c:pt>
                <c:pt idx="9">
                  <c:v>8.2379999999999995</c:v>
                </c:pt>
                <c:pt idx="10">
                  <c:v>8.27</c:v>
                </c:pt>
                <c:pt idx="11">
                  <c:v>8.2559999999999985</c:v>
                </c:pt>
                <c:pt idx="12">
                  <c:v>8.2349999999999994</c:v>
                </c:pt>
                <c:pt idx="13">
                  <c:v>8.2449999999999992</c:v>
                </c:pt>
                <c:pt idx="14">
                  <c:v>8.302999999999999</c:v>
                </c:pt>
                <c:pt idx="15">
                  <c:v>8.2769999999999992</c:v>
                </c:pt>
                <c:pt idx="16">
                  <c:v>8.2690000000000001</c:v>
                </c:pt>
                <c:pt idx="17">
                  <c:v>8.2839999999999989</c:v>
                </c:pt>
                <c:pt idx="18">
                  <c:v>8.2779999999999987</c:v>
                </c:pt>
                <c:pt idx="19">
                  <c:v>8.2409999999999997</c:v>
                </c:pt>
                <c:pt idx="20">
                  <c:v>8.1750000000000007</c:v>
                </c:pt>
                <c:pt idx="21">
                  <c:v>8.1809999999999992</c:v>
                </c:pt>
                <c:pt idx="22">
                  <c:v>8.1679999999999993</c:v>
                </c:pt>
                <c:pt idx="23">
                  <c:v>8.1050000000000004</c:v>
                </c:pt>
                <c:pt idx="24">
                  <c:v>8.0310000000000006</c:v>
                </c:pt>
                <c:pt idx="25">
                  <c:v>8.0460000000000012</c:v>
                </c:pt>
                <c:pt idx="26">
                  <c:v>8.0310000000000006</c:v>
                </c:pt>
                <c:pt idx="27">
                  <c:v>8.0059999999999985</c:v>
                </c:pt>
                <c:pt idx="28">
                  <c:v>8</c:v>
                </c:pt>
                <c:pt idx="29">
                  <c:v>8.0080000000000009</c:v>
                </c:pt>
                <c:pt idx="30">
                  <c:v>8.0470000000000006</c:v>
                </c:pt>
                <c:pt idx="31">
                  <c:v>8.0699999999999985</c:v>
                </c:pt>
                <c:pt idx="32">
                  <c:v>8.0960000000000001</c:v>
                </c:pt>
                <c:pt idx="33">
                  <c:v>8.1340000000000003</c:v>
                </c:pt>
                <c:pt idx="34">
                  <c:v>8.1430000000000007</c:v>
                </c:pt>
                <c:pt idx="35">
                  <c:v>8.1510000000000016</c:v>
                </c:pt>
                <c:pt idx="36">
                  <c:v>8.2040000000000006</c:v>
                </c:pt>
                <c:pt idx="37">
                  <c:v>8.2560000000000002</c:v>
                </c:pt>
                <c:pt idx="38">
                  <c:v>8.2789999999999981</c:v>
                </c:pt>
                <c:pt idx="39">
                  <c:v>8.2949999999999999</c:v>
                </c:pt>
                <c:pt idx="40">
                  <c:v>8.2880000000000003</c:v>
                </c:pt>
                <c:pt idx="41">
                  <c:v>8.2960000000000012</c:v>
                </c:pt>
                <c:pt idx="42">
                  <c:v>8.3129999999999988</c:v>
                </c:pt>
                <c:pt idx="43">
                  <c:v>8.2789999999999999</c:v>
                </c:pt>
                <c:pt idx="44">
                  <c:v>8.2799999999999994</c:v>
                </c:pt>
                <c:pt idx="45">
                  <c:v>8.2580000000000009</c:v>
                </c:pt>
                <c:pt idx="46">
                  <c:v>8.23</c:v>
                </c:pt>
                <c:pt idx="47">
                  <c:v>8.1939999999999991</c:v>
                </c:pt>
                <c:pt idx="48">
                  <c:v>8.1810000000000009</c:v>
                </c:pt>
                <c:pt idx="49">
                  <c:v>8.1890000000000001</c:v>
                </c:pt>
                <c:pt idx="50">
                  <c:v>8.2390000000000008</c:v>
                </c:pt>
                <c:pt idx="51">
                  <c:v>8.2750000000000021</c:v>
                </c:pt>
                <c:pt idx="52">
                  <c:v>8.2600000000000016</c:v>
                </c:pt>
                <c:pt idx="53">
                  <c:v>8.2669999999999995</c:v>
                </c:pt>
                <c:pt idx="54">
                  <c:v>8.2609999999999992</c:v>
                </c:pt>
                <c:pt idx="55">
                  <c:v>8.2810000000000006</c:v>
                </c:pt>
                <c:pt idx="56">
                  <c:v>8.2949999999999982</c:v>
                </c:pt>
                <c:pt idx="57">
                  <c:v>8.3339999999999996</c:v>
                </c:pt>
                <c:pt idx="58">
                  <c:v>8.3580000000000005</c:v>
                </c:pt>
                <c:pt idx="59">
                  <c:v>8.370000000000001</c:v>
                </c:pt>
                <c:pt idx="60">
                  <c:v>8.3620000000000001</c:v>
                </c:pt>
                <c:pt idx="61">
                  <c:v>8.3560000000000016</c:v>
                </c:pt>
                <c:pt idx="62">
                  <c:v>8.4060000000000024</c:v>
                </c:pt>
                <c:pt idx="63">
                  <c:v>8.4559999999999995</c:v>
                </c:pt>
                <c:pt idx="64">
                  <c:v>8.5059999999999985</c:v>
                </c:pt>
                <c:pt idx="65">
                  <c:v>8.4919999999999991</c:v>
                </c:pt>
                <c:pt idx="66">
                  <c:v>8.5189999999999984</c:v>
                </c:pt>
                <c:pt idx="67">
                  <c:v>8.5339999999999989</c:v>
                </c:pt>
                <c:pt idx="68">
                  <c:v>8.5639999999999983</c:v>
                </c:pt>
                <c:pt idx="69">
                  <c:v>8.5560000000000009</c:v>
                </c:pt>
                <c:pt idx="70">
                  <c:v>8.5680000000000014</c:v>
                </c:pt>
                <c:pt idx="71">
                  <c:v>8.5670000000000002</c:v>
                </c:pt>
                <c:pt idx="72">
                  <c:v>8.5489999999999995</c:v>
                </c:pt>
                <c:pt idx="73">
                  <c:v>8.5670000000000002</c:v>
                </c:pt>
                <c:pt idx="74">
                  <c:v>8.59</c:v>
                </c:pt>
                <c:pt idx="75">
                  <c:v>8.6420000000000012</c:v>
                </c:pt>
                <c:pt idx="76">
                  <c:v>8.6550000000000011</c:v>
                </c:pt>
                <c:pt idx="77">
                  <c:v>8.66</c:v>
                </c:pt>
                <c:pt idx="78">
                  <c:v>8.661999999999999</c:v>
                </c:pt>
                <c:pt idx="79">
                  <c:v>8.7040000000000006</c:v>
                </c:pt>
                <c:pt idx="80">
                  <c:v>8.7259999999999991</c:v>
                </c:pt>
                <c:pt idx="81">
                  <c:v>8.7319999999999993</c:v>
                </c:pt>
                <c:pt idx="82">
                  <c:v>8.7449999999999992</c:v>
                </c:pt>
                <c:pt idx="83">
                  <c:v>8.754999999999999</c:v>
                </c:pt>
                <c:pt idx="84">
                  <c:v>8.743999999999998</c:v>
                </c:pt>
                <c:pt idx="85">
                  <c:v>8.7270000000000003</c:v>
                </c:pt>
                <c:pt idx="86">
                  <c:v>8.6880000000000006</c:v>
                </c:pt>
                <c:pt idx="87">
                  <c:v>8.6740000000000013</c:v>
                </c:pt>
                <c:pt idx="88">
                  <c:v>8.6650000000000009</c:v>
                </c:pt>
                <c:pt idx="89">
                  <c:v>8.6760000000000002</c:v>
                </c:pt>
                <c:pt idx="90">
                  <c:v>8.647000000000002</c:v>
                </c:pt>
                <c:pt idx="91">
                  <c:v>8.6519999999999992</c:v>
                </c:pt>
                <c:pt idx="92">
                  <c:v>8.6119999999999983</c:v>
                </c:pt>
                <c:pt idx="93">
                  <c:v>8.6050000000000004</c:v>
                </c:pt>
                <c:pt idx="94">
                  <c:v>8.6070000000000011</c:v>
                </c:pt>
                <c:pt idx="95">
                  <c:v>8.6210000000000004</c:v>
                </c:pt>
                <c:pt idx="96">
                  <c:v>8.6419999999999995</c:v>
                </c:pt>
                <c:pt idx="97">
                  <c:v>8.6590000000000007</c:v>
                </c:pt>
                <c:pt idx="98">
                  <c:v>8.67</c:v>
                </c:pt>
                <c:pt idx="99">
                  <c:v>8.6690000000000005</c:v>
                </c:pt>
                <c:pt idx="100">
                  <c:v>8.6539999999999999</c:v>
                </c:pt>
                <c:pt idx="101">
                  <c:v>8.6440000000000001</c:v>
                </c:pt>
                <c:pt idx="102">
                  <c:v>8.6759999999999984</c:v>
                </c:pt>
                <c:pt idx="103">
                  <c:v>8.6729999999999983</c:v>
                </c:pt>
                <c:pt idx="104">
                  <c:v>8.6479999999999997</c:v>
                </c:pt>
                <c:pt idx="105">
                  <c:v>8.6349999999999998</c:v>
                </c:pt>
                <c:pt idx="106">
                  <c:v>8.6470000000000002</c:v>
                </c:pt>
                <c:pt idx="107">
                  <c:v>8.6269999999999989</c:v>
                </c:pt>
                <c:pt idx="108">
                  <c:v>8.6019999999999985</c:v>
                </c:pt>
                <c:pt idx="109">
                  <c:v>8.6109999999999989</c:v>
                </c:pt>
                <c:pt idx="110">
                  <c:v>8.6170000000000009</c:v>
                </c:pt>
                <c:pt idx="111">
                  <c:v>8.6379999999999981</c:v>
                </c:pt>
                <c:pt idx="112">
                  <c:v>8.6129999999999978</c:v>
                </c:pt>
                <c:pt idx="113">
                  <c:v>8.6279999999999966</c:v>
                </c:pt>
                <c:pt idx="114">
                  <c:v>8.6449999999999996</c:v>
                </c:pt>
                <c:pt idx="115">
                  <c:v>8.6579999999999995</c:v>
                </c:pt>
                <c:pt idx="116">
                  <c:v>8.6860000000000017</c:v>
                </c:pt>
                <c:pt idx="117">
                  <c:v>8.7430000000000003</c:v>
                </c:pt>
                <c:pt idx="118">
                  <c:v>8.7570000000000014</c:v>
                </c:pt>
                <c:pt idx="119">
                  <c:v>8.7650000000000006</c:v>
                </c:pt>
                <c:pt idx="120">
                  <c:v>8.7870000000000008</c:v>
                </c:pt>
                <c:pt idx="121">
                  <c:v>8.7789999999999999</c:v>
                </c:pt>
                <c:pt idx="122">
                  <c:v>8.827</c:v>
                </c:pt>
                <c:pt idx="123">
                  <c:v>8.8409999999999993</c:v>
                </c:pt>
                <c:pt idx="124">
                  <c:v>8.8919999999999995</c:v>
                </c:pt>
                <c:pt idx="125">
                  <c:v>8.9109999999999996</c:v>
                </c:pt>
                <c:pt idx="126">
                  <c:v>8.9359999999999999</c:v>
                </c:pt>
                <c:pt idx="127">
                  <c:v>8.9370000000000012</c:v>
                </c:pt>
                <c:pt idx="128">
                  <c:v>8.9570000000000025</c:v>
                </c:pt>
                <c:pt idx="129">
                  <c:v>8.9410000000000025</c:v>
                </c:pt>
                <c:pt idx="130">
                  <c:v>8.9760000000000026</c:v>
                </c:pt>
                <c:pt idx="131">
                  <c:v>9.0449999999999982</c:v>
                </c:pt>
                <c:pt idx="132">
                  <c:v>9.0659999999999989</c:v>
                </c:pt>
                <c:pt idx="133">
                  <c:v>9.0869999999999997</c:v>
                </c:pt>
                <c:pt idx="134">
                  <c:v>9.1189999999999998</c:v>
                </c:pt>
                <c:pt idx="135">
                  <c:v>9.1560000000000006</c:v>
                </c:pt>
                <c:pt idx="136">
                  <c:v>9.1529999999999987</c:v>
                </c:pt>
                <c:pt idx="137">
                  <c:v>9.1760000000000002</c:v>
                </c:pt>
                <c:pt idx="138">
                  <c:v>9.2490000000000006</c:v>
                </c:pt>
                <c:pt idx="139">
                  <c:v>9.3149999999999977</c:v>
                </c:pt>
                <c:pt idx="140">
                  <c:v>9.3429999999999982</c:v>
                </c:pt>
                <c:pt idx="141">
                  <c:v>9.3779999999999983</c:v>
                </c:pt>
                <c:pt idx="142">
                  <c:v>9.4269999999999996</c:v>
                </c:pt>
                <c:pt idx="143">
                  <c:v>9.48</c:v>
                </c:pt>
                <c:pt idx="144">
                  <c:v>9.4710000000000001</c:v>
                </c:pt>
                <c:pt idx="145">
                  <c:v>9.4930000000000021</c:v>
                </c:pt>
                <c:pt idx="146">
                  <c:v>9.543000000000001</c:v>
                </c:pt>
                <c:pt idx="147">
                  <c:v>9.5540000000000003</c:v>
                </c:pt>
                <c:pt idx="148">
                  <c:v>9.548</c:v>
                </c:pt>
                <c:pt idx="149">
                  <c:v>9.5560000000000009</c:v>
                </c:pt>
              </c:numCache>
            </c:numRef>
          </c:xVal>
          <c:yVal>
            <c:numRef>
              <c:f>'Master data'!$T$11:$T$160</c:f>
              <c:numCache>
                <c:formatCode>General</c:formatCode>
                <c:ptCount val="150"/>
                <c:pt idx="0">
                  <c:v>26.173999999999999</c:v>
                </c:pt>
                <c:pt idx="1">
                  <c:v>26.131999999999994</c:v>
                </c:pt>
                <c:pt idx="2">
                  <c:v>26.167000000000002</c:v>
                </c:pt>
                <c:pt idx="3">
                  <c:v>26.206</c:v>
                </c:pt>
                <c:pt idx="4">
                  <c:v>26.317</c:v>
                </c:pt>
                <c:pt idx="5">
                  <c:v>26.352000000000004</c:v>
                </c:pt>
                <c:pt idx="6">
                  <c:v>26.333999999999996</c:v>
                </c:pt>
                <c:pt idx="7">
                  <c:v>26.321999999999996</c:v>
                </c:pt>
                <c:pt idx="8">
                  <c:v>26.332999999999991</c:v>
                </c:pt>
                <c:pt idx="9">
                  <c:v>26.326999999999998</c:v>
                </c:pt>
                <c:pt idx="10">
                  <c:v>26.311</c:v>
                </c:pt>
                <c:pt idx="11">
                  <c:v>26.295999999999999</c:v>
                </c:pt>
                <c:pt idx="12">
                  <c:v>26.290000000000003</c:v>
                </c:pt>
                <c:pt idx="13">
                  <c:v>26.312000000000001</c:v>
                </c:pt>
                <c:pt idx="14">
                  <c:v>26.363999999999997</c:v>
                </c:pt>
                <c:pt idx="15">
                  <c:v>26.337</c:v>
                </c:pt>
                <c:pt idx="16">
                  <c:v>26.327000000000005</c:v>
                </c:pt>
                <c:pt idx="17">
                  <c:v>26.359000000000002</c:v>
                </c:pt>
                <c:pt idx="18">
                  <c:v>26.378000000000004</c:v>
                </c:pt>
                <c:pt idx="19">
                  <c:v>26.403000000000002</c:v>
                </c:pt>
                <c:pt idx="20">
                  <c:v>26.375</c:v>
                </c:pt>
                <c:pt idx="21">
                  <c:v>26.399000000000001</c:v>
                </c:pt>
                <c:pt idx="22">
                  <c:v>26.408999999999999</c:v>
                </c:pt>
                <c:pt idx="23">
                  <c:v>26.354999999999997</c:v>
                </c:pt>
                <c:pt idx="24">
                  <c:v>26.294000000000004</c:v>
                </c:pt>
                <c:pt idx="25">
                  <c:v>26.347000000000001</c:v>
                </c:pt>
                <c:pt idx="26">
                  <c:v>26.355</c:v>
                </c:pt>
                <c:pt idx="27">
                  <c:v>26.336000000000002</c:v>
                </c:pt>
                <c:pt idx="28">
                  <c:v>26.308000000000003</c:v>
                </c:pt>
                <c:pt idx="29">
                  <c:v>26.249000000000006</c:v>
                </c:pt>
                <c:pt idx="30">
                  <c:v>26.261000000000003</c:v>
                </c:pt>
                <c:pt idx="31">
                  <c:v>26.257999999999999</c:v>
                </c:pt>
                <c:pt idx="32">
                  <c:v>26.245999999999999</c:v>
                </c:pt>
                <c:pt idx="33">
                  <c:v>26.333999999999996</c:v>
                </c:pt>
                <c:pt idx="34">
                  <c:v>26.335000000000001</c:v>
                </c:pt>
                <c:pt idx="35">
                  <c:v>26.279000000000003</c:v>
                </c:pt>
                <c:pt idx="36">
                  <c:v>26.335000000000001</c:v>
                </c:pt>
                <c:pt idx="37">
                  <c:v>26.356000000000002</c:v>
                </c:pt>
                <c:pt idx="38">
                  <c:v>26.375999999999998</c:v>
                </c:pt>
                <c:pt idx="39">
                  <c:v>26.429000000000002</c:v>
                </c:pt>
                <c:pt idx="40">
                  <c:v>26.439999999999998</c:v>
                </c:pt>
                <c:pt idx="41">
                  <c:v>26.488</c:v>
                </c:pt>
                <c:pt idx="42">
                  <c:v>26.558</c:v>
                </c:pt>
                <c:pt idx="43">
                  <c:v>26.516999999999996</c:v>
                </c:pt>
                <c:pt idx="44">
                  <c:v>26.522000000000002</c:v>
                </c:pt>
                <c:pt idx="45">
                  <c:v>26.536999999999999</c:v>
                </c:pt>
                <c:pt idx="46">
                  <c:v>26.517000000000003</c:v>
                </c:pt>
                <c:pt idx="47">
                  <c:v>26.520999999999997</c:v>
                </c:pt>
                <c:pt idx="48">
                  <c:v>26.544</c:v>
                </c:pt>
                <c:pt idx="49">
                  <c:v>26.518000000000001</c:v>
                </c:pt>
                <c:pt idx="50">
                  <c:v>26.530999999999999</c:v>
                </c:pt>
                <c:pt idx="51">
                  <c:v>26.529000000000003</c:v>
                </c:pt>
                <c:pt idx="52">
                  <c:v>26.475999999999999</c:v>
                </c:pt>
                <c:pt idx="53">
                  <c:v>26.470999999999997</c:v>
                </c:pt>
                <c:pt idx="54">
                  <c:v>26.439</c:v>
                </c:pt>
                <c:pt idx="55">
                  <c:v>26.47</c:v>
                </c:pt>
                <c:pt idx="56">
                  <c:v>26.473000000000003</c:v>
                </c:pt>
                <c:pt idx="57">
                  <c:v>26.479000000000003</c:v>
                </c:pt>
                <c:pt idx="58">
                  <c:v>26.466000000000001</c:v>
                </c:pt>
                <c:pt idx="59">
                  <c:v>26.478999999999996</c:v>
                </c:pt>
                <c:pt idx="60">
                  <c:v>26.506999999999998</c:v>
                </c:pt>
                <c:pt idx="61">
                  <c:v>26.468</c:v>
                </c:pt>
                <c:pt idx="62">
                  <c:v>26.508000000000003</c:v>
                </c:pt>
                <c:pt idx="63">
                  <c:v>26.542999999999999</c:v>
                </c:pt>
                <c:pt idx="64">
                  <c:v>26.613999999999997</c:v>
                </c:pt>
                <c:pt idx="65">
                  <c:v>26.607999999999997</c:v>
                </c:pt>
                <c:pt idx="66">
                  <c:v>26.636000000000003</c:v>
                </c:pt>
                <c:pt idx="67">
                  <c:v>26.702999999999996</c:v>
                </c:pt>
                <c:pt idx="68">
                  <c:v>26.744</c:v>
                </c:pt>
                <c:pt idx="69">
                  <c:v>26.79</c:v>
                </c:pt>
                <c:pt idx="70">
                  <c:v>26.785000000000004</c:v>
                </c:pt>
                <c:pt idx="71">
                  <c:v>26.811</c:v>
                </c:pt>
                <c:pt idx="72">
                  <c:v>26.814999999999998</c:v>
                </c:pt>
                <c:pt idx="73">
                  <c:v>26.809000000000005</c:v>
                </c:pt>
                <c:pt idx="74">
                  <c:v>26.808999999999997</c:v>
                </c:pt>
                <c:pt idx="75">
                  <c:v>26.823</c:v>
                </c:pt>
                <c:pt idx="76">
                  <c:v>26.804000000000002</c:v>
                </c:pt>
                <c:pt idx="77">
                  <c:v>26.782999999999998</c:v>
                </c:pt>
                <c:pt idx="78">
                  <c:v>26.814</c:v>
                </c:pt>
                <c:pt idx="79">
                  <c:v>26.798000000000002</c:v>
                </c:pt>
                <c:pt idx="80">
                  <c:v>26.810999999999996</c:v>
                </c:pt>
                <c:pt idx="81">
                  <c:v>26.830000000000002</c:v>
                </c:pt>
                <c:pt idx="82">
                  <c:v>26.872999999999998</c:v>
                </c:pt>
                <c:pt idx="83">
                  <c:v>26.917000000000002</c:v>
                </c:pt>
                <c:pt idx="84">
                  <c:v>26.923999999999996</c:v>
                </c:pt>
                <c:pt idx="85">
                  <c:v>26.939</c:v>
                </c:pt>
                <c:pt idx="86">
                  <c:v>26.948</c:v>
                </c:pt>
                <c:pt idx="87">
                  <c:v>26.951999999999998</c:v>
                </c:pt>
                <c:pt idx="88">
                  <c:v>26.933999999999997</c:v>
                </c:pt>
                <c:pt idx="89">
                  <c:v>26.987000000000002</c:v>
                </c:pt>
                <c:pt idx="90">
                  <c:v>27.027000000000005</c:v>
                </c:pt>
                <c:pt idx="91">
                  <c:v>27.030999999999999</c:v>
                </c:pt>
                <c:pt idx="92">
                  <c:v>27.011000000000003</c:v>
                </c:pt>
                <c:pt idx="93">
                  <c:v>27.018000000000001</c:v>
                </c:pt>
                <c:pt idx="94">
                  <c:v>27.058999999999997</c:v>
                </c:pt>
                <c:pt idx="95">
                  <c:v>27.096000000000004</c:v>
                </c:pt>
                <c:pt idx="96">
                  <c:v>27.138000000000005</c:v>
                </c:pt>
                <c:pt idx="97">
                  <c:v>27.119</c:v>
                </c:pt>
                <c:pt idx="98">
                  <c:v>27.113</c:v>
                </c:pt>
                <c:pt idx="99">
                  <c:v>27.080000000000002</c:v>
                </c:pt>
                <c:pt idx="100">
                  <c:v>27.076000000000001</c:v>
                </c:pt>
                <c:pt idx="101">
                  <c:v>27.074999999999999</c:v>
                </c:pt>
                <c:pt idx="102">
                  <c:v>27.076999999999998</c:v>
                </c:pt>
                <c:pt idx="103">
                  <c:v>27.059999999999995</c:v>
                </c:pt>
                <c:pt idx="104">
                  <c:v>27.035999999999994</c:v>
                </c:pt>
                <c:pt idx="105">
                  <c:v>27.041999999999994</c:v>
                </c:pt>
                <c:pt idx="106">
                  <c:v>27.04</c:v>
                </c:pt>
                <c:pt idx="107">
                  <c:v>27.024999999999995</c:v>
                </c:pt>
                <c:pt idx="108">
                  <c:v>27.056999999999999</c:v>
                </c:pt>
                <c:pt idx="109">
                  <c:v>27.107999999999997</c:v>
                </c:pt>
                <c:pt idx="110">
                  <c:v>27.076999999999998</c:v>
                </c:pt>
                <c:pt idx="111">
                  <c:v>27.076999999999998</c:v>
                </c:pt>
                <c:pt idx="112">
                  <c:v>27.062000000000001</c:v>
                </c:pt>
                <c:pt idx="113">
                  <c:v>27.056000000000001</c:v>
                </c:pt>
                <c:pt idx="114">
                  <c:v>27.044999999999998</c:v>
                </c:pt>
                <c:pt idx="115">
                  <c:v>27.032</c:v>
                </c:pt>
                <c:pt idx="116">
                  <c:v>27.044</c:v>
                </c:pt>
                <c:pt idx="117">
                  <c:v>27.090999999999998</c:v>
                </c:pt>
                <c:pt idx="118">
                  <c:v>27.074999999999999</c:v>
                </c:pt>
                <c:pt idx="119">
                  <c:v>27.053000000000004</c:v>
                </c:pt>
                <c:pt idx="120">
                  <c:v>27.048999999999999</c:v>
                </c:pt>
                <c:pt idx="121">
                  <c:v>27.086000000000002</c:v>
                </c:pt>
                <c:pt idx="122">
                  <c:v>27.106999999999999</c:v>
                </c:pt>
                <c:pt idx="123">
                  <c:v>27.164999999999999</c:v>
                </c:pt>
                <c:pt idx="124">
                  <c:v>27.211000000000002</c:v>
                </c:pt>
                <c:pt idx="125">
                  <c:v>27.229000000000003</c:v>
                </c:pt>
                <c:pt idx="126">
                  <c:v>27.249000000000002</c:v>
                </c:pt>
                <c:pt idx="127">
                  <c:v>27.249000000000002</c:v>
                </c:pt>
                <c:pt idx="128">
                  <c:v>27.282999999999998</c:v>
                </c:pt>
                <c:pt idx="129">
                  <c:v>27.317</c:v>
                </c:pt>
                <c:pt idx="130">
                  <c:v>27.363999999999997</c:v>
                </c:pt>
                <c:pt idx="131">
                  <c:v>27.371000000000002</c:v>
                </c:pt>
                <c:pt idx="132">
                  <c:v>27.407</c:v>
                </c:pt>
                <c:pt idx="133">
                  <c:v>27.393999999999998</c:v>
                </c:pt>
                <c:pt idx="134">
                  <c:v>27.436</c:v>
                </c:pt>
                <c:pt idx="135">
                  <c:v>27.43</c:v>
                </c:pt>
                <c:pt idx="136">
                  <c:v>27.427000000000003</c:v>
                </c:pt>
                <c:pt idx="137">
                  <c:v>27.457999999999998</c:v>
                </c:pt>
                <c:pt idx="138">
                  <c:v>27.488999999999997</c:v>
                </c:pt>
                <c:pt idx="139">
                  <c:v>27.507000000000005</c:v>
                </c:pt>
                <c:pt idx="140">
                  <c:v>27.558000000000003</c:v>
                </c:pt>
                <c:pt idx="141">
                  <c:v>27.603000000000002</c:v>
                </c:pt>
                <c:pt idx="142">
                  <c:v>27.605</c:v>
                </c:pt>
                <c:pt idx="143">
                  <c:v>27.607999999999997</c:v>
                </c:pt>
                <c:pt idx="144">
                  <c:v>27.552000000000003</c:v>
                </c:pt>
                <c:pt idx="145">
                  <c:v>27.589000000000006</c:v>
                </c:pt>
                <c:pt idx="146">
                  <c:v>27.6</c:v>
                </c:pt>
                <c:pt idx="147">
                  <c:v>27.567</c:v>
                </c:pt>
                <c:pt idx="148">
                  <c:v>27.544</c:v>
                </c:pt>
                <c:pt idx="149">
                  <c:v>27.505000000000003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'Master data'!$U$11:$U$160</c:f>
              <c:numCache>
                <c:formatCode>General</c:formatCode>
                <c:ptCount val="150"/>
                <c:pt idx="0">
                  <c:v>8.004999999999999</c:v>
                </c:pt>
                <c:pt idx="1">
                  <c:v>7.9659999999999993</c:v>
                </c:pt>
                <c:pt idx="2">
                  <c:v>8.032</c:v>
                </c:pt>
                <c:pt idx="3">
                  <c:v>8.0959999999999983</c:v>
                </c:pt>
                <c:pt idx="4">
                  <c:v>8.1519999999999992</c:v>
                </c:pt>
                <c:pt idx="5">
                  <c:v>8.2050000000000018</c:v>
                </c:pt>
                <c:pt idx="6">
                  <c:v>8.2070000000000007</c:v>
                </c:pt>
                <c:pt idx="7">
                  <c:v>8.2089999999999996</c:v>
                </c:pt>
                <c:pt idx="8">
                  <c:v>8.2240000000000002</c:v>
                </c:pt>
                <c:pt idx="9">
                  <c:v>8.2379999999999995</c:v>
                </c:pt>
                <c:pt idx="10">
                  <c:v>8.27</c:v>
                </c:pt>
                <c:pt idx="11">
                  <c:v>8.2559999999999985</c:v>
                </c:pt>
                <c:pt idx="12">
                  <c:v>8.2349999999999994</c:v>
                </c:pt>
                <c:pt idx="13">
                  <c:v>8.2449999999999992</c:v>
                </c:pt>
                <c:pt idx="14">
                  <c:v>8.302999999999999</c:v>
                </c:pt>
                <c:pt idx="15">
                  <c:v>8.2769999999999992</c:v>
                </c:pt>
                <c:pt idx="16">
                  <c:v>8.2690000000000001</c:v>
                </c:pt>
                <c:pt idx="17">
                  <c:v>8.2839999999999989</c:v>
                </c:pt>
                <c:pt idx="18">
                  <c:v>8.2779999999999987</c:v>
                </c:pt>
                <c:pt idx="19">
                  <c:v>8.2409999999999997</c:v>
                </c:pt>
                <c:pt idx="20">
                  <c:v>8.1750000000000007</c:v>
                </c:pt>
                <c:pt idx="21">
                  <c:v>8.1809999999999992</c:v>
                </c:pt>
                <c:pt idx="22">
                  <c:v>8.1679999999999993</c:v>
                </c:pt>
                <c:pt idx="23">
                  <c:v>8.1050000000000004</c:v>
                </c:pt>
                <c:pt idx="24">
                  <c:v>8.0310000000000006</c:v>
                </c:pt>
                <c:pt idx="25">
                  <c:v>8.0460000000000012</c:v>
                </c:pt>
                <c:pt idx="26">
                  <c:v>8.0310000000000006</c:v>
                </c:pt>
                <c:pt idx="27">
                  <c:v>8.0059999999999985</c:v>
                </c:pt>
                <c:pt idx="28">
                  <c:v>8</c:v>
                </c:pt>
                <c:pt idx="29">
                  <c:v>8.0080000000000009</c:v>
                </c:pt>
                <c:pt idx="30">
                  <c:v>8.0470000000000006</c:v>
                </c:pt>
                <c:pt idx="31">
                  <c:v>8.0699999999999985</c:v>
                </c:pt>
                <c:pt idx="32">
                  <c:v>8.0960000000000001</c:v>
                </c:pt>
                <c:pt idx="33">
                  <c:v>8.1340000000000003</c:v>
                </c:pt>
                <c:pt idx="34">
                  <c:v>8.1430000000000007</c:v>
                </c:pt>
                <c:pt idx="35">
                  <c:v>8.1510000000000016</c:v>
                </c:pt>
                <c:pt idx="36">
                  <c:v>8.2040000000000006</c:v>
                </c:pt>
                <c:pt idx="37">
                  <c:v>8.2560000000000002</c:v>
                </c:pt>
                <c:pt idx="38">
                  <c:v>8.2789999999999981</c:v>
                </c:pt>
                <c:pt idx="39">
                  <c:v>8.2949999999999999</c:v>
                </c:pt>
                <c:pt idx="40">
                  <c:v>8.2880000000000003</c:v>
                </c:pt>
                <c:pt idx="41">
                  <c:v>8.2960000000000012</c:v>
                </c:pt>
                <c:pt idx="42">
                  <c:v>8.3129999999999988</c:v>
                </c:pt>
                <c:pt idx="43">
                  <c:v>8.2789999999999999</c:v>
                </c:pt>
                <c:pt idx="44">
                  <c:v>8.2799999999999994</c:v>
                </c:pt>
                <c:pt idx="45">
                  <c:v>8.2580000000000009</c:v>
                </c:pt>
                <c:pt idx="46">
                  <c:v>8.23</c:v>
                </c:pt>
                <c:pt idx="47">
                  <c:v>8.1939999999999991</c:v>
                </c:pt>
                <c:pt idx="48">
                  <c:v>8.1810000000000009</c:v>
                </c:pt>
                <c:pt idx="49">
                  <c:v>8.1890000000000001</c:v>
                </c:pt>
                <c:pt idx="50">
                  <c:v>8.2390000000000008</c:v>
                </c:pt>
                <c:pt idx="51">
                  <c:v>8.2750000000000021</c:v>
                </c:pt>
                <c:pt idx="52">
                  <c:v>8.2600000000000016</c:v>
                </c:pt>
                <c:pt idx="53">
                  <c:v>8.2669999999999995</c:v>
                </c:pt>
                <c:pt idx="54">
                  <c:v>8.2609999999999992</c:v>
                </c:pt>
                <c:pt idx="55">
                  <c:v>8.2810000000000006</c:v>
                </c:pt>
                <c:pt idx="56">
                  <c:v>8.2949999999999982</c:v>
                </c:pt>
                <c:pt idx="57">
                  <c:v>8.3339999999999996</c:v>
                </c:pt>
                <c:pt idx="58">
                  <c:v>8.3580000000000005</c:v>
                </c:pt>
                <c:pt idx="59">
                  <c:v>8.370000000000001</c:v>
                </c:pt>
                <c:pt idx="60">
                  <c:v>8.3620000000000001</c:v>
                </c:pt>
                <c:pt idx="61">
                  <c:v>8.3560000000000016</c:v>
                </c:pt>
                <c:pt idx="62">
                  <c:v>8.4060000000000024</c:v>
                </c:pt>
                <c:pt idx="63">
                  <c:v>8.4559999999999995</c:v>
                </c:pt>
                <c:pt idx="64">
                  <c:v>8.5059999999999985</c:v>
                </c:pt>
                <c:pt idx="65">
                  <c:v>8.4919999999999991</c:v>
                </c:pt>
                <c:pt idx="66">
                  <c:v>8.5189999999999984</c:v>
                </c:pt>
                <c:pt idx="67">
                  <c:v>8.5339999999999989</c:v>
                </c:pt>
                <c:pt idx="68">
                  <c:v>8.5639999999999983</c:v>
                </c:pt>
                <c:pt idx="69">
                  <c:v>8.5560000000000009</c:v>
                </c:pt>
                <c:pt idx="70">
                  <c:v>8.5680000000000014</c:v>
                </c:pt>
                <c:pt idx="71">
                  <c:v>8.5670000000000002</c:v>
                </c:pt>
                <c:pt idx="72">
                  <c:v>8.5489999999999995</c:v>
                </c:pt>
                <c:pt idx="73">
                  <c:v>8.5670000000000002</c:v>
                </c:pt>
                <c:pt idx="74">
                  <c:v>8.59</c:v>
                </c:pt>
                <c:pt idx="75">
                  <c:v>8.6420000000000012</c:v>
                </c:pt>
                <c:pt idx="76">
                  <c:v>8.6550000000000011</c:v>
                </c:pt>
                <c:pt idx="77">
                  <c:v>8.66</c:v>
                </c:pt>
                <c:pt idx="78">
                  <c:v>8.661999999999999</c:v>
                </c:pt>
                <c:pt idx="79">
                  <c:v>8.7040000000000006</c:v>
                </c:pt>
                <c:pt idx="80">
                  <c:v>8.7259999999999991</c:v>
                </c:pt>
                <c:pt idx="81">
                  <c:v>8.7319999999999993</c:v>
                </c:pt>
                <c:pt idx="82">
                  <c:v>8.7449999999999992</c:v>
                </c:pt>
                <c:pt idx="83">
                  <c:v>8.754999999999999</c:v>
                </c:pt>
                <c:pt idx="84">
                  <c:v>8.743999999999998</c:v>
                </c:pt>
                <c:pt idx="85">
                  <c:v>8.7270000000000003</c:v>
                </c:pt>
                <c:pt idx="86">
                  <c:v>8.6880000000000006</c:v>
                </c:pt>
                <c:pt idx="87">
                  <c:v>8.6740000000000013</c:v>
                </c:pt>
                <c:pt idx="88">
                  <c:v>8.6650000000000009</c:v>
                </c:pt>
                <c:pt idx="89">
                  <c:v>8.6760000000000002</c:v>
                </c:pt>
                <c:pt idx="90">
                  <c:v>8.647000000000002</c:v>
                </c:pt>
                <c:pt idx="91">
                  <c:v>8.6519999999999992</c:v>
                </c:pt>
                <c:pt idx="92">
                  <c:v>8.6119999999999983</c:v>
                </c:pt>
                <c:pt idx="93">
                  <c:v>8.6050000000000004</c:v>
                </c:pt>
                <c:pt idx="94">
                  <c:v>8.6070000000000011</c:v>
                </c:pt>
                <c:pt idx="95">
                  <c:v>8.6210000000000004</c:v>
                </c:pt>
                <c:pt idx="96">
                  <c:v>8.6419999999999995</c:v>
                </c:pt>
                <c:pt idx="97">
                  <c:v>8.6590000000000007</c:v>
                </c:pt>
                <c:pt idx="98">
                  <c:v>8.67</c:v>
                </c:pt>
                <c:pt idx="99">
                  <c:v>8.6690000000000005</c:v>
                </c:pt>
                <c:pt idx="100">
                  <c:v>8.6539999999999999</c:v>
                </c:pt>
                <c:pt idx="101">
                  <c:v>8.6440000000000001</c:v>
                </c:pt>
                <c:pt idx="102">
                  <c:v>8.6759999999999984</c:v>
                </c:pt>
                <c:pt idx="103">
                  <c:v>8.6729999999999983</c:v>
                </c:pt>
                <c:pt idx="104">
                  <c:v>8.6479999999999997</c:v>
                </c:pt>
                <c:pt idx="105">
                  <c:v>8.6349999999999998</c:v>
                </c:pt>
                <c:pt idx="106">
                  <c:v>8.6470000000000002</c:v>
                </c:pt>
                <c:pt idx="107">
                  <c:v>8.6269999999999989</c:v>
                </c:pt>
                <c:pt idx="108">
                  <c:v>8.6019999999999985</c:v>
                </c:pt>
                <c:pt idx="109">
                  <c:v>8.6109999999999989</c:v>
                </c:pt>
                <c:pt idx="110">
                  <c:v>8.6170000000000009</c:v>
                </c:pt>
                <c:pt idx="111">
                  <c:v>8.6379999999999981</c:v>
                </c:pt>
                <c:pt idx="112">
                  <c:v>8.6129999999999978</c:v>
                </c:pt>
                <c:pt idx="113">
                  <c:v>8.6279999999999966</c:v>
                </c:pt>
                <c:pt idx="114">
                  <c:v>8.6449999999999996</c:v>
                </c:pt>
                <c:pt idx="115">
                  <c:v>8.6579999999999995</c:v>
                </c:pt>
                <c:pt idx="116">
                  <c:v>8.6860000000000017</c:v>
                </c:pt>
                <c:pt idx="117">
                  <c:v>8.7430000000000003</c:v>
                </c:pt>
                <c:pt idx="118">
                  <c:v>8.7570000000000014</c:v>
                </c:pt>
                <c:pt idx="119">
                  <c:v>8.7650000000000006</c:v>
                </c:pt>
                <c:pt idx="120">
                  <c:v>8.7870000000000008</c:v>
                </c:pt>
                <c:pt idx="121">
                  <c:v>8.7789999999999999</c:v>
                </c:pt>
                <c:pt idx="122">
                  <c:v>8.827</c:v>
                </c:pt>
                <c:pt idx="123">
                  <c:v>8.8409999999999993</c:v>
                </c:pt>
                <c:pt idx="124">
                  <c:v>8.8919999999999995</c:v>
                </c:pt>
                <c:pt idx="125">
                  <c:v>8.9109999999999996</c:v>
                </c:pt>
                <c:pt idx="126">
                  <c:v>8.9359999999999999</c:v>
                </c:pt>
                <c:pt idx="127">
                  <c:v>8.9370000000000012</c:v>
                </c:pt>
                <c:pt idx="128">
                  <c:v>8.9570000000000025</c:v>
                </c:pt>
                <c:pt idx="129">
                  <c:v>8.9410000000000025</c:v>
                </c:pt>
                <c:pt idx="130">
                  <c:v>8.9760000000000026</c:v>
                </c:pt>
                <c:pt idx="131">
                  <c:v>9.0449999999999982</c:v>
                </c:pt>
                <c:pt idx="132">
                  <c:v>9.0659999999999989</c:v>
                </c:pt>
                <c:pt idx="133">
                  <c:v>9.0869999999999997</c:v>
                </c:pt>
                <c:pt idx="134">
                  <c:v>9.1189999999999998</c:v>
                </c:pt>
                <c:pt idx="135">
                  <c:v>9.1560000000000006</c:v>
                </c:pt>
                <c:pt idx="136">
                  <c:v>9.1529999999999987</c:v>
                </c:pt>
                <c:pt idx="137">
                  <c:v>9.1760000000000002</c:v>
                </c:pt>
                <c:pt idx="138">
                  <c:v>9.2490000000000006</c:v>
                </c:pt>
                <c:pt idx="139">
                  <c:v>9.3149999999999977</c:v>
                </c:pt>
                <c:pt idx="140">
                  <c:v>9.3429999999999982</c:v>
                </c:pt>
                <c:pt idx="141">
                  <c:v>9.3779999999999983</c:v>
                </c:pt>
                <c:pt idx="142">
                  <c:v>9.4269999999999996</c:v>
                </c:pt>
                <c:pt idx="143">
                  <c:v>9.48</c:v>
                </c:pt>
                <c:pt idx="144">
                  <c:v>9.4710000000000001</c:v>
                </c:pt>
                <c:pt idx="145">
                  <c:v>9.4930000000000021</c:v>
                </c:pt>
                <c:pt idx="146">
                  <c:v>9.543000000000001</c:v>
                </c:pt>
                <c:pt idx="147">
                  <c:v>9.5540000000000003</c:v>
                </c:pt>
                <c:pt idx="148">
                  <c:v>9.548</c:v>
                </c:pt>
                <c:pt idx="149">
                  <c:v>9.5560000000000009</c:v>
                </c:pt>
              </c:numCache>
            </c:numRef>
          </c:xVal>
          <c:yVal>
            <c:numRef>
              <c:f>'test sby'!$B$25:$B$174</c:f>
              <c:numCache>
                <c:formatCode>General</c:formatCode>
                <c:ptCount val="150"/>
                <c:pt idx="0">
                  <c:v>26.225745065636573</c:v>
                </c:pt>
                <c:pt idx="1">
                  <c:v>26.185682508217276</c:v>
                </c:pt>
                <c:pt idx="2">
                  <c:v>26.253480682311469</c:v>
                </c:pt>
                <c:pt idx="3">
                  <c:v>26.319224366281595</c:v>
                </c:pt>
                <c:pt idx="4">
                  <c:v>26.376750089755454</c:v>
                </c:pt>
                <c:pt idx="5">
                  <c:v>26.43119407804322</c:v>
                </c:pt>
                <c:pt idx="6">
                  <c:v>26.433248568167286</c:v>
                </c:pt>
                <c:pt idx="7">
                  <c:v>26.43530305829135</c:v>
                </c:pt>
                <c:pt idx="8">
                  <c:v>26.450711734221848</c:v>
                </c:pt>
                <c:pt idx="9">
                  <c:v>26.465093165090316</c:v>
                </c:pt>
                <c:pt idx="10">
                  <c:v>26.497965007075379</c:v>
                </c:pt>
                <c:pt idx="11">
                  <c:v>26.483583576206911</c:v>
                </c:pt>
                <c:pt idx="12">
                  <c:v>26.462011429904216</c:v>
                </c:pt>
                <c:pt idx="13">
                  <c:v>26.472283880524547</c:v>
                </c:pt>
                <c:pt idx="14">
                  <c:v>26.531864094122476</c:v>
                </c:pt>
                <c:pt idx="15">
                  <c:v>26.50515572250961</c:v>
                </c:pt>
                <c:pt idx="16">
                  <c:v>26.496937762013346</c:v>
                </c:pt>
                <c:pt idx="17">
                  <c:v>26.51234643794384</c:v>
                </c:pt>
                <c:pt idx="18">
                  <c:v>26.50618296757164</c:v>
                </c:pt>
                <c:pt idx="19">
                  <c:v>26.468174900276416</c:v>
                </c:pt>
                <c:pt idx="20">
                  <c:v>26.400376726182223</c:v>
                </c:pt>
                <c:pt idx="21">
                  <c:v>26.40654019655442</c:v>
                </c:pt>
                <c:pt idx="22">
                  <c:v>26.393186010747989</c:v>
                </c:pt>
                <c:pt idx="23">
                  <c:v>26.328469571839896</c:v>
                </c:pt>
                <c:pt idx="24">
                  <c:v>26.252453437249436</c:v>
                </c:pt>
                <c:pt idx="25">
                  <c:v>26.267862113179937</c:v>
                </c:pt>
                <c:pt idx="26">
                  <c:v>26.252453437249436</c:v>
                </c:pt>
                <c:pt idx="27">
                  <c:v>26.226772310698603</c:v>
                </c:pt>
                <c:pt idx="28">
                  <c:v>26.220608840326406</c:v>
                </c:pt>
                <c:pt idx="29">
                  <c:v>26.228826800822674</c:v>
                </c:pt>
                <c:pt idx="30">
                  <c:v>26.268889358241971</c:v>
                </c:pt>
                <c:pt idx="31">
                  <c:v>26.292515994668733</c:v>
                </c:pt>
                <c:pt idx="32">
                  <c:v>26.319224366281595</c:v>
                </c:pt>
                <c:pt idx="33">
                  <c:v>26.358259678638859</c:v>
                </c:pt>
                <c:pt idx="34">
                  <c:v>26.36750488419716</c:v>
                </c:pt>
                <c:pt idx="35">
                  <c:v>26.375722844693428</c:v>
                </c:pt>
                <c:pt idx="36">
                  <c:v>26.430166832981186</c:v>
                </c:pt>
                <c:pt idx="37">
                  <c:v>26.483583576206911</c:v>
                </c:pt>
                <c:pt idx="38">
                  <c:v>26.507210212633673</c:v>
                </c:pt>
                <c:pt idx="39">
                  <c:v>26.523646133626208</c:v>
                </c:pt>
                <c:pt idx="40">
                  <c:v>26.516455418191974</c:v>
                </c:pt>
                <c:pt idx="41">
                  <c:v>26.524673378688242</c:v>
                </c:pt>
                <c:pt idx="42">
                  <c:v>26.542136544742803</c:v>
                </c:pt>
                <c:pt idx="43">
                  <c:v>26.507210212633677</c:v>
                </c:pt>
                <c:pt idx="44">
                  <c:v>26.50823745769571</c:v>
                </c:pt>
                <c:pt idx="45">
                  <c:v>26.485638066330978</c:v>
                </c:pt>
                <c:pt idx="46">
                  <c:v>26.456875204594049</c:v>
                </c:pt>
                <c:pt idx="47">
                  <c:v>26.419894382360852</c:v>
                </c:pt>
                <c:pt idx="48">
                  <c:v>26.406540196554424</c:v>
                </c:pt>
                <c:pt idx="49">
                  <c:v>26.414758157050684</c:v>
                </c:pt>
                <c:pt idx="50">
                  <c:v>26.46612041015235</c:v>
                </c:pt>
                <c:pt idx="51">
                  <c:v>26.503101232385546</c:v>
                </c:pt>
                <c:pt idx="52">
                  <c:v>26.487692556455045</c:v>
                </c:pt>
                <c:pt idx="53">
                  <c:v>26.494883271889279</c:v>
                </c:pt>
                <c:pt idx="54">
                  <c:v>26.488719801517078</c:v>
                </c:pt>
                <c:pt idx="55">
                  <c:v>26.509264702757743</c:v>
                </c:pt>
                <c:pt idx="56">
                  <c:v>26.523646133626208</c:v>
                </c:pt>
                <c:pt idx="57">
                  <c:v>26.563708691045505</c:v>
                </c:pt>
                <c:pt idx="58">
                  <c:v>26.588362572534301</c:v>
                </c:pt>
                <c:pt idx="59">
                  <c:v>26.600689513278702</c:v>
                </c:pt>
                <c:pt idx="60">
                  <c:v>26.592471552782435</c:v>
                </c:pt>
                <c:pt idx="61">
                  <c:v>26.586308082410238</c:v>
                </c:pt>
                <c:pt idx="62">
                  <c:v>26.637670335511899</c:v>
                </c:pt>
                <c:pt idx="63">
                  <c:v>26.689032588613557</c:v>
                </c:pt>
                <c:pt idx="64">
                  <c:v>26.740394841715219</c:v>
                </c:pt>
                <c:pt idx="65">
                  <c:v>26.726013410846754</c:v>
                </c:pt>
                <c:pt idx="66">
                  <c:v>26.75374902752165</c:v>
                </c:pt>
                <c:pt idx="67">
                  <c:v>26.769157703452148</c:v>
                </c:pt>
                <c:pt idx="68">
                  <c:v>26.799975055313144</c:v>
                </c:pt>
                <c:pt idx="69">
                  <c:v>26.79175709481688</c:v>
                </c:pt>
                <c:pt idx="70">
                  <c:v>26.804084035561281</c:v>
                </c:pt>
                <c:pt idx="71">
                  <c:v>26.803056790499248</c:v>
                </c:pt>
                <c:pt idx="72">
                  <c:v>26.784566379382646</c:v>
                </c:pt>
                <c:pt idx="73">
                  <c:v>26.803056790499248</c:v>
                </c:pt>
                <c:pt idx="74">
                  <c:v>26.82668342692601</c:v>
                </c:pt>
                <c:pt idx="75">
                  <c:v>26.880100170151742</c:v>
                </c:pt>
                <c:pt idx="76">
                  <c:v>26.89345435595817</c:v>
                </c:pt>
                <c:pt idx="77">
                  <c:v>26.898590581268337</c:v>
                </c:pt>
                <c:pt idx="78">
                  <c:v>26.900645071392404</c:v>
                </c:pt>
                <c:pt idx="79">
                  <c:v>26.943789363997801</c:v>
                </c:pt>
                <c:pt idx="80">
                  <c:v>26.96638875536253</c:v>
                </c:pt>
                <c:pt idx="81">
                  <c:v>26.972552225734731</c:v>
                </c:pt>
                <c:pt idx="82">
                  <c:v>26.985906411541158</c:v>
                </c:pt>
                <c:pt idx="83">
                  <c:v>26.996178862161493</c:v>
                </c:pt>
                <c:pt idx="84">
                  <c:v>26.984879166479125</c:v>
                </c:pt>
                <c:pt idx="85">
                  <c:v>26.967416000424564</c:v>
                </c:pt>
                <c:pt idx="86">
                  <c:v>26.927353443005266</c:v>
                </c:pt>
                <c:pt idx="87">
                  <c:v>26.912972012136805</c:v>
                </c:pt>
                <c:pt idx="88">
                  <c:v>26.903726806578504</c:v>
                </c:pt>
                <c:pt idx="89">
                  <c:v>26.915026502260869</c:v>
                </c:pt>
                <c:pt idx="90">
                  <c:v>26.885236395461909</c:v>
                </c:pt>
                <c:pt idx="91">
                  <c:v>26.890372620772069</c:v>
                </c:pt>
                <c:pt idx="92">
                  <c:v>26.849282818290739</c:v>
                </c:pt>
                <c:pt idx="93">
                  <c:v>26.842092102856512</c:v>
                </c:pt>
                <c:pt idx="94">
                  <c:v>26.844146592980579</c:v>
                </c:pt>
                <c:pt idx="95">
                  <c:v>26.85852802384904</c:v>
                </c:pt>
                <c:pt idx="96">
                  <c:v>26.880100170151739</c:v>
                </c:pt>
                <c:pt idx="97">
                  <c:v>26.897563336206304</c:v>
                </c:pt>
                <c:pt idx="98">
                  <c:v>26.908863031888671</c:v>
                </c:pt>
                <c:pt idx="99">
                  <c:v>26.907835786826638</c:v>
                </c:pt>
                <c:pt idx="100">
                  <c:v>26.892427110896136</c:v>
                </c:pt>
                <c:pt idx="101">
                  <c:v>26.882154660275805</c:v>
                </c:pt>
                <c:pt idx="102">
                  <c:v>26.915026502260865</c:v>
                </c:pt>
                <c:pt idx="103">
                  <c:v>26.911944767074765</c:v>
                </c:pt>
                <c:pt idx="104">
                  <c:v>26.886263640523936</c:v>
                </c:pt>
                <c:pt idx="105">
                  <c:v>26.872909454717508</c:v>
                </c:pt>
                <c:pt idx="106">
                  <c:v>26.885236395461906</c:v>
                </c:pt>
                <c:pt idx="107">
                  <c:v>26.86469149422124</c:v>
                </c:pt>
                <c:pt idx="108">
                  <c:v>26.839010367670408</c:v>
                </c:pt>
                <c:pt idx="109">
                  <c:v>26.848255573228705</c:v>
                </c:pt>
                <c:pt idx="110">
                  <c:v>26.85441904360091</c:v>
                </c:pt>
                <c:pt idx="111">
                  <c:v>26.875991189903601</c:v>
                </c:pt>
                <c:pt idx="112">
                  <c:v>26.850310063352772</c:v>
                </c:pt>
                <c:pt idx="113">
                  <c:v>26.86571873928327</c:v>
                </c:pt>
                <c:pt idx="114">
                  <c:v>26.883181905337835</c:v>
                </c:pt>
                <c:pt idx="115">
                  <c:v>26.89653609114427</c:v>
                </c:pt>
                <c:pt idx="116">
                  <c:v>26.925298952881203</c:v>
                </c:pt>
                <c:pt idx="117">
                  <c:v>26.983851921417095</c:v>
                </c:pt>
                <c:pt idx="118">
                  <c:v>26.99823335228556</c:v>
                </c:pt>
                <c:pt idx="119">
                  <c:v>27.006451312781827</c:v>
                </c:pt>
                <c:pt idx="120">
                  <c:v>27.029050704146556</c:v>
                </c:pt>
                <c:pt idx="121">
                  <c:v>27.020832743650288</c:v>
                </c:pt>
                <c:pt idx="122">
                  <c:v>27.070140506627887</c:v>
                </c:pt>
                <c:pt idx="123">
                  <c:v>27.084521937496348</c:v>
                </c:pt>
                <c:pt idx="124">
                  <c:v>27.136911435660046</c:v>
                </c:pt>
                <c:pt idx="125">
                  <c:v>27.156429091838675</c:v>
                </c:pt>
                <c:pt idx="126">
                  <c:v>27.182110218389507</c:v>
                </c:pt>
                <c:pt idx="127">
                  <c:v>27.183137463451544</c:v>
                </c:pt>
                <c:pt idx="128">
                  <c:v>27.203682364692206</c:v>
                </c:pt>
                <c:pt idx="129">
                  <c:v>27.187246443699678</c:v>
                </c:pt>
                <c:pt idx="130">
                  <c:v>27.223200020870841</c:v>
                </c:pt>
                <c:pt idx="131">
                  <c:v>27.294079930151128</c:v>
                </c:pt>
                <c:pt idx="132">
                  <c:v>27.315652076453826</c:v>
                </c:pt>
                <c:pt idx="133">
                  <c:v>27.337224222756525</c:v>
                </c:pt>
                <c:pt idx="134">
                  <c:v>27.370096064741588</c:v>
                </c:pt>
                <c:pt idx="135">
                  <c:v>27.408104132036819</c:v>
                </c:pt>
                <c:pt idx="136">
                  <c:v>27.405022396850718</c:v>
                </c:pt>
                <c:pt idx="137">
                  <c:v>27.42864903327748</c:v>
                </c:pt>
                <c:pt idx="138">
                  <c:v>27.503637922805908</c:v>
                </c:pt>
                <c:pt idx="139">
                  <c:v>27.571436096900101</c:v>
                </c:pt>
                <c:pt idx="140">
                  <c:v>27.60019895863703</c:v>
                </c:pt>
                <c:pt idx="141">
                  <c:v>27.636152535808193</c:v>
                </c:pt>
                <c:pt idx="142">
                  <c:v>27.686487543847822</c:v>
                </c:pt>
                <c:pt idx="143">
                  <c:v>27.740931532135583</c:v>
                </c:pt>
                <c:pt idx="144">
                  <c:v>27.731686326577282</c:v>
                </c:pt>
                <c:pt idx="145">
                  <c:v>27.754285717942018</c:v>
                </c:pt>
                <c:pt idx="146">
                  <c:v>27.805647971043676</c:v>
                </c:pt>
                <c:pt idx="147">
                  <c:v>27.816947666726044</c:v>
                </c:pt>
                <c:pt idx="148">
                  <c:v>27.810784196353843</c:v>
                </c:pt>
                <c:pt idx="149">
                  <c:v>27.819002156850111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14288"/>
        <c:axId val="150614848"/>
      </c:scatterChart>
      <c:valAx>
        <c:axId val="15061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X World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614848"/>
        <c:crosses val="autoZero"/>
        <c:crossBetween val="midCat"/>
      </c:valAx>
      <c:valAx>
        <c:axId val="150614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Y Surabaya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614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d-ID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'test sby'!$E$25:$E$174</c:f>
              <c:numCache>
                <c:formatCode>General</c:formatCode>
                <c:ptCount val="150"/>
                <c:pt idx="0">
                  <c:v>0.33333333333333331</c:v>
                </c:pt>
                <c:pt idx="1">
                  <c:v>1</c:v>
                </c:pt>
                <c:pt idx="2">
                  <c:v>1.6666666666666665</c:v>
                </c:pt>
                <c:pt idx="3">
                  <c:v>2.3333333333333335</c:v>
                </c:pt>
                <c:pt idx="4">
                  <c:v>3</c:v>
                </c:pt>
                <c:pt idx="5">
                  <c:v>3.6666666666666665</c:v>
                </c:pt>
                <c:pt idx="6">
                  <c:v>4.333333333333333</c:v>
                </c:pt>
                <c:pt idx="7">
                  <c:v>4.9999999999999991</c:v>
                </c:pt>
                <c:pt idx="8">
                  <c:v>5.6666666666666661</c:v>
                </c:pt>
                <c:pt idx="9">
                  <c:v>6.333333333333333</c:v>
                </c:pt>
                <c:pt idx="10">
                  <c:v>6.9999999999999991</c:v>
                </c:pt>
                <c:pt idx="11">
                  <c:v>7.6666666666666661</c:v>
                </c:pt>
                <c:pt idx="12">
                  <c:v>8.3333333333333339</c:v>
                </c:pt>
                <c:pt idx="13">
                  <c:v>9</c:v>
                </c:pt>
                <c:pt idx="14">
                  <c:v>9.6666666666666661</c:v>
                </c:pt>
                <c:pt idx="15">
                  <c:v>10.333333333333334</c:v>
                </c:pt>
                <c:pt idx="16">
                  <c:v>11</c:v>
                </c:pt>
                <c:pt idx="17">
                  <c:v>11.666666666666666</c:v>
                </c:pt>
                <c:pt idx="18">
                  <c:v>12.333333333333334</c:v>
                </c:pt>
                <c:pt idx="19">
                  <c:v>13</c:v>
                </c:pt>
                <c:pt idx="20">
                  <c:v>13.666666666666666</c:v>
                </c:pt>
                <c:pt idx="21">
                  <c:v>14.333333333333334</c:v>
                </c:pt>
                <c:pt idx="22">
                  <c:v>15</c:v>
                </c:pt>
                <c:pt idx="23">
                  <c:v>15.666666666666666</c:v>
                </c:pt>
                <c:pt idx="24">
                  <c:v>16.333333333333332</c:v>
                </c:pt>
                <c:pt idx="25">
                  <c:v>16.999999999999996</c:v>
                </c:pt>
                <c:pt idx="26">
                  <c:v>17.666666666666664</c:v>
                </c:pt>
                <c:pt idx="27">
                  <c:v>18.333333333333332</c:v>
                </c:pt>
                <c:pt idx="28">
                  <c:v>18.999999999999996</c:v>
                </c:pt>
                <c:pt idx="29">
                  <c:v>19.666666666666664</c:v>
                </c:pt>
                <c:pt idx="30">
                  <c:v>20.333333333333332</c:v>
                </c:pt>
                <c:pt idx="31">
                  <c:v>20.999999999999996</c:v>
                </c:pt>
                <c:pt idx="32">
                  <c:v>21.666666666666664</c:v>
                </c:pt>
                <c:pt idx="33">
                  <c:v>22.333333333333332</c:v>
                </c:pt>
                <c:pt idx="34">
                  <c:v>22.999999999999996</c:v>
                </c:pt>
                <c:pt idx="35">
                  <c:v>23.666666666666664</c:v>
                </c:pt>
                <c:pt idx="36">
                  <c:v>24.333333333333332</c:v>
                </c:pt>
                <c:pt idx="37">
                  <c:v>24.999999999999996</c:v>
                </c:pt>
                <c:pt idx="38">
                  <c:v>25.666666666666664</c:v>
                </c:pt>
                <c:pt idx="39">
                  <c:v>26.333333333333332</c:v>
                </c:pt>
                <c:pt idx="40">
                  <c:v>26.999999999999996</c:v>
                </c:pt>
                <c:pt idx="41">
                  <c:v>27.666666666666664</c:v>
                </c:pt>
                <c:pt idx="42">
                  <c:v>28.333333333333332</c:v>
                </c:pt>
                <c:pt idx="43">
                  <c:v>28.999999999999996</c:v>
                </c:pt>
                <c:pt idx="44">
                  <c:v>29.666666666666664</c:v>
                </c:pt>
                <c:pt idx="45">
                  <c:v>30.333333333333332</c:v>
                </c:pt>
                <c:pt idx="46">
                  <c:v>30.999999999999996</c:v>
                </c:pt>
                <c:pt idx="47">
                  <c:v>31.666666666666664</c:v>
                </c:pt>
                <c:pt idx="48">
                  <c:v>32.333333333333336</c:v>
                </c:pt>
                <c:pt idx="49">
                  <c:v>33</c:v>
                </c:pt>
                <c:pt idx="50">
                  <c:v>33.666666666666664</c:v>
                </c:pt>
                <c:pt idx="51">
                  <c:v>34.333333333333336</c:v>
                </c:pt>
                <c:pt idx="52">
                  <c:v>35</c:v>
                </c:pt>
                <c:pt idx="53">
                  <c:v>35.666666666666664</c:v>
                </c:pt>
                <c:pt idx="54">
                  <c:v>36.333333333333336</c:v>
                </c:pt>
                <c:pt idx="55">
                  <c:v>37</c:v>
                </c:pt>
                <c:pt idx="56">
                  <c:v>37.666666666666664</c:v>
                </c:pt>
                <c:pt idx="57">
                  <c:v>38.333333333333336</c:v>
                </c:pt>
                <c:pt idx="58">
                  <c:v>39</c:v>
                </c:pt>
                <c:pt idx="59">
                  <c:v>39.666666666666664</c:v>
                </c:pt>
                <c:pt idx="60">
                  <c:v>40.333333333333336</c:v>
                </c:pt>
                <c:pt idx="61">
                  <c:v>41</c:v>
                </c:pt>
                <c:pt idx="62">
                  <c:v>41.666666666666664</c:v>
                </c:pt>
                <c:pt idx="63">
                  <c:v>42.333333333333336</c:v>
                </c:pt>
                <c:pt idx="64">
                  <c:v>43</c:v>
                </c:pt>
                <c:pt idx="65">
                  <c:v>43.666666666666664</c:v>
                </c:pt>
                <c:pt idx="66">
                  <c:v>44.333333333333336</c:v>
                </c:pt>
                <c:pt idx="67">
                  <c:v>45</c:v>
                </c:pt>
                <c:pt idx="68">
                  <c:v>45.666666666666664</c:v>
                </c:pt>
                <c:pt idx="69">
                  <c:v>46.333333333333336</c:v>
                </c:pt>
                <c:pt idx="70">
                  <c:v>47</c:v>
                </c:pt>
                <c:pt idx="71">
                  <c:v>47.666666666666664</c:v>
                </c:pt>
                <c:pt idx="72">
                  <c:v>48.333333333333336</c:v>
                </c:pt>
                <c:pt idx="73">
                  <c:v>49</c:v>
                </c:pt>
                <c:pt idx="74">
                  <c:v>49.666666666666664</c:v>
                </c:pt>
                <c:pt idx="75">
                  <c:v>50.333333333333336</c:v>
                </c:pt>
                <c:pt idx="76">
                  <c:v>51</c:v>
                </c:pt>
                <c:pt idx="77">
                  <c:v>51.666666666666664</c:v>
                </c:pt>
                <c:pt idx="78">
                  <c:v>52.333333333333336</c:v>
                </c:pt>
                <c:pt idx="79">
                  <c:v>53</c:v>
                </c:pt>
                <c:pt idx="80">
                  <c:v>53.666666666666664</c:v>
                </c:pt>
                <c:pt idx="81">
                  <c:v>54.333333333333336</c:v>
                </c:pt>
                <c:pt idx="82">
                  <c:v>55</c:v>
                </c:pt>
                <c:pt idx="83">
                  <c:v>55.666666666666664</c:v>
                </c:pt>
                <c:pt idx="84">
                  <c:v>56.333333333333336</c:v>
                </c:pt>
                <c:pt idx="85">
                  <c:v>57</c:v>
                </c:pt>
                <c:pt idx="86">
                  <c:v>57.666666666666664</c:v>
                </c:pt>
                <c:pt idx="87">
                  <c:v>58.333333333333336</c:v>
                </c:pt>
                <c:pt idx="88">
                  <c:v>59</c:v>
                </c:pt>
                <c:pt idx="89">
                  <c:v>59.666666666666664</c:v>
                </c:pt>
                <c:pt idx="90">
                  <c:v>60.333333333333336</c:v>
                </c:pt>
                <c:pt idx="91">
                  <c:v>61</c:v>
                </c:pt>
                <c:pt idx="92">
                  <c:v>61.666666666666664</c:v>
                </c:pt>
                <c:pt idx="93">
                  <c:v>62.333333333333336</c:v>
                </c:pt>
                <c:pt idx="94">
                  <c:v>63</c:v>
                </c:pt>
                <c:pt idx="95">
                  <c:v>63.666666666666664</c:v>
                </c:pt>
                <c:pt idx="96">
                  <c:v>64.333333333333329</c:v>
                </c:pt>
                <c:pt idx="97">
                  <c:v>64.999999999999986</c:v>
                </c:pt>
                <c:pt idx="98">
                  <c:v>65.666666666666657</c:v>
                </c:pt>
                <c:pt idx="99">
                  <c:v>66.333333333333329</c:v>
                </c:pt>
                <c:pt idx="100">
                  <c:v>66.999999999999986</c:v>
                </c:pt>
                <c:pt idx="101">
                  <c:v>67.666666666666657</c:v>
                </c:pt>
                <c:pt idx="102">
                  <c:v>68.333333333333329</c:v>
                </c:pt>
                <c:pt idx="103">
                  <c:v>68.999999999999986</c:v>
                </c:pt>
                <c:pt idx="104">
                  <c:v>69.666666666666657</c:v>
                </c:pt>
                <c:pt idx="105">
                  <c:v>70.333333333333329</c:v>
                </c:pt>
                <c:pt idx="106">
                  <c:v>70.999999999999986</c:v>
                </c:pt>
                <c:pt idx="107">
                  <c:v>71.666666666666657</c:v>
                </c:pt>
                <c:pt idx="108">
                  <c:v>72.333333333333329</c:v>
                </c:pt>
                <c:pt idx="109">
                  <c:v>72.999999999999986</c:v>
                </c:pt>
                <c:pt idx="110">
                  <c:v>73.666666666666657</c:v>
                </c:pt>
                <c:pt idx="111">
                  <c:v>74.333333333333329</c:v>
                </c:pt>
                <c:pt idx="112">
                  <c:v>74.999999999999986</c:v>
                </c:pt>
                <c:pt idx="113">
                  <c:v>75.666666666666657</c:v>
                </c:pt>
                <c:pt idx="114">
                  <c:v>76.333333333333329</c:v>
                </c:pt>
                <c:pt idx="115">
                  <c:v>76.999999999999986</c:v>
                </c:pt>
                <c:pt idx="116">
                  <c:v>77.666666666666657</c:v>
                </c:pt>
                <c:pt idx="117">
                  <c:v>78.333333333333329</c:v>
                </c:pt>
                <c:pt idx="118">
                  <c:v>78.999999999999986</c:v>
                </c:pt>
                <c:pt idx="119">
                  <c:v>79.666666666666657</c:v>
                </c:pt>
                <c:pt idx="120">
                  <c:v>80.333333333333329</c:v>
                </c:pt>
                <c:pt idx="121">
                  <c:v>80.999999999999986</c:v>
                </c:pt>
                <c:pt idx="122">
                  <c:v>81.666666666666657</c:v>
                </c:pt>
                <c:pt idx="123">
                  <c:v>82.333333333333329</c:v>
                </c:pt>
                <c:pt idx="124">
                  <c:v>82.999999999999986</c:v>
                </c:pt>
                <c:pt idx="125">
                  <c:v>83.666666666666657</c:v>
                </c:pt>
                <c:pt idx="126">
                  <c:v>84.333333333333329</c:v>
                </c:pt>
                <c:pt idx="127">
                  <c:v>84.999999999999986</c:v>
                </c:pt>
                <c:pt idx="128">
                  <c:v>85.666666666666657</c:v>
                </c:pt>
                <c:pt idx="129">
                  <c:v>86.333333333333329</c:v>
                </c:pt>
                <c:pt idx="130">
                  <c:v>86.999999999999986</c:v>
                </c:pt>
                <c:pt idx="131">
                  <c:v>87.666666666666657</c:v>
                </c:pt>
                <c:pt idx="132">
                  <c:v>88.333333333333329</c:v>
                </c:pt>
                <c:pt idx="133">
                  <c:v>88.999999999999986</c:v>
                </c:pt>
                <c:pt idx="134">
                  <c:v>89.666666666666657</c:v>
                </c:pt>
                <c:pt idx="135">
                  <c:v>90.333333333333329</c:v>
                </c:pt>
                <c:pt idx="136">
                  <c:v>90.999999999999986</c:v>
                </c:pt>
                <c:pt idx="137">
                  <c:v>91.666666666666657</c:v>
                </c:pt>
                <c:pt idx="138">
                  <c:v>92.333333333333329</c:v>
                </c:pt>
                <c:pt idx="139">
                  <c:v>92.999999999999986</c:v>
                </c:pt>
                <c:pt idx="140">
                  <c:v>93.666666666666657</c:v>
                </c:pt>
                <c:pt idx="141">
                  <c:v>94.333333333333329</c:v>
                </c:pt>
                <c:pt idx="142">
                  <c:v>94.999999999999986</c:v>
                </c:pt>
                <c:pt idx="143">
                  <c:v>95.666666666666657</c:v>
                </c:pt>
                <c:pt idx="144">
                  <c:v>96.333333333333329</c:v>
                </c:pt>
                <c:pt idx="145">
                  <c:v>96.999999999999986</c:v>
                </c:pt>
                <c:pt idx="146">
                  <c:v>97.666666666666657</c:v>
                </c:pt>
                <c:pt idx="147">
                  <c:v>98.333333333333329</c:v>
                </c:pt>
                <c:pt idx="148">
                  <c:v>98.999999999999986</c:v>
                </c:pt>
                <c:pt idx="149">
                  <c:v>99.666666666666657</c:v>
                </c:pt>
              </c:numCache>
            </c:numRef>
          </c:xVal>
          <c:yVal>
            <c:numRef>
              <c:f>'test sby'!$F$25:$F$174</c:f>
              <c:numCache>
                <c:formatCode>General</c:formatCode>
                <c:ptCount val="150"/>
                <c:pt idx="0">
                  <c:v>26.131999999999994</c:v>
                </c:pt>
                <c:pt idx="1">
                  <c:v>26.167000000000002</c:v>
                </c:pt>
                <c:pt idx="2">
                  <c:v>26.173999999999999</c:v>
                </c:pt>
                <c:pt idx="3">
                  <c:v>26.206</c:v>
                </c:pt>
                <c:pt idx="4">
                  <c:v>26.245999999999999</c:v>
                </c:pt>
                <c:pt idx="5">
                  <c:v>26.249000000000006</c:v>
                </c:pt>
                <c:pt idx="6">
                  <c:v>26.257999999999999</c:v>
                </c:pt>
                <c:pt idx="7">
                  <c:v>26.261000000000003</c:v>
                </c:pt>
                <c:pt idx="8">
                  <c:v>26.279000000000003</c:v>
                </c:pt>
                <c:pt idx="9">
                  <c:v>26.290000000000003</c:v>
                </c:pt>
                <c:pt idx="10">
                  <c:v>26.294000000000004</c:v>
                </c:pt>
                <c:pt idx="11">
                  <c:v>26.295999999999999</c:v>
                </c:pt>
                <c:pt idx="12">
                  <c:v>26.308000000000003</c:v>
                </c:pt>
                <c:pt idx="13">
                  <c:v>26.311</c:v>
                </c:pt>
                <c:pt idx="14">
                  <c:v>26.312000000000001</c:v>
                </c:pt>
                <c:pt idx="15">
                  <c:v>26.317</c:v>
                </c:pt>
                <c:pt idx="16">
                  <c:v>26.321999999999996</c:v>
                </c:pt>
                <c:pt idx="17">
                  <c:v>26.326999999999998</c:v>
                </c:pt>
                <c:pt idx="18">
                  <c:v>26.327000000000005</c:v>
                </c:pt>
                <c:pt idx="19">
                  <c:v>26.332999999999991</c:v>
                </c:pt>
                <c:pt idx="20">
                  <c:v>26.333999999999996</c:v>
                </c:pt>
                <c:pt idx="21">
                  <c:v>26.333999999999996</c:v>
                </c:pt>
                <c:pt idx="22">
                  <c:v>26.335000000000001</c:v>
                </c:pt>
                <c:pt idx="23">
                  <c:v>26.335000000000001</c:v>
                </c:pt>
                <c:pt idx="24">
                  <c:v>26.336000000000002</c:v>
                </c:pt>
                <c:pt idx="25">
                  <c:v>26.337</c:v>
                </c:pt>
                <c:pt idx="26">
                  <c:v>26.347000000000001</c:v>
                </c:pt>
                <c:pt idx="27">
                  <c:v>26.352000000000004</c:v>
                </c:pt>
                <c:pt idx="28">
                  <c:v>26.354999999999997</c:v>
                </c:pt>
                <c:pt idx="29">
                  <c:v>26.355</c:v>
                </c:pt>
                <c:pt idx="30">
                  <c:v>26.356000000000002</c:v>
                </c:pt>
                <c:pt idx="31">
                  <c:v>26.359000000000002</c:v>
                </c:pt>
                <c:pt idx="32">
                  <c:v>26.363999999999997</c:v>
                </c:pt>
                <c:pt idx="33">
                  <c:v>26.375</c:v>
                </c:pt>
                <c:pt idx="34">
                  <c:v>26.375999999999998</c:v>
                </c:pt>
                <c:pt idx="35">
                  <c:v>26.378000000000004</c:v>
                </c:pt>
                <c:pt idx="36">
                  <c:v>26.399000000000001</c:v>
                </c:pt>
                <c:pt idx="37">
                  <c:v>26.403000000000002</c:v>
                </c:pt>
                <c:pt idx="38">
                  <c:v>26.408999999999999</c:v>
                </c:pt>
                <c:pt idx="39">
                  <c:v>26.429000000000002</c:v>
                </c:pt>
                <c:pt idx="40">
                  <c:v>26.439</c:v>
                </c:pt>
                <c:pt idx="41">
                  <c:v>26.439999999999998</c:v>
                </c:pt>
                <c:pt idx="42">
                  <c:v>26.466000000000001</c:v>
                </c:pt>
                <c:pt idx="43">
                  <c:v>26.468</c:v>
                </c:pt>
                <c:pt idx="44">
                  <c:v>26.47</c:v>
                </c:pt>
                <c:pt idx="45">
                  <c:v>26.470999999999997</c:v>
                </c:pt>
                <c:pt idx="46">
                  <c:v>26.473000000000003</c:v>
                </c:pt>
                <c:pt idx="47">
                  <c:v>26.475999999999999</c:v>
                </c:pt>
                <c:pt idx="48">
                  <c:v>26.478999999999996</c:v>
                </c:pt>
                <c:pt idx="49">
                  <c:v>26.479000000000003</c:v>
                </c:pt>
                <c:pt idx="50">
                  <c:v>26.488</c:v>
                </c:pt>
                <c:pt idx="51">
                  <c:v>26.506999999999998</c:v>
                </c:pt>
                <c:pt idx="52">
                  <c:v>26.508000000000003</c:v>
                </c:pt>
                <c:pt idx="53">
                  <c:v>26.516999999999996</c:v>
                </c:pt>
                <c:pt idx="54">
                  <c:v>26.517000000000003</c:v>
                </c:pt>
                <c:pt idx="55">
                  <c:v>26.518000000000001</c:v>
                </c:pt>
                <c:pt idx="56">
                  <c:v>26.520999999999997</c:v>
                </c:pt>
                <c:pt idx="57">
                  <c:v>26.522000000000002</c:v>
                </c:pt>
                <c:pt idx="58">
                  <c:v>26.529000000000003</c:v>
                </c:pt>
                <c:pt idx="59">
                  <c:v>26.530999999999999</c:v>
                </c:pt>
                <c:pt idx="60">
                  <c:v>26.536999999999999</c:v>
                </c:pt>
                <c:pt idx="61">
                  <c:v>26.542999999999999</c:v>
                </c:pt>
                <c:pt idx="62">
                  <c:v>26.544</c:v>
                </c:pt>
                <c:pt idx="63">
                  <c:v>26.558</c:v>
                </c:pt>
                <c:pt idx="64">
                  <c:v>26.607999999999997</c:v>
                </c:pt>
                <c:pt idx="65">
                  <c:v>26.613999999999997</c:v>
                </c:pt>
                <c:pt idx="66">
                  <c:v>26.636000000000003</c:v>
                </c:pt>
                <c:pt idx="67">
                  <c:v>26.702999999999996</c:v>
                </c:pt>
                <c:pt idx="68">
                  <c:v>26.744</c:v>
                </c:pt>
                <c:pt idx="69">
                  <c:v>26.782999999999998</c:v>
                </c:pt>
                <c:pt idx="70">
                  <c:v>26.785000000000004</c:v>
                </c:pt>
                <c:pt idx="71">
                  <c:v>26.79</c:v>
                </c:pt>
                <c:pt idx="72">
                  <c:v>26.798000000000002</c:v>
                </c:pt>
                <c:pt idx="73">
                  <c:v>26.804000000000002</c:v>
                </c:pt>
                <c:pt idx="74">
                  <c:v>26.808999999999997</c:v>
                </c:pt>
                <c:pt idx="75">
                  <c:v>26.809000000000005</c:v>
                </c:pt>
                <c:pt idx="76">
                  <c:v>26.810999999999996</c:v>
                </c:pt>
                <c:pt idx="77">
                  <c:v>26.811</c:v>
                </c:pt>
                <c:pt idx="78">
                  <c:v>26.814</c:v>
                </c:pt>
                <c:pt idx="79">
                  <c:v>26.814999999999998</c:v>
                </c:pt>
                <c:pt idx="80">
                  <c:v>26.823</c:v>
                </c:pt>
                <c:pt idx="81">
                  <c:v>26.830000000000002</c:v>
                </c:pt>
                <c:pt idx="82">
                  <c:v>26.872999999999998</c:v>
                </c:pt>
                <c:pt idx="83">
                  <c:v>26.917000000000002</c:v>
                </c:pt>
                <c:pt idx="84">
                  <c:v>26.923999999999996</c:v>
                </c:pt>
                <c:pt idx="85">
                  <c:v>26.933999999999997</c:v>
                </c:pt>
                <c:pt idx="86">
                  <c:v>26.939</c:v>
                </c:pt>
                <c:pt idx="87">
                  <c:v>26.948</c:v>
                </c:pt>
                <c:pt idx="88">
                  <c:v>26.951999999999998</c:v>
                </c:pt>
                <c:pt idx="89">
                  <c:v>26.987000000000002</c:v>
                </c:pt>
                <c:pt idx="90">
                  <c:v>27.011000000000003</c:v>
                </c:pt>
                <c:pt idx="91">
                  <c:v>27.018000000000001</c:v>
                </c:pt>
                <c:pt idx="92">
                  <c:v>27.024999999999995</c:v>
                </c:pt>
                <c:pt idx="93">
                  <c:v>27.027000000000005</c:v>
                </c:pt>
                <c:pt idx="94">
                  <c:v>27.030999999999999</c:v>
                </c:pt>
                <c:pt idx="95">
                  <c:v>27.032</c:v>
                </c:pt>
                <c:pt idx="96">
                  <c:v>27.035999999999994</c:v>
                </c:pt>
                <c:pt idx="97">
                  <c:v>27.04</c:v>
                </c:pt>
                <c:pt idx="98">
                  <c:v>27.041999999999994</c:v>
                </c:pt>
                <c:pt idx="99">
                  <c:v>27.044</c:v>
                </c:pt>
                <c:pt idx="100">
                  <c:v>27.044999999999998</c:v>
                </c:pt>
                <c:pt idx="101">
                  <c:v>27.048999999999999</c:v>
                </c:pt>
                <c:pt idx="102">
                  <c:v>27.053000000000004</c:v>
                </c:pt>
                <c:pt idx="103">
                  <c:v>27.056000000000001</c:v>
                </c:pt>
                <c:pt idx="104">
                  <c:v>27.056999999999999</c:v>
                </c:pt>
                <c:pt idx="105">
                  <c:v>27.058999999999997</c:v>
                </c:pt>
                <c:pt idx="106">
                  <c:v>27.059999999999995</c:v>
                </c:pt>
                <c:pt idx="107">
                  <c:v>27.062000000000001</c:v>
                </c:pt>
                <c:pt idx="108">
                  <c:v>27.074999999999999</c:v>
                </c:pt>
                <c:pt idx="109">
                  <c:v>27.074999999999999</c:v>
                </c:pt>
                <c:pt idx="110">
                  <c:v>27.076000000000001</c:v>
                </c:pt>
                <c:pt idx="111">
                  <c:v>27.076999999999998</c:v>
                </c:pt>
                <c:pt idx="112">
                  <c:v>27.076999999999998</c:v>
                </c:pt>
                <c:pt idx="113">
                  <c:v>27.076999999999998</c:v>
                </c:pt>
                <c:pt idx="114">
                  <c:v>27.080000000000002</c:v>
                </c:pt>
                <c:pt idx="115">
                  <c:v>27.086000000000002</c:v>
                </c:pt>
                <c:pt idx="116">
                  <c:v>27.090999999999998</c:v>
                </c:pt>
                <c:pt idx="117">
                  <c:v>27.096000000000004</c:v>
                </c:pt>
                <c:pt idx="118">
                  <c:v>27.106999999999999</c:v>
                </c:pt>
                <c:pt idx="119">
                  <c:v>27.107999999999997</c:v>
                </c:pt>
                <c:pt idx="120">
                  <c:v>27.113</c:v>
                </c:pt>
                <c:pt idx="121">
                  <c:v>27.119</c:v>
                </c:pt>
                <c:pt idx="122">
                  <c:v>27.138000000000005</c:v>
                </c:pt>
                <c:pt idx="123">
                  <c:v>27.164999999999999</c:v>
                </c:pt>
                <c:pt idx="124">
                  <c:v>27.211000000000002</c:v>
                </c:pt>
                <c:pt idx="125">
                  <c:v>27.229000000000003</c:v>
                </c:pt>
                <c:pt idx="126">
                  <c:v>27.249000000000002</c:v>
                </c:pt>
                <c:pt idx="127">
                  <c:v>27.249000000000002</c:v>
                </c:pt>
                <c:pt idx="128">
                  <c:v>27.282999999999998</c:v>
                </c:pt>
                <c:pt idx="129">
                  <c:v>27.317</c:v>
                </c:pt>
                <c:pt idx="130">
                  <c:v>27.363999999999997</c:v>
                </c:pt>
                <c:pt idx="131">
                  <c:v>27.371000000000002</c:v>
                </c:pt>
                <c:pt idx="132">
                  <c:v>27.393999999999998</c:v>
                </c:pt>
                <c:pt idx="133">
                  <c:v>27.407</c:v>
                </c:pt>
                <c:pt idx="134">
                  <c:v>27.427000000000003</c:v>
                </c:pt>
                <c:pt idx="135">
                  <c:v>27.43</c:v>
                </c:pt>
                <c:pt idx="136">
                  <c:v>27.436</c:v>
                </c:pt>
                <c:pt idx="137">
                  <c:v>27.457999999999998</c:v>
                </c:pt>
                <c:pt idx="138">
                  <c:v>27.488999999999997</c:v>
                </c:pt>
                <c:pt idx="139">
                  <c:v>27.505000000000003</c:v>
                </c:pt>
                <c:pt idx="140">
                  <c:v>27.507000000000005</c:v>
                </c:pt>
                <c:pt idx="141">
                  <c:v>27.544</c:v>
                </c:pt>
                <c:pt idx="142">
                  <c:v>27.552000000000003</c:v>
                </c:pt>
                <c:pt idx="143">
                  <c:v>27.558000000000003</c:v>
                </c:pt>
                <c:pt idx="144">
                  <c:v>27.567</c:v>
                </c:pt>
                <c:pt idx="145">
                  <c:v>27.589000000000006</c:v>
                </c:pt>
                <c:pt idx="146">
                  <c:v>27.6</c:v>
                </c:pt>
                <c:pt idx="147">
                  <c:v>27.603000000000002</c:v>
                </c:pt>
                <c:pt idx="148">
                  <c:v>27.605</c:v>
                </c:pt>
                <c:pt idx="149">
                  <c:v>27.607999999999997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17088"/>
        <c:axId val="150617648"/>
      </c:scatterChart>
      <c:valAx>
        <c:axId val="15061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617648"/>
        <c:crosses val="autoZero"/>
        <c:crossBetween val="midCat"/>
      </c:valAx>
      <c:valAx>
        <c:axId val="150617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617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d-ID"/>
              <a:t>X Variable 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'Master data'!$AA$11:$AA$160</c:f>
              <c:numCache>
                <c:formatCode>General</c:formatCode>
                <c:ptCount val="150"/>
                <c:pt idx="0">
                  <c:v>8.004999999999999</c:v>
                </c:pt>
                <c:pt idx="1">
                  <c:v>7.9659999999999993</c:v>
                </c:pt>
                <c:pt idx="2">
                  <c:v>8.032</c:v>
                </c:pt>
                <c:pt idx="3">
                  <c:v>8.0959999999999983</c:v>
                </c:pt>
                <c:pt idx="4">
                  <c:v>8.1519999999999992</c:v>
                </c:pt>
                <c:pt idx="5">
                  <c:v>8.2050000000000018</c:v>
                </c:pt>
                <c:pt idx="6">
                  <c:v>8.2070000000000007</c:v>
                </c:pt>
                <c:pt idx="7">
                  <c:v>8.2089999999999996</c:v>
                </c:pt>
                <c:pt idx="8">
                  <c:v>8.2240000000000002</c:v>
                </c:pt>
                <c:pt idx="9">
                  <c:v>8.2379999999999995</c:v>
                </c:pt>
                <c:pt idx="10">
                  <c:v>8.27</c:v>
                </c:pt>
                <c:pt idx="11">
                  <c:v>8.2559999999999985</c:v>
                </c:pt>
                <c:pt idx="12">
                  <c:v>8.2349999999999994</c:v>
                </c:pt>
                <c:pt idx="13">
                  <c:v>8.2449999999999992</c:v>
                </c:pt>
                <c:pt idx="14">
                  <c:v>8.302999999999999</c:v>
                </c:pt>
                <c:pt idx="15">
                  <c:v>8.2769999999999992</c:v>
                </c:pt>
                <c:pt idx="16">
                  <c:v>8.2690000000000001</c:v>
                </c:pt>
                <c:pt idx="17">
                  <c:v>8.2839999999999989</c:v>
                </c:pt>
                <c:pt idx="18">
                  <c:v>8.2779999999999987</c:v>
                </c:pt>
                <c:pt idx="19">
                  <c:v>8.2409999999999997</c:v>
                </c:pt>
                <c:pt idx="20">
                  <c:v>8.1750000000000007</c:v>
                </c:pt>
                <c:pt idx="21">
                  <c:v>8.1809999999999992</c:v>
                </c:pt>
                <c:pt idx="22">
                  <c:v>8.1679999999999993</c:v>
                </c:pt>
                <c:pt idx="23">
                  <c:v>8.1050000000000004</c:v>
                </c:pt>
                <c:pt idx="24">
                  <c:v>8.0310000000000006</c:v>
                </c:pt>
                <c:pt idx="25">
                  <c:v>8.0460000000000012</c:v>
                </c:pt>
                <c:pt idx="26">
                  <c:v>8.0310000000000006</c:v>
                </c:pt>
                <c:pt idx="27">
                  <c:v>8.0059999999999985</c:v>
                </c:pt>
                <c:pt idx="28">
                  <c:v>8</c:v>
                </c:pt>
                <c:pt idx="29">
                  <c:v>8.0080000000000009</c:v>
                </c:pt>
                <c:pt idx="30">
                  <c:v>8.0470000000000006</c:v>
                </c:pt>
                <c:pt idx="31">
                  <c:v>8.0699999999999985</c:v>
                </c:pt>
                <c:pt idx="32">
                  <c:v>8.0960000000000001</c:v>
                </c:pt>
                <c:pt idx="33">
                  <c:v>8.1340000000000003</c:v>
                </c:pt>
                <c:pt idx="34">
                  <c:v>8.1430000000000007</c:v>
                </c:pt>
                <c:pt idx="35">
                  <c:v>8.1510000000000016</c:v>
                </c:pt>
                <c:pt idx="36">
                  <c:v>8.2040000000000006</c:v>
                </c:pt>
                <c:pt idx="37">
                  <c:v>8.2560000000000002</c:v>
                </c:pt>
                <c:pt idx="38">
                  <c:v>8.2789999999999981</c:v>
                </c:pt>
                <c:pt idx="39">
                  <c:v>8.2949999999999999</c:v>
                </c:pt>
                <c:pt idx="40">
                  <c:v>8.2880000000000003</c:v>
                </c:pt>
                <c:pt idx="41">
                  <c:v>8.2960000000000012</c:v>
                </c:pt>
                <c:pt idx="42">
                  <c:v>8.3129999999999988</c:v>
                </c:pt>
                <c:pt idx="43">
                  <c:v>8.2789999999999999</c:v>
                </c:pt>
                <c:pt idx="44">
                  <c:v>8.2799999999999994</c:v>
                </c:pt>
                <c:pt idx="45">
                  <c:v>8.2580000000000009</c:v>
                </c:pt>
                <c:pt idx="46">
                  <c:v>8.23</c:v>
                </c:pt>
                <c:pt idx="47">
                  <c:v>8.1939999999999991</c:v>
                </c:pt>
                <c:pt idx="48">
                  <c:v>8.1810000000000009</c:v>
                </c:pt>
                <c:pt idx="49">
                  <c:v>8.1890000000000001</c:v>
                </c:pt>
                <c:pt idx="50">
                  <c:v>8.2390000000000008</c:v>
                </c:pt>
                <c:pt idx="51">
                  <c:v>8.2750000000000021</c:v>
                </c:pt>
                <c:pt idx="52">
                  <c:v>8.2600000000000016</c:v>
                </c:pt>
                <c:pt idx="53">
                  <c:v>8.2669999999999995</c:v>
                </c:pt>
                <c:pt idx="54">
                  <c:v>8.2609999999999992</c:v>
                </c:pt>
                <c:pt idx="55">
                  <c:v>8.2810000000000006</c:v>
                </c:pt>
                <c:pt idx="56">
                  <c:v>8.2949999999999982</c:v>
                </c:pt>
                <c:pt idx="57">
                  <c:v>8.3339999999999996</c:v>
                </c:pt>
                <c:pt idx="58">
                  <c:v>8.3580000000000005</c:v>
                </c:pt>
                <c:pt idx="59">
                  <c:v>8.370000000000001</c:v>
                </c:pt>
                <c:pt idx="60">
                  <c:v>8.3620000000000001</c:v>
                </c:pt>
                <c:pt idx="61">
                  <c:v>8.3560000000000016</c:v>
                </c:pt>
                <c:pt idx="62">
                  <c:v>8.4060000000000024</c:v>
                </c:pt>
                <c:pt idx="63">
                  <c:v>8.4559999999999995</c:v>
                </c:pt>
                <c:pt idx="64">
                  <c:v>8.5059999999999985</c:v>
                </c:pt>
                <c:pt idx="65">
                  <c:v>8.4919999999999991</c:v>
                </c:pt>
                <c:pt idx="66">
                  <c:v>8.5189999999999984</c:v>
                </c:pt>
                <c:pt idx="67">
                  <c:v>8.5339999999999989</c:v>
                </c:pt>
                <c:pt idx="68">
                  <c:v>8.5639999999999983</c:v>
                </c:pt>
                <c:pt idx="69">
                  <c:v>8.5560000000000009</c:v>
                </c:pt>
                <c:pt idx="70">
                  <c:v>8.5680000000000014</c:v>
                </c:pt>
                <c:pt idx="71">
                  <c:v>8.5670000000000002</c:v>
                </c:pt>
                <c:pt idx="72">
                  <c:v>8.5489999999999995</c:v>
                </c:pt>
                <c:pt idx="73">
                  <c:v>8.5670000000000002</c:v>
                </c:pt>
                <c:pt idx="74">
                  <c:v>8.59</c:v>
                </c:pt>
                <c:pt idx="75">
                  <c:v>8.6420000000000012</c:v>
                </c:pt>
                <c:pt idx="76">
                  <c:v>8.6550000000000011</c:v>
                </c:pt>
                <c:pt idx="77">
                  <c:v>8.66</c:v>
                </c:pt>
                <c:pt idx="78">
                  <c:v>8.661999999999999</c:v>
                </c:pt>
                <c:pt idx="79">
                  <c:v>8.7040000000000006</c:v>
                </c:pt>
                <c:pt idx="80">
                  <c:v>8.7259999999999991</c:v>
                </c:pt>
                <c:pt idx="81">
                  <c:v>8.7319999999999993</c:v>
                </c:pt>
                <c:pt idx="82">
                  <c:v>8.7449999999999992</c:v>
                </c:pt>
                <c:pt idx="83">
                  <c:v>8.754999999999999</c:v>
                </c:pt>
                <c:pt idx="84">
                  <c:v>8.743999999999998</c:v>
                </c:pt>
                <c:pt idx="85">
                  <c:v>8.7270000000000003</c:v>
                </c:pt>
                <c:pt idx="86">
                  <c:v>8.6880000000000006</c:v>
                </c:pt>
                <c:pt idx="87">
                  <c:v>8.6740000000000013</c:v>
                </c:pt>
                <c:pt idx="88">
                  <c:v>8.6650000000000009</c:v>
                </c:pt>
                <c:pt idx="89">
                  <c:v>8.6760000000000002</c:v>
                </c:pt>
                <c:pt idx="90">
                  <c:v>8.647000000000002</c:v>
                </c:pt>
                <c:pt idx="91">
                  <c:v>8.6519999999999992</c:v>
                </c:pt>
                <c:pt idx="92">
                  <c:v>8.6119999999999983</c:v>
                </c:pt>
                <c:pt idx="93">
                  <c:v>8.6050000000000004</c:v>
                </c:pt>
                <c:pt idx="94">
                  <c:v>8.6070000000000011</c:v>
                </c:pt>
                <c:pt idx="95">
                  <c:v>8.6210000000000004</c:v>
                </c:pt>
                <c:pt idx="96">
                  <c:v>8.6419999999999995</c:v>
                </c:pt>
                <c:pt idx="97">
                  <c:v>8.6590000000000007</c:v>
                </c:pt>
                <c:pt idx="98">
                  <c:v>8.67</c:v>
                </c:pt>
                <c:pt idx="99">
                  <c:v>8.6690000000000005</c:v>
                </c:pt>
                <c:pt idx="100">
                  <c:v>8.6539999999999999</c:v>
                </c:pt>
                <c:pt idx="101">
                  <c:v>8.6440000000000001</c:v>
                </c:pt>
                <c:pt idx="102">
                  <c:v>8.6759999999999984</c:v>
                </c:pt>
                <c:pt idx="103">
                  <c:v>8.6729999999999983</c:v>
                </c:pt>
                <c:pt idx="104">
                  <c:v>8.6479999999999997</c:v>
                </c:pt>
                <c:pt idx="105">
                  <c:v>8.6349999999999998</c:v>
                </c:pt>
                <c:pt idx="106">
                  <c:v>8.6470000000000002</c:v>
                </c:pt>
                <c:pt idx="107">
                  <c:v>8.6269999999999989</c:v>
                </c:pt>
                <c:pt idx="108">
                  <c:v>8.6019999999999985</c:v>
                </c:pt>
                <c:pt idx="109">
                  <c:v>8.6109999999999989</c:v>
                </c:pt>
                <c:pt idx="110">
                  <c:v>8.6170000000000009</c:v>
                </c:pt>
                <c:pt idx="111">
                  <c:v>8.6379999999999981</c:v>
                </c:pt>
                <c:pt idx="112">
                  <c:v>8.6129999999999978</c:v>
                </c:pt>
                <c:pt idx="113">
                  <c:v>8.6279999999999966</c:v>
                </c:pt>
                <c:pt idx="114">
                  <c:v>8.6449999999999996</c:v>
                </c:pt>
                <c:pt idx="115">
                  <c:v>8.6579999999999995</c:v>
                </c:pt>
                <c:pt idx="116">
                  <c:v>8.6860000000000017</c:v>
                </c:pt>
                <c:pt idx="117">
                  <c:v>8.7430000000000003</c:v>
                </c:pt>
                <c:pt idx="118">
                  <c:v>8.7570000000000014</c:v>
                </c:pt>
                <c:pt idx="119">
                  <c:v>8.7650000000000006</c:v>
                </c:pt>
                <c:pt idx="120">
                  <c:v>8.7870000000000008</c:v>
                </c:pt>
                <c:pt idx="121">
                  <c:v>8.7789999999999999</c:v>
                </c:pt>
                <c:pt idx="122">
                  <c:v>8.827</c:v>
                </c:pt>
                <c:pt idx="123">
                  <c:v>8.8409999999999993</c:v>
                </c:pt>
                <c:pt idx="124">
                  <c:v>8.8919999999999995</c:v>
                </c:pt>
                <c:pt idx="125">
                  <c:v>8.9109999999999996</c:v>
                </c:pt>
                <c:pt idx="126">
                  <c:v>8.9359999999999999</c:v>
                </c:pt>
                <c:pt idx="127">
                  <c:v>8.9370000000000012</c:v>
                </c:pt>
                <c:pt idx="128">
                  <c:v>8.9570000000000025</c:v>
                </c:pt>
                <c:pt idx="129">
                  <c:v>8.9410000000000025</c:v>
                </c:pt>
                <c:pt idx="130">
                  <c:v>8.9760000000000026</c:v>
                </c:pt>
                <c:pt idx="131">
                  <c:v>9.0449999999999982</c:v>
                </c:pt>
                <c:pt idx="132">
                  <c:v>9.0659999999999989</c:v>
                </c:pt>
                <c:pt idx="133">
                  <c:v>9.0869999999999997</c:v>
                </c:pt>
                <c:pt idx="134">
                  <c:v>9.1189999999999998</c:v>
                </c:pt>
                <c:pt idx="135">
                  <c:v>9.1560000000000006</c:v>
                </c:pt>
                <c:pt idx="136">
                  <c:v>9.1529999999999987</c:v>
                </c:pt>
                <c:pt idx="137">
                  <c:v>9.1760000000000002</c:v>
                </c:pt>
                <c:pt idx="138">
                  <c:v>9.2490000000000006</c:v>
                </c:pt>
                <c:pt idx="139">
                  <c:v>9.3149999999999977</c:v>
                </c:pt>
                <c:pt idx="140">
                  <c:v>9.3429999999999982</c:v>
                </c:pt>
                <c:pt idx="141">
                  <c:v>9.3779999999999983</c:v>
                </c:pt>
                <c:pt idx="142">
                  <c:v>9.4269999999999996</c:v>
                </c:pt>
                <c:pt idx="143">
                  <c:v>9.48</c:v>
                </c:pt>
                <c:pt idx="144">
                  <c:v>9.4710000000000001</c:v>
                </c:pt>
                <c:pt idx="145">
                  <c:v>9.4930000000000021</c:v>
                </c:pt>
                <c:pt idx="146">
                  <c:v>9.543000000000001</c:v>
                </c:pt>
                <c:pt idx="147">
                  <c:v>9.5540000000000003</c:v>
                </c:pt>
                <c:pt idx="148">
                  <c:v>9.548</c:v>
                </c:pt>
                <c:pt idx="149">
                  <c:v>9.5560000000000009</c:v>
                </c:pt>
              </c:numCache>
            </c:numRef>
          </c:xVal>
          <c:yVal>
            <c:numRef>
              <c:f>'test jkt'!$C$25:$C$174</c:f>
              <c:numCache>
                <c:formatCode>General</c:formatCode>
                <c:ptCount val="150"/>
                <c:pt idx="0">
                  <c:v>-3.2525451949922513E-2</c:v>
                </c:pt>
                <c:pt idx="1">
                  <c:v>-2.4020507879569664E-2</c:v>
                </c:pt>
                <c:pt idx="2">
                  <c:v>-5.7567336306313166E-2</c:v>
                </c:pt>
                <c:pt idx="3">
                  <c:v>-9.7036988114059142E-2</c:v>
                </c:pt>
                <c:pt idx="4">
                  <c:v>-5.6197933445837123E-2</c:v>
                </c:pt>
                <c:pt idx="5">
                  <c:v>-9.7243113849131646E-2</c:v>
                </c:pt>
                <c:pt idx="6">
                  <c:v>-0.13132029046812121</c:v>
                </c:pt>
                <c:pt idx="7">
                  <c:v>-0.15539746708711988</c:v>
                </c:pt>
                <c:pt idx="8">
                  <c:v>-0.1949762917295601</c:v>
                </c:pt>
                <c:pt idx="9">
                  <c:v>-0.21051652806250232</c:v>
                </c:pt>
                <c:pt idx="10">
                  <c:v>-0.27175135396637273</c:v>
                </c:pt>
                <c:pt idx="11">
                  <c:v>-0.28221111763342677</c:v>
                </c:pt>
                <c:pt idx="12">
                  <c:v>-0.26440076313401306</c:v>
                </c:pt>
                <c:pt idx="13">
                  <c:v>-0.24378664622897261</c:v>
                </c:pt>
                <c:pt idx="14">
                  <c:v>-0.25602476817974562</c:v>
                </c:pt>
                <c:pt idx="15">
                  <c:v>-0.24702147213284675</c:v>
                </c:pt>
                <c:pt idx="16">
                  <c:v>-0.23971276565687916</c:v>
                </c:pt>
                <c:pt idx="17">
                  <c:v>-0.20329159029932242</c:v>
                </c:pt>
                <c:pt idx="18">
                  <c:v>-0.19806006044234081</c:v>
                </c:pt>
                <c:pt idx="19">
                  <c:v>-0.15863229299099046</c:v>
                </c:pt>
                <c:pt idx="20">
                  <c:v>-8.9085464564252703E-2</c:v>
                </c:pt>
                <c:pt idx="21">
                  <c:v>-7.8316994421228969E-2</c:v>
                </c:pt>
                <c:pt idx="22">
                  <c:v>-4.2815346397773624E-2</c:v>
                </c:pt>
                <c:pt idx="23">
                  <c:v>-3.0384282899525772E-2</c:v>
                </c:pt>
                <c:pt idx="24">
                  <c:v>-1.1528747996823796E-2</c:v>
                </c:pt>
                <c:pt idx="25">
                  <c:v>2.9892427360735496E-2</c:v>
                </c:pt>
                <c:pt idx="26">
                  <c:v>5.4471252003178705E-2</c:v>
                </c:pt>
                <c:pt idx="27">
                  <c:v>6.9435959740591358E-2</c:v>
                </c:pt>
                <c:pt idx="28">
                  <c:v>9.466748959755833E-2</c:v>
                </c:pt>
                <c:pt idx="29">
                  <c:v>6.7358783121594712E-2</c:v>
                </c:pt>
                <c:pt idx="30">
                  <c:v>3.1853839051244393E-2</c:v>
                </c:pt>
                <c:pt idx="31">
                  <c:v>1.1966307932837594E-2</c:v>
                </c:pt>
                <c:pt idx="32">
                  <c:v>6.9630118859400625E-3</c:v>
                </c:pt>
                <c:pt idx="33">
                  <c:v>4.94966561250898E-2</c:v>
                </c:pt>
                <c:pt idx="34">
                  <c:v>4.5149361339621663E-2</c:v>
                </c:pt>
                <c:pt idx="35">
                  <c:v>-3.1593451363463032E-3</c:v>
                </c:pt>
                <c:pt idx="36">
                  <c:v>-2.0452553963679065E-4</c:v>
                </c:pt>
                <c:pt idx="37">
                  <c:v>-5.3211117633434668E-2</c:v>
                </c:pt>
                <c:pt idx="38">
                  <c:v>-6.3098648751832798E-2</c:v>
                </c:pt>
                <c:pt idx="39">
                  <c:v>-3.5716061703773505E-2</c:v>
                </c:pt>
                <c:pt idx="40">
                  <c:v>-3.3445943537312672E-2</c:v>
                </c:pt>
                <c:pt idx="41">
                  <c:v>2.4534998673075847E-4</c:v>
                </c:pt>
                <c:pt idx="42">
                  <c:v>-1.8410651274706424E-2</c:v>
                </c:pt>
                <c:pt idx="43">
                  <c:v>-1.6098648751839306E-2</c:v>
                </c:pt>
                <c:pt idx="44">
                  <c:v>-1.2137237061335071E-2</c:v>
                </c:pt>
                <c:pt idx="45">
                  <c:v>2.5711705747575309E-2</c:v>
                </c:pt>
                <c:pt idx="46">
                  <c:v>3.3792178413467155E-2</c:v>
                </c:pt>
                <c:pt idx="47">
                  <c:v>8.1181357555326628E-2</c:v>
                </c:pt>
                <c:pt idx="48">
                  <c:v>0.12968300557877654</c:v>
                </c:pt>
                <c:pt idx="49">
                  <c:v>0.12837429910280562</c:v>
                </c:pt>
                <c:pt idx="50">
                  <c:v>0.14044488362800678</c:v>
                </c:pt>
                <c:pt idx="51">
                  <c:v>0.11105570448614444</c:v>
                </c:pt>
                <c:pt idx="52">
                  <c:v>0.10363452912858051</c:v>
                </c:pt>
                <c:pt idx="53">
                  <c:v>7.6364410962113993E-2</c:v>
                </c:pt>
                <c:pt idx="54">
                  <c:v>5.759594081909114E-2</c:v>
                </c:pt>
                <c:pt idx="55">
                  <c:v>4.8824174629167771E-2</c:v>
                </c:pt>
                <c:pt idx="56">
                  <c:v>2.4283938296225216E-2</c:v>
                </c:pt>
                <c:pt idx="57">
                  <c:v>-2.2221005774124336E-2</c:v>
                </c:pt>
                <c:pt idx="58">
                  <c:v>-7.9147125202027269E-2</c:v>
                </c:pt>
                <c:pt idx="59">
                  <c:v>-0.10161018491598028</c:v>
                </c:pt>
                <c:pt idx="60">
                  <c:v>-0.10230147844000825</c:v>
                </c:pt>
                <c:pt idx="61">
                  <c:v>-0.11606994858303565</c:v>
                </c:pt>
                <c:pt idx="62">
                  <c:v>-0.11499936405784084</c:v>
                </c:pt>
                <c:pt idx="63">
                  <c:v>-0.12692877953264059</c:v>
                </c:pt>
                <c:pt idx="64">
                  <c:v>-0.11985819500743844</c:v>
                </c:pt>
                <c:pt idx="65">
                  <c:v>-0.11731795867449435</c:v>
                </c:pt>
                <c:pt idx="66">
                  <c:v>-0.10835984303089674</c:v>
                </c:pt>
                <c:pt idx="67">
                  <c:v>-6.8938667673332787E-2</c:v>
                </c:pt>
                <c:pt idx="68">
                  <c:v>-6.9096316958212611E-2</c:v>
                </c:pt>
                <c:pt idx="69">
                  <c:v>-3.878761048224888E-2</c:v>
                </c:pt>
                <c:pt idx="70">
                  <c:v>-6.0250670196207778E-2</c:v>
                </c:pt>
                <c:pt idx="71">
                  <c:v>-4.3212081886707665E-2</c:v>
                </c:pt>
                <c:pt idx="72">
                  <c:v>-3.5517492315772614E-2</c:v>
                </c:pt>
                <c:pt idx="73">
                  <c:v>-2.62120818867011E-2</c:v>
                </c:pt>
                <c:pt idx="74">
                  <c:v>-4.8099613005113895E-2</c:v>
                </c:pt>
                <c:pt idx="75">
                  <c:v>-7.6106205098909641E-2</c:v>
                </c:pt>
                <c:pt idx="76">
                  <c:v>-6.760785312236095E-2</c:v>
                </c:pt>
                <c:pt idx="77">
                  <c:v>-4.7800794669832669E-2</c:v>
                </c:pt>
                <c:pt idx="78">
                  <c:v>-1.7877971288825734E-2</c:v>
                </c:pt>
                <c:pt idx="79">
                  <c:v>-6.549868028766781E-2</c:v>
                </c:pt>
                <c:pt idx="80">
                  <c:v>-4.7347623096580804E-2</c:v>
                </c:pt>
                <c:pt idx="81">
                  <c:v>-3.9579152953550079E-2</c:v>
                </c:pt>
                <c:pt idx="82">
                  <c:v>-2.1080800977003378E-2</c:v>
                </c:pt>
                <c:pt idx="83">
                  <c:v>-7.4666840719608274E-3</c:v>
                </c:pt>
                <c:pt idx="84">
                  <c:v>3.2957787332499322E-2</c:v>
                </c:pt>
                <c:pt idx="85">
                  <c:v>6.6613788593929968E-2</c:v>
                </c:pt>
                <c:pt idx="86">
                  <c:v>9.0118732664272727E-2</c:v>
                </c:pt>
                <c:pt idx="87">
                  <c:v>8.1658968997210479E-2</c:v>
                </c:pt>
                <c:pt idx="88">
                  <c:v>8.4006263782679724E-2</c:v>
                </c:pt>
                <c:pt idx="89">
                  <c:v>0.12558179237822742</c:v>
                </c:pt>
                <c:pt idx="90">
                  <c:v>0.15470085335361361</c:v>
                </c:pt>
                <c:pt idx="91">
                  <c:v>0.12950791180613663</c:v>
                </c:pt>
                <c:pt idx="92">
                  <c:v>0.14305144418597493</c:v>
                </c:pt>
                <c:pt idx="93">
                  <c:v>0.15532156235244798</c:v>
                </c:pt>
                <c:pt idx="94">
                  <c:v>0.16024438573345989</c:v>
                </c:pt>
                <c:pt idx="95">
                  <c:v>0.18170414940050961</c:v>
                </c:pt>
                <c:pt idx="96">
                  <c:v>0.20089379490109849</c:v>
                </c:pt>
                <c:pt idx="97">
                  <c:v>0.17623779363966463</c:v>
                </c:pt>
                <c:pt idx="98">
                  <c:v>0.1438133222352036</c:v>
                </c:pt>
                <c:pt idx="99">
                  <c:v>0.12085191054470101</c:v>
                </c:pt>
                <c:pt idx="100">
                  <c:v>0.13643073518714033</c:v>
                </c:pt>
                <c:pt idx="101">
                  <c:v>0.16681661828210537</c:v>
                </c:pt>
                <c:pt idx="102">
                  <c:v>0.15758179237822745</c:v>
                </c:pt>
                <c:pt idx="103">
                  <c:v>0.14569755730671474</c:v>
                </c:pt>
                <c:pt idx="104">
                  <c:v>0.14266226504411961</c:v>
                </c:pt>
                <c:pt idx="105">
                  <c:v>0.15616391306756583</c:v>
                </c:pt>
                <c:pt idx="106">
                  <c:v>0.12070085335361114</c:v>
                </c:pt>
                <c:pt idx="107">
                  <c:v>0.1384726195435384</c:v>
                </c:pt>
                <c:pt idx="108">
                  <c:v>0.20543732728094</c:v>
                </c:pt>
                <c:pt idx="109">
                  <c:v>0.22609003249547399</c:v>
                </c:pt>
                <c:pt idx="110">
                  <c:v>0.20685850263848948</c:v>
                </c:pt>
                <c:pt idx="111">
                  <c:v>0.19104814813907467</c:v>
                </c:pt>
                <c:pt idx="112">
                  <c:v>0.20501285587647899</c:v>
                </c:pt>
                <c:pt idx="113">
                  <c:v>0.19543403123403635</c:v>
                </c:pt>
                <c:pt idx="114">
                  <c:v>0.19177802997259974</c:v>
                </c:pt>
                <c:pt idx="115">
                  <c:v>0.1632763819491565</c:v>
                </c:pt>
                <c:pt idx="116">
                  <c:v>0.14519590928325954</c:v>
                </c:pt>
                <c:pt idx="117">
                  <c:v>9.6996375641989374E-2</c:v>
                </c:pt>
                <c:pt idx="118">
                  <c:v>7.8456139309047046E-2</c:v>
                </c:pt>
                <c:pt idx="119">
                  <c:v>8.7147432833074134E-2</c:v>
                </c:pt>
                <c:pt idx="120">
                  <c:v>5.5298490024156877E-2</c:v>
                </c:pt>
                <c:pt idx="121">
                  <c:v>8.1607196500133483E-2</c:v>
                </c:pt>
                <c:pt idx="122">
                  <c:v>3.1754957644313464E-2</c:v>
                </c:pt>
                <c:pt idx="123">
                  <c:v>5.3214721311380941E-2</c:v>
                </c:pt>
                <c:pt idx="124">
                  <c:v>2.4246717527073969E-2</c:v>
                </c:pt>
                <c:pt idx="125">
                  <c:v>1.1513539646649917E-2</c:v>
                </c:pt>
                <c:pt idx="126">
                  <c:v>1.1548831909252044E-2</c:v>
                </c:pt>
                <c:pt idx="127">
                  <c:v>3.8510243599755967E-2</c:v>
                </c:pt>
                <c:pt idx="128">
                  <c:v>2.2738477409831148E-2</c:v>
                </c:pt>
                <c:pt idx="129">
                  <c:v>3.2355890361770889E-2</c:v>
                </c:pt>
                <c:pt idx="130">
                  <c:v>6.3005299529407921E-2</c:v>
                </c:pt>
                <c:pt idx="131">
                  <c:v>2.0342706174179881E-2</c:v>
                </c:pt>
                <c:pt idx="132">
                  <c:v>3.5532351674770979E-2</c:v>
                </c:pt>
                <c:pt idx="133">
                  <c:v>3.1721997175345962E-2</c:v>
                </c:pt>
                <c:pt idx="134">
                  <c:v>5.5487171271472846E-2</c:v>
                </c:pt>
                <c:pt idx="135">
                  <c:v>2.9059403820117069E-2</c:v>
                </c:pt>
                <c:pt idx="136">
                  <c:v>4.71751687486055E-2</c:v>
                </c:pt>
                <c:pt idx="137">
                  <c:v>3.228763763020126E-2</c:v>
                </c:pt>
                <c:pt idx="138">
                  <c:v>4.706910369804973E-4</c:v>
                </c:pt>
                <c:pt idx="139">
                  <c:v>-2.0076137389747117E-2</c:v>
                </c:pt>
                <c:pt idx="140">
                  <c:v>-1.9156610055638623E-2</c:v>
                </c:pt>
                <c:pt idx="141">
                  <c:v>-4.8507200888007418E-2</c:v>
                </c:pt>
                <c:pt idx="142">
                  <c:v>-6.7398028053304415E-2</c:v>
                </c:pt>
                <c:pt idx="143">
                  <c:v>-0.13844320845660008</c:v>
                </c:pt>
                <c:pt idx="144">
                  <c:v>-0.19009591367113288</c:v>
                </c:pt>
                <c:pt idx="145">
                  <c:v>-0.18294485648005576</c:v>
                </c:pt>
                <c:pt idx="146">
                  <c:v>-0.22987427195485211</c:v>
                </c:pt>
                <c:pt idx="147">
                  <c:v>-0.23029874335931311</c:v>
                </c:pt>
                <c:pt idx="148">
                  <c:v>-0.22806721350233516</c:v>
                </c:pt>
                <c:pt idx="149">
                  <c:v>-0.251375919978301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86752"/>
        <c:axId val="153487312"/>
      </c:scatterChart>
      <c:valAx>
        <c:axId val="15348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487312"/>
        <c:crosses val="autoZero"/>
        <c:crossBetween val="midCat"/>
      </c:valAx>
      <c:valAx>
        <c:axId val="153487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486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d-ID"/>
              <a:t>Jakarta Line Fit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'Master data'!$AA$11:$AA$160</c:f>
              <c:numCache>
                <c:formatCode>General</c:formatCode>
                <c:ptCount val="150"/>
                <c:pt idx="0">
                  <c:v>8.004999999999999</c:v>
                </c:pt>
                <c:pt idx="1">
                  <c:v>7.9659999999999993</c:v>
                </c:pt>
                <c:pt idx="2">
                  <c:v>8.032</c:v>
                </c:pt>
                <c:pt idx="3">
                  <c:v>8.0959999999999983</c:v>
                </c:pt>
                <c:pt idx="4">
                  <c:v>8.1519999999999992</c:v>
                </c:pt>
                <c:pt idx="5">
                  <c:v>8.2050000000000018</c:v>
                </c:pt>
                <c:pt idx="6">
                  <c:v>8.2070000000000007</c:v>
                </c:pt>
                <c:pt idx="7">
                  <c:v>8.2089999999999996</c:v>
                </c:pt>
                <c:pt idx="8">
                  <c:v>8.2240000000000002</c:v>
                </c:pt>
                <c:pt idx="9">
                  <c:v>8.2379999999999995</c:v>
                </c:pt>
                <c:pt idx="10">
                  <c:v>8.27</c:v>
                </c:pt>
                <c:pt idx="11">
                  <c:v>8.2559999999999985</c:v>
                </c:pt>
                <c:pt idx="12">
                  <c:v>8.2349999999999994</c:v>
                </c:pt>
                <c:pt idx="13">
                  <c:v>8.2449999999999992</c:v>
                </c:pt>
                <c:pt idx="14">
                  <c:v>8.302999999999999</c:v>
                </c:pt>
                <c:pt idx="15">
                  <c:v>8.2769999999999992</c:v>
                </c:pt>
                <c:pt idx="16">
                  <c:v>8.2690000000000001</c:v>
                </c:pt>
                <c:pt idx="17">
                  <c:v>8.2839999999999989</c:v>
                </c:pt>
                <c:pt idx="18">
                  <c:v>8.2779999999999987</c:v>
                </c:pt>
                <c:pt idx="19">
                  <c:v>8.2409999999999997</c:v>
                </c:pt>
                <c:pt idx="20">
                  <c:v>8.1750000000000007</c:v>
                </c:pt>
                <c:pt idx="21">
                  <c:v>8.1809999999999992</c:v>
                </c:pt>
                <c:pt idx="22">
                  <c:v>8.1679999999999993</c:v>
                </c:pt>
                <c:pt idx="23">
                  <c:v>8.1050000000000004</c:v>
                </c:pt>
                <c:pt idx="24">
                  <c:v>8.0310000000000006</c:v>
                </c:pt>
                <c:pt idx="25">
                  <c:v>8.0460000000000012</c:v>
                </c:pt>
                <c:pt idx="26">
                  <c:v>8.0310000000000006</c:v>
                </c:pt>
                <c:pt idx="27">
                  <c:v>8.0059999999999985</c:v>
                </c:pt>
                <c:pt idx="28">
                  <c:v>8</c:v>
                </c:pt>
                <c:pt idx="29">
                  <c:v>8.0080000000000009</c:v>
                </c:pt>
                <c:pt idx="30">
                  <c:v>8.0470000000000006</c:v>
                </c:pt>
                <c:pt idx="31">
                  <c:v>8.0699999999999985</c:v>
                </c:pt>
                <c:pt idx="32">
                  <c:v>8.0960000000000001</c:v>
                </c:pt>
                <c:pt idx="33">
                  <c:v>8.1340000000000003</c:v>
                </c:pt>
                <c:pt idx="34">
                  <c:v>8.1430000000000007</c:v>
                </c:pt>
                <c:pt idx="35">
                  <c:v>8.1510000000000016</c:v>
                </c:pt>
                <c:pt idx="36">
                  <c:v>8.2040000000000006</c:v>
                </c:pt>
                <c:pt idx="37">
                  <c:v>8.2560000000000002</c:v>
                </c:pt>
                <c:pt idx="38">
                  <c:v>8.2789999999999981</c:v>
                </c:pt>
                <c:pt idx="39">
                  <c:v>8.2949999999999999</c:v>
                </c:pt>
                <c:pt idx="40">
                  <c:v>8.2880000000000003</c:v>
                </c:pt>
                <c:pt idx="41">
                  <c:v>8.2960000000000012</c:v>
                </c:pt>
                <c:pt idx="42">
                  <c:v>8.3129999999999988</c:v>
                </c:pt>
                <c:pt idx="43">
                  <c:v>8.2789999999999999</c:v>
                </c:pt>
                <c:pt idx="44">
                  <c:v>8.2799999999999994</c:v>
                </c:pt>
                <c:pt idx="45">
                  <c:v>8.2580000000000009</c:v>
                </c:pt>
                <c:pt idx="46">
                  <c:v>8.23</c:v>
                </c:pt>
                <c:pt idx="47">
                  <c:v>8.1939999999999991</c:v>
                </c:pt>
                <c:pt idx="48">
                  <c:v>8.1810000000000009</c:v>
                </c:pt>
                <c:pt idx="49">
                  <c:v>8.1890000000000001</c:v>
                </c:pt>
                <c:pt idx="50">
                  <c:v>8.2390000000000008</c:v>
                </c:pt>
                <c:pt idx="51">
                  <c:v>8.2750000000000021</c:v>
                </c:pt>
                <c:pt idx="52">
                  <c:v>8.2600000000000016</c:v>
                </c:pt>
                <c:pt idx="53">
                  <c:v>8.2669999999999995</c:v>
                </c:pt>
                <c:pt idx="54">
                  <c:v>8.2609999999999992</c:v>
                </c:pt>
                <c:pt idx="55">
                  <c:v>8.2810000000000006</c:v>
                </c:pt>
                <c:pt idx="56">
                  <c:v>8.2949999999999982</c:v>
                </c:pt>
                <c:pt idx="57">
                  <c:v>8.3339999999999996</c:v>
                </c:pt>
                <c:pt idx="58">
                  <c:v>8.3580000000000005</c:v>
                </c:pt>
                <c:pt idx="59">
                  <c:v>8.370000000000001</c:v>
                </c:pt>
                <c:pt idx="60">
                  <c:v>8.3620000000000001</c:v>
                </c:pt>
                <c:pt idx="61">
                  <c:v>8.3560000000000016</c:v>
                </c:pt>
                <c:pt idx="62">
                  <c:v>8.4060000000000024</c:v>
                </c:pt>
                <c:pt idx="63">
                  <c:v>8.4559999999999995</c:v>
                </c:pt>
                <c:pt idx="64">
                  <c:v>8.5059999999999985</c:v>
                </c:pt>
                <c:pt idx="65">
                  <c:v>8.4919999999999991</c:v>
                </c:pt>
                <c:pt idx="66">
                  <c:v>8.5189999999999984</c:v>
                </c:pt>
                <c:pt idx="67">
                  <c:v>8.5339999999999989</c:v>
                </c:pt>
                <c:pt idx="68">
                  <c:v>8.5639999999999983</c:v>
                </c:pt>
                <c:pt idx="69">
                  <c:v>8.5560000000000009</c:v>
                </c:pt>
                <c:pt idx="70">
                  <c:v>8.5680000000000014</c:v>
                </c:pt>
                <c:pt idx="71">
                  <c:v>8.5670000000000002</c:v>
                </c:pt>
                <c:pt idx="72">
                  <c:v>8.5489999999999995</c:v>
                </c:pt>
                <c:pt idx="73">
                  <c:v>8.5670000000000002</c:v>
                </c:pt>
                <c:pt idx="74">
                  <c:v>8.59</c:v>
                </c:pt>
                <c:pt idx="75">
                  <c:v>8.6420000000000012</c:v>
                </c:pt>
                <c:pt idx="76">
                  <c:v>8.6550000000000011</c:v>
                </c:pt>
                <c:pt idx="77">
                  <c:v>8.66</c:v>
                </c:pt>
                <c:pt idx="78">
                  <c:v>8.661999999999999</c:v>
                </c:pt>
                <c:pt idx="79">
                  <c:v>8.7040000000000006</c:v>
                </c:pt>
                <c:pt idx="80">
                  <c:v>8.7259999999999991</c:v>
                </c:pt>
                <c:pt idx="81">
                  <c:v>8.7319999999999993</c:v>
                </c:pt>
                <c:pt idx="82">
                  <c:v>8.7449999999999992</c:v>
                </c:pt>
                <c:pt idx="83">
                  <c:v>8.754999999999999</c:v>
                </c:pt>
                <c:pt idx="84">
                  <c:v>8.743999999999998</c:v>
                </c:pt>
                <c:pt idx="85">
                  <c:v>8.7270000000000003</c:v>
                </c:pt>
                <c:pt idx="86">
                  <c:v>8.6880000000000006</c:v>
                </c:pt>
                <c:pt idx="87">
                  <c:v>8.6740000000000013</c:v>
                </c:pt>
                <c:pt idx="88">
                  <c:v>8.6650000000000009</c:v>
                </c:pt>
                <c:pt idx="89">
                  <c:v>8.6760000000000002</c:v>
                </c:pt>
                <c:pt idx="90">
                  <c:v>8.647000000000002</c:v>
                </c:pt>
                <c:pt idx="91">
                  <c:v>8.6519999999999992</c:v>
                </c:pt>
                <c:pt idx="92">
                  <c:v>8.6119999999999983</c:v>
                </c:pt>
                <c:pt idx="93">
                  <c:v>8.6050000000000004</c:v>
                </c:pt>
                <c:pt idx="94">
                  <c:v>8.6070000000000011</c:v>
                </c:pt>
                <c:pt idx="95">
                  <c:v>8.6210000000000004</c:v>
                </c:pt>
                <c:pt idx="96">
                  <c:v>8.6419999999999995</c:v>
                </c:pt>
                <c:pt idx="97">
                  <c:v>8.6590000000000007</c:v>
                </c:pt>
                <c:pt idx="98">
                  <c:v>8.67</c:v>
                </c:pt>
                <c:pt idx="99">
                  <c:v>8.6690000000000005</c:v>
                </c:pt>
                <c:pt idx="100">
                  <c:v>8.6539999999999999</c:v>
                </c:pt>
                <c:pt idx="101">
                  <c:v>8.6440000000000001</c:v>
                </c:pt>
                <c:pt idx="102">
                  <c:v>8.6759999999999984</c:v>
                </c:pt>
                <c:pt idx="103">
                  <c:v>8.6729999999999983</c:v>
                </c:pt>
                <c:pt idx="104">
                  <c:v>8.6479999999999997</c:v>
                </c:pt>
                <c:pt idx="105">
                  <c:v>8.6349999999999998</c:v>
                </c:pt>
                <c:pt idx="106">
                  <c:v>8.6470000000000002</c:v>
                </c:pt>
                <c:pt idx="107">
                  <c:v>8.6269999999999989</c:v>
                </c:pt>
                <c:pt idx="108">
                  <c:v>8.6019999999999985</c:v>
                </c:pt>
                <c:pt idx="109">
                  <c:v>8.6109999999999989</c:v>
                </c:pt>
                <c:pt idx="110">
                  <c:v>8.6170000000000009</c:v>
                </c:pt>
                <c:pt idx="111">
                  <c:v>8.6379999999999981</c:v>
                </c:pt>
                <c:pt idx="112">
                  <c:v>8.6129999999999978</c:v>
                </c:pt>
                <c:pt idx="113">
                  <c:v>8.6279999999999966</c:v>
                </c:pt>
                <c:pt idx="114">
                  <c:v>8.6449999999999996</c:v>
                </c:pt>
                <c:pt idx="115">
                  <c:v>8.6579999999999995</c:v>
                </c:pt>
                <c:pt idx="116">
                  <c:v>8.6860000000000017</c:v>
                </c:pt>
                <c:pt idx="117">
                  <c:v>8.7430000000000003</c:v>
                </c:pt>
                <c:pt idx="118">
                  <c:v>8.7570000000000014</c:v>
                </c:pt>
                <c:pt idx="119">
                  <c:v>8.7650000000000006</c:v>
                </c:pt>
                <c:pt idx="120">
                  <c:v>8.7870000000000008</c:v>
                </c:pt>
                <c:pt idx="121">
                  <c:v>8.7789999999999999</c:v>
                </c:pt>
                <c:pt idx="122">
                  <c:v>8.827</c:v>
                </c:pt>
                <c:pt idx="123">
                  <c:v>8.8409999999999993</c:v>
                </c:pt>
                <c:pt idx="124">
                  <c:v>8.8919999999999995</c:v>
                </c:pt>
                <c:pt idx="125">
                  <c:v>8.9109999999999996</c:v>
                </c:pt>
                <c:pt idx="126">
                  <c:v>8.9359999999999999</c:v>
                </c:pt>
                <c:pt idx="127">
                  <c:v>8.9370000000000012</c:v>
                </c:pt>
                <c:pt idx="128">
                  <c:v>8.9570000000000025</c:v>
                </c:pt>
                <c:pt idx="129">
                  <c:v>8.9410000000000025</c:v>
                </c:pt>
                <c:pt idx="130">
                  <c:v>8.9760000000000026</c:v>
                </c:pt>
                <c:pt idx="131">
                  <c:v>9.0449999999999982</c:v>
                </c:pt>
                <c:pt idx="132">
                  <c:v>9.0659999999999989</c:v>
                </c:pt>
                <c:pt idx="133">
                  <c:v>9.0869999999999997</c:v>
                </c:pt>
                <c:pt idx="134">
                  <c:v>9.1189999999999998</c:v>
                </c:pt>
                <c:pt idx="135">
                  <c:v>9.1560000000000006</c:v>
                </c:pt>
                <c:pt idx="136">
                  <c:v>9.1529999999999987</c:v>
                </c:pt>
                <c:pt idx="137">
                  <c:v>9.1760000000000002</c:v>
                </c:pt>
                <c:pt idx="138">
                  <c:v>9.2490000000000006</c:v>
                </c:pt>
                <c:pt idx="139">
                  <c:v>9.3149999999999977</c:v>
                </c:pt>
                <c:pt idx="140">
                  <c:v>9.3429999999999982</c:v>
                </c:pt>
                <c:pt idx="141">
                  <c:v>9.3779999999999983</c:v>
                </c:pt>
                <c:pt idx="142">
                  <c:v>9.4269999999999996</c:v>
                </c:pt>
                <c:pt idx="143">
                  <c:v>9.48</c:v>
                </c:pt>
                <c:pt idx="144">
                  <c:v>9.4710000000000001</c:v>
                </c:pt>
                <c:pt idx="145">
                  <c:v>9.4930000000000021</c:v>
                </c:pt>
                <c:pt idx="146">
                  <c:v>9.543000000000001</c:v>
                </c:pt>
                <c:pt idx="147">
                  <c:v>9.5540000000000003</c:v>
                </c:pt>
                <c:pt idx="148">
                  <c:v>9.548</c:v>
                </c:pt>
                <c:pt idx="149">
                  <c:v>9.5560000000000009</c:v>
                </c:pt>
              </c:numCache>
            </c:numRef>
          </c:xVal>
          <c:yVal>
            <c:numRef>
              <c:f>'Master data'!$Z$11:$Z$160</c:f>
              <c:numCache>
                <c:formatCode>General</c:formatCode>
                <c:ptCount val="150"/>
                <c:pt idx="0">
                  <c:v>25.881999999999998</c:v>
                </c:pt>
                <c:pt idx="1">
                  <c:v>25.85</c:v>
                </c:pt>
                <c:pt idx="2">
                  <c:v>25.884999999999998</c:v>
                </c:pt>
                <c:pt idx="3">
                  <c:v>25.911999999999999</c:v>
                </c:pt>
                <c:pt idx="4">
                  <c:v>26.011000000000003</c:v>
                </c:pt>
                <c:pt idx="5">
                  <c:v>26.024999999999999</c:v>
                </c:pt>
                <c:pt idx="6">
                  <c:v>25.993000000000002</c:v>
                </c:pt>
                <c:pt idx="7">
                  <c:v>25.970999999999997</c:v>
                </c:pt>
                <c:pt idx="8">
                  <c:v>25.946999999999996</c:v>
                </c:pt>
                <c:pt idx="9">
                  <c:v>25.945999999999998</c:v>
                </c:pt>
                <c:pt idx="10">
                  <c:v>25.917999999999999</c:v>
                </c:pt>
                <c:pt idx="11">
                  <c:v>25.893000000000001</c:v>
                </c:pt>
                <c:pt idx="12">
                  <c:v>25.888999999999999</c:v>
                </c:pt>
                <c:pt idx="13">
                  <c:v>25.919999999999998</c:v>
                </c:pt>
                <c:pt idx="14">
                  <c:v>25.968</c:v>
                </c:pt>
                <c:pt idx="15">
                  <c:v>25.95</c:v>
                </c:pt>
                <c:pt idx="16">
                  <c:v>25.949000000000002</c:v>
                </c:pt>
                <c:pt idx="17">
                  <c:v>26.000999999999998</c:v>
                </c:pt>
                <c:pt idx="18">
                  <c:v>26</c:v>
                </c:pt>
                <c:pt idx="19">
                  <c:v>26.000999999999998</c:v>
                </c:pt>
                <c:pt idx="20">
                  <c:v>26.001999999999999</c:v>
                </c:pt>
                <c:pt idx="21">
                  <c:v>26.018999999999998</c:v>
                </c:pt>
                <c:pt idx="22">
                  <c:v>26.041000000000004</c:v>
                </c:pt>
                <c:pt idx="23">
                  <c:v>25.988</c:v>
                </c:pt>
                <c:pt idx="24">
                  <c:v>25.929999999999996</c:v>
                </c:pt>
                <c:pt idx="25">
                  <c:v>25.986999999999995</c:v>
                </c:pt>
                <c:pt idx="26">
                  <c:v>25.995999999999999</c:v>
                </c:pt>
                <c:pt idx="27">
                  <c:v>25.985000000000003</c:v>
                </c:pt>
                <c:pt idx="28">
                  <c:v>26.003999999999998</c:v>
                </c:pt>
                <c:pt idx="29">
                  <c:v>25.985000000000003</c:v>
                </c:pt>
                <c:pt idx="30">
                  <c:v>25.99</c:v>
                </c:pt>
                <c:pt idx="31">
                  <c:v>25.994</c:v>
                </c:pt>
                <c:pt idx="32">
                  <c:v>26.016000000000002</c:v>
                </c:pt>
                <c:pt idx="33">
                  <c:v>26.098000000000003</c:v>
                </c:pt>
                <c:pt idx="34">
                  <c:v>26.102999999999998</c:v>
                </c:pt>
                <c:pt idx="35">
                  <c:v>26.062999999999999</c:v>
                </c:pt>
                <c:pt idx="36">
                  <c:v>26.120999999999999</c:v>
                </c:pt>
                <c:pt idx="37">
                  <c:v>26.121999999999996</c:v>
                </c:pt>
                <c:pt idx="38">
                  <c:v>26.136000000000003</c:v>
                </c:pt>
                <c:pt idx="39">
                  <c:v>26.18</c:v>
                </c:pt>
                <c:pt idx="40">
                  <c:v>26.174999999999994</c:v>
                </c:pt>
                <c:pt idx="41">
                  <c:v>26.217000000000002</c:v>
                </c:pt>
                <c:pt idx="42">
                  <c:v>26.215999999999998</c:v>
                </c:pt>
                <c:pt idx="43">
                  <c:v>26.183</c:v>
                </c:pt>
                <c:pt idx="44">
                  <c:v>26.187999999999999</c:v>
                </c:pt>
                <c:pt idx="45">
                  <c:v>26.202999999999996</c:v>
                </c:pt>
                <c:pt idx="46">
                  <c:v>26.181999999999999</c:v>
                </c:pt>
                <c:pt idx="47">
                  <c:v>26.192</c:v>
                </c:pt>
                <c:pt idx="48">
                  <c:v>26.227000000000004</c:v>
                </c:pt>
                <c:pt idx="49">
                  <c:v>26.233999999999998</c:v>
                </c:pt>
                <c:pt idx="50">
                  <c:v>26.298000000000002</c:v>
                </c:pt>
                <c:pt idx="51">
                  <c:v>26.306000000000001</c:v>
                </c:pt>
                <c:pt idx="52">
                  <c:v>26.282999999999998</c:v>
                </c:pt>
                <c:pt idx="53">
                  <c:v>26.262999999999998</c:v>
                </c:pt>
                <c:pt idx="54">
                  <c:v>26.238</c:v>
                </c:pt>
                <c:pt idx="55">
                  <c:v>26.25</c:v>
                </c:pt>
                <c:pt idx="56">
                  <c:v>26.24</c:v>
                </c:pt>
                <c:pt idx="57">
                  <c:v>26.233999999999998</c:v>
                </c:pt>
                <c:pt idx="58">
                  <c:v>26.201999999999998</c:v>
                </c:pt>
                <c:pt idx="59">
                  <c:v>26.192</c:v>
                </c:pt>
                <c:pt idx="60">
                  <c:v>26.183000000000003</c:v>
                </c:pt>
                <c:pt idx="61">
                  <c:v>26.163</c:v>
                </c:pt>
                <c:pt idx="62">
                  <c:v>26.215999999999998</c:v>
                </c:pt>
                <c:pt idx="63">
                  <c:v>26.256</c:v>
                </c:pt>
                <c:pt idx="64">
                  <c:v>26.315000000000005</c:v>
                </c:pt>
                <c:pt idx="65">
                  <c:v>26.303000000000004</c:v>
                </c:pt>
                <c:pt idx="66">
                  <c:v>26.339999999999996</c:v>
                </c:pt>
                <c:pt idx="67">
                  <c:v>26.395</c:v>
                </c:pt>
                <c:pt idx="68">
                  <c:v>26.425999999999998</c:v>
                </c:pt>
                <c:pt idx="69">
                  <c:v>26.447999999999997</c:v>
                </c:pt>
                <c:pt idx="70">
                  <c:v>26.438999999999993</c:v>
                </c:pt>
                <c:pt idx="71">
                  <c:v>26.454999999999995</c:v>
                </c:pt>
                <c:pt idx="72">
                  <c:v>26.443999999999999</c:v>
                </c:pt>
                <c:pt idx="73">
                  <c:v>26.472000000000001</c:v>
                </c:pt>
                <c:pt idx="74">
                  <c:v>26.473999999999997</c:v>
                </c:pt>
                <c:pt idx="75">
                  <c:v>26.5</c:v>
                </c:pt>
                <c:pt idx="76">
                  <c:v>26.521999999999998</c:v>
                </c:pt>
                <c:pt idx="77">
                  <c:v>26.547000000000004</c:v>
                </c:pt>
                <c:pt idx="78">
                  <c:v>26.579000000000001</c:v>
                </c:pt>
                <c:pt idx="79">
                  <c:v>26.574999999999996</c:v>
                </c:pt>
                <c:pt idx="80">
                  <c:v>26.615999999999996</c:v>
                </c:pt>
                <c:pt idx="81">
                  <c:v>26.630000000000003</c:v>
                </c:pt>
                <c:pt idx="82">
                  <c:v>26.661999999999999</c:v>
                </c:pt>
                <c:pt idx="83">
                  <c:v>26.686</c:v>
                </c:pt>
                <c:pt idx="84">
                  <c:v>26.715000000000003</c:v>
                </c:pt>
                <c:pt idx="85">
                  <c:v>26.731000000000002</c:v>
                </c:pt>
                <c:pt idx="86">
                  <c:v>26.713999999999999</c:v>
                </c:pt>
                <c:pt idx="87">
                  <c:v>26.690999999999995</c:v>
                </c:pt>
                <c:pt idx="88">
                  <c:v>26.683999999999997</c:v>
                </c:pt>
                <c:pt idx="89">
                  <c:v>26.737000000000002</c:v>
                </c:pt>
                <c:pt idx="90">
                  <c:v>26.736000000000001</c:v>
                </c:pt>
                <c:pt idx="91">
                  <c:v>26.716000000000001</c:v>
                </c:pt>
                <c:pt idx="92">
                  <c:v>26.687999999999999</c:v>
                </c:pt>
                <c:pt idx="93">
                  <c:v>26.693000000000001</c:v>
                </c:pt>
                <c:pt idx="94">
                  <c:v>26.700000000000006</c:v>
                </c:pt>
                <c:pt idx="95">
                  <c:v>26.736000000000001</c:v>
                </c:pt>
                <c:pt idx="96">
                  <c:v>26.777000000000005</c:v>
                </c:pt>
                <c:pt idx="97">
                  <c:v>26.770000000000003</c:v>
                </c:pt>
                <c:pt idx="98">
                  <c:v>26.749000000000002</c:v>
                </c:pt>
                <c:pt idx="99">
                  <c:v>26.725000000000001</c:v>
                </c:pt>
                <c:pt idx="100">
                  <c:v>26.725000000000001</c:v>
                </c:pt>
                <c:pt idx="101">
                  <c:v>26.745000000000005</c:v>
                </c:pt>
                <c:pt idx="102">
                  <c:v>26.768999999999998</c:v>
                </c:pt>
                <c:pt idx="103">
                  <c:v>26.753999999999998</c:v>
                </c:pt>
                <c:pt idx="104">
                  <c:v>26.725000000000005</c:v>
                </c:pt>
                <c:pt idx="105">
                  <c:v>26.725000000000001</c:v>
                </c:pt>
                <c:pt idx="106">
                  <c:v>26.701999999999998</c:v>
                </c:pt>
                <c:pt idx="107">
                  <c:v>26.699000000000002</c:v>
                </c:pt>
                <c:pt idx="108">
                  <c:v>26.740000000000002</c:v>
                </c:pt>
                <c:pt idx="109">
                  <c:v>26.770000000000003</c:v>
                </c:pt>
                <c:pt idx="110">
                  <c:v>26.756999999999998</c:v>
                </c:pt>
                <c:pt idx="111">
                  <c:v>26.762999999999998</c:v>
                </c:pt>
                <c:pt idx="112">
                  <c:v>26.750999999999998</c:v>
                </c:pt>
                <c:pt idx="113">
                  <c:v>26.756999999999998</c:v>
                </c:pt>
                <c:pt idx="114">
                  <c:v>26.770999999999997</c:v>
                </c:pt>
                <c:pt idx="115">
                  <c:v>26.756</c:v>
                </c:pt>
                <c:pt idx="116">
                  <c:v>26.766999999999996</c:v>
                </c:pt>
                <c:pt idx="117">
                  <c:v>26.777999999999999</c:v>
                </c:pt>
                <c:pt idx="118">
                  <c:v>26.774000000000001</c:v>
                </c:pt>
                <c:pt idx="119">
                  <c:v>26.790999999999997</c:v>
                </c:pt>
                <c:pt idx="120">
                  <c:v>26.781999999999993</c:v>
                </c:pt>
                <c:pt idx="121">
                  <c:v>26.8</c:v>
                </c:pt>
                <c:pt idx="122">
                  <c:v>26.799999999999994</c:v>
                </c:pt>
                <c:pt idx="123">
                  <c:v>26.836000000000002</c:v>
                </c:pt>
                <c:pt idx="124">
                  <c:v>26.859999999999996</c:v>
                </c:pt>
                <c:pt idx="125">
                  <c:v>26.866999999999997</c:v>
                </c:pt>
                <c:pt idx="126">
                  <c:v>26.893000000000001</c:v>
                </c:pt>
                <c:pt idx="127">
                  <c:v>26.921000000000003</c:v>
                </c:pt>
                <c:pt idx="128">
                  <c:v>26.925999999999998</c:v>
                </c:pt>
                <c:pt idx="129">
                  <c:v>26.919000000000004</c:v>
                </c:pt>
                <c:pt idx="130">
                  <c:v>26.986000000000001</c:v>
                </c:pt>
                <c:pt idx="131">
                  <c:v>27.014999999999997</c:v>
                </c:pt>
                <c:pt idx="132">
                  <c:v>27.052000000000003</c:v>
                </c:pt>
                <c:pt idx="133">
                  <c:v>27.07</c:v>
                </c:pt>
                <c:pt idx="134">
                  <c:v>27.126999999999999</c:v>
                </c:pt>
                <c:pt idx="135">
                  <c:v>27.138999999999999</c:v>
                </c:pt>
                <c:pt idx="136">
                  <c:v>27.153999999999996</c:v>
                </c:pt>
                <c:pt idx="137">
                  <c:v>27.163</c:v>
                </c:pt>
                <c:pt idx="138">
                  <c:v>27.206999999999994</c:v>
                </c:pt>
                <c:pt idx="139">
                  <c:v>27.255000000000003</c:v>
                </c:pt>
                <c:pt idx="140">
                  <c:v>27.285000000000004</c:v>
                </c:pt>
                <c:pt idx="141">
                  <c:v>27.291999999999994</c:v>
                </c:pt>
                <c:pt idx="142">
                  <c:v>27.324000000000005</c:v>
                </c:pt>
                <c:pt idx="143">
                  <c:v>27.308</c:v>
                </c:pt>
                <c:pt idx="144">
                  <c:v>27.247000000000003</c:v>
                </c:pt>
                <c:pt idx="145">
                  <c:v>27.276999999999997</c:v>
                </c:pt>
                <c:pt idx="146">
                  <c:v>27.282</c:v>
                </c:pt>
                <c:pt idx="147">
                  <c:v>27.292999999999999</c:v>
                </c:pt>
                <c:pt idx="148">
                  <c:v>27.288999999999998</c:v>
                </c:pt>
                <c:pt idx="149">
                  <c:v>27.274000000000001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'Master data'!$AA$11:$AA$160</c:f>
              <c:numCache>
                <c:formatCode>General</c:formatCode>
                <c:ptCount val="150"/>
                <c:pt idx="0">
                  <c:v>8.004999999999999</c:v>
                </c:pt>
                <c:pt idx="1">
                  <c:v>7.9659999999999993</c:v>
                </c:pt>
                <c:pt idx="2">
                  <c:v>8.032</c:v>
                </c:pt>
                <c:pt idx="3">
                  <c:v>8.0959999999999983</c:v>
                </c:pt>
                <c:pt idx="4">
                  <c:v>8.1519999999999992</c:v>
                </c:pt>
                <c:pt idx="5">
                  <c:v>8.2050000000000018</c:v>
                </c:pt>
                <c:pt idx="6">
                  <c:v>8.2070000000000007</c:v>
                </c:pt>
                <c:pt idx="7">
                  <c:v>8.2089999999999996</c:v>
                </c:pt>
                <c:pt idx="8">
                  <c:v>8.2240000000000002</c:v>
                </c:pt>
                <c:pt idx="9">
                  <c:v>8.2379999999999995</c:v>
                </c:pt>
                <c:pt idx="10">
                  <c:v>8.27</c:v>
                </c:pt>
                <c:pt idx="11">
                  <c:v>8.2559999999999985</c:v>
                </c:pt>
                <c:pt idx="12">
                  <c:v>8.2349999999999994</c:v>
                </c:pt>
                <c:pt idx="13">
                  <c:v>8.2449999999999992</c:v>
                </c:pt>
                <c:pt idx="14">
                  <c:v>8.302999999999999</c:v>
                </c:pt>
                <c:pt idx="15">
                  <c:v>8.2769999999999992</c:v>
                </c:pt>
                <c:pt idx="16">
                  <c:v>8.2690000000000001</c:v>
                </c:pt>
                <c:pt idx="17">
                  <c:v>8.2839999999999989</c:v>
                </c:pt>
                <c:pt idx="18">
                  <c:v>8.2779999999999987</c:v>
                </c:pt>
                <c:pt idx="19">
                  <c:v>8.2409999999999997</c:v>
                </c:pt>
                <c:pt idx="20">
                  <c:v>8.1750000000000007</c:v>
                </c:pt>
                <c:pt idx="21">
                  <c:v>8.1809999999999992</c:v>
                </c:pt>
                <c:pt idx="22">
                  <c:v>8.1679999999999993</c:v>
                </c:pt>
                <c:pt idx="23">
                  <c:v>8.1050000000000004</c:v>
                </c:pt>
                <c:pt idx="24">
                  <c:v>8.0310000000000006</c:v>
                </c:pt>
                <c:pt idx="25">
                  <c:v>8.0460000000000012</c:v>
                </c:pt>
                <c:pt idx="26">
                  <c:v>8.0310000000000006</c:v>
                </c:pt>
                <c:pt idx="27">
                  <c:v>8.0059999999999985</c:v>
                </c:pt>
                <c:pt idx="28">
                  <c:v>8</c:v>
                </c:pt>
                <c:pt idx="29">
                  <c:v>8.0080000000000009</c:v>
                </c:pt>
                <c:pt idx="30">
                  <c:v>8.0470000000000006</c:v>
                </c:pt>
                <c:pt idx="31">
                  <c:v>8.0699999999999985</c:v>
                </c:pt>
                <c:pt idx="32">
                  <c:v>8.0960000000000001</c:v>
                </c:pt>
                <c:pt idx="33">
                  <c:v>8.1340000000000003</c:v>
                </c:pt>
                <c:pt idx="34">
                  <c:v>8.1430000000000007</c:v>
                </c:pt>
                <c:pt idx="35">
                  <c:v>8.1510000000000016</c:v>
                </c:pt>
                <c:pt idx="36">
                  <c:v>8.2040000000000006</c:v>
                </c:pt>
                <c:pt idx="37">
                  <c:v>8.2560000000000002</c:v>
                </c:pt>
                <c:pt idx="38">
                  <c:v>8.2789999999999981</c:v>
                </c:pt>
                <c:pt idx="39">
                  <c:v>8.2949999999999999</c:v>
                </c:pt>
                <c:pt idx="40">
                  <c:v>8.2880000000000003</c:v>
                </c:pt>
                <c:pt idx="41">
                  <c:v>8.2960000000000012</c:v>
                </c:pt>
                <c:pt idx="42">
                  <c:v>8.3129999999999988</c:v>
                </c:pt>
                <c:pt idx="43">
                  <c:v>8.2789999999999999</c:v>
                </c:pt>
                <c:pt idx="44">
                  <c:v>8.2799999999999994</c:v>
                </c:pt>
                <c:pt idx="45">
                  <c:v>8.2580000000000009</c:v>
                </c:pt>
                <c:pt idx="46">
                  <c:v>8.23</c:v>
                </c:pt>
                <c:pt idx="47">
                  <c:v>8.1939999999999991</c:v>
                </c:pt>
                <c:pt idx="48">
                  <c:v>8.1810000000000009</c:v>
                </c:pt>
                <c:pt idx="49">
                  <c:v>8.1890000000000001</c:v>
                </c:pt>
                <c:pt idx="50">
                  <c:v>8.2390000000000008</c:v>
                </c:pt>
                <c:pt idx="51">
                  <c:v>8.2750000000000021</c:v>
                </c:pt>
                <c:pt idx="52">
                  <c:v>8.2600000000000016</c:v>
                </c:pt>
                <c:pt idx="53">
                  <c:v>8.2669999999999995</c:v>
                </c:pt>
                <c:pt idx="54">
                  <c:v>8.2609999999999992</c:v>
                </c:pt>
                <c:pt idx="55">
                  <c:v>8.2810000000000006</c:v>
                </c:pt>
                <c:pt idx="56">
                  <c:v>8.2949999999999982</c:v>
                </c:pt>
                <c:pt idx="57">
                  <c:v>8.3339999999999996</c:v>
                </c:pt>
                <c:pt idx="58">
                  <c:v>8.3580000000000005</c:v>
                </c:pt>
                <c:pt idx="59">
                  <c:v>8.370000000000001</c:v>
                </c:pt>
                <c:pt idx="60">
                  <c:v>8.3620000000000001</c:v>
                </c:pt>
                <c:pt idx="61">
                  <c:v>8.3560000000000016</c:v>
                </c:pt>
                <c:pt idx="62">
                  <c:v>8.4060000000000024</c:v>
                </c:pt>
                <c:pt idx="63">
                  <c:v>8.4559999999999995</c:v>
                </c:pt>
                <c:pt idx="64">
                  <c:v>8.5059999999999985</c:v>
                </c:pt>
                <c:pt idx="65">
                  <c:v>8.4919999999999991</c:v>
                </c:pt>
                <c:pt idx="66">
                  <c:v>8.5189999999999984</c:v>
                </c:pt>
                <c:pt idx="67">
                  <c:v>8.5339999999999989</c:v>
                </c:pt>
                <c:pt idx="68">
                  <c:v>8.5639999999999983</c:v>
                </c:pt>
                <c:pt idx="69">
                  <c:v>8.5560000000000009</c:v>
                </c:pt>
                <c:pt idx="70">
                  <c:v>8.5680000000000014</c:v>
                </c:pt>
                <c:pt idx="71">
                  <c:v>8.5670000000000002</c:v>
                </c:pt>
                <c:pt idx="72">
                  <c:v>8.5489999999999995</c:v>
                </c:pt>
                <c:pt idx="73">
                  <c:v>8.5670000000000002</c:v>
                </c:pt>
                <c:pt idx="74">
                  <c:v>8.59</c:v>
                </c:pt>
                <c:pt idx="75">
                  <c:v>8.6420000000000012</c:v>
                </c:pt>
                <c:pt idx="76">
                  <c:v>8.6550000000000011</c:v>
                </c:pt>
                <c:pt idx="77">
                  <c:v>8.66</c:v>
                </c:pt>
                <c:pt idx="78">
                  <c:v>8.661999999999999</c:v>
                </c:pt>
                <c:pt idx="79">
                  <c:v>8.7040000000000006</c:v>
                </c:pt>
                <c:pt idx="80">
                  <c:v>8.7259999999999991</c:v>
                </c:pt>
                <c:pt idx="81">
                  <c:v>8.7319999999999993</c:v>
                </c:pt>
                <c:pt idx="82">
                  <c:v>8.7449999999999992</c:v>
                </c:pt>
                <c:pt idx="83">
                  <c:v>8.754999999999999</c:v>
                </c:pt>
                <c:pt idx="84">
                  <c:v>8.743999999999998</c:v>
                </c:pt>
                <c:pt idx="85">
                  <c:v>8.7270000000000003</c:v>
                </c:pt>
                <c:pt idx="86">
                  <c:v>8.6880000000000006</c:v>
                </c:pt>
                <c:pt idx="87">
                  <c:v>8.6740000000000013</c:v>
                </c:pt>
                <c:pt idx="88">
                  <c:v>8.6650000000000009</c:v>
                </c:pt>
                <c:pt idx="89">
                  <c:v>8.6760000000000002</c:v>
                </c:pt>
                <c:pt idx="90">
                  <c:v>8.647000000000002</c:v>
                </c:pt>
                <c:pt idx="91">
                  <c:v>8.6519999999999992</c:v>
                </c:pt>
                <c:pt idx="92">
                  <c:v>8.6119999999999983</c:v>
                </c:pt>
                <c:pt idx="93">
                  <c:v>8.6050000000000004</c:v>
                </c:pt>
                <c:pt idx="94">
                  <c:v>8.6070000000000011</c:v>
                </c:pt>
                <c:pt idx="95">
                  <c:v>8.6210000000000004</c:v>
                </c:pt>
                <c:pt idx="96">
                  <c:v>8.6419999999999995</c:v>
                </c:pt>
                <c:pt idx="97">
                  <c:v>8.6590000000000007</c:v>
                </c:pt>
                <c:pt idx="98">
                  <c:v>8.67</c:v>
                </c:pt>
                <c:pt idx="99">
                  <c:v>8.6690000000000005</c:v>
                </c:pt>
                <c:pt idx="100">
                  <c:v>8.6539999999999999</c:v>
                </c:pt>
                <c:pt idx="101">
                  <c:v>8.6440000000000001</c:v>
                </c:pt>
                <c:pt idx="102">
                  <c:v>8.6759999999999984</c:v>
                </c:pt>
                <c:pt idx="103">
                  <c:v>8.6729999999999983</c:v>
                </c:pt>
                <c:pt idx="104">
                  <c:v>8.6479999999999997</c:v>
                </c:pt>
                <c:pt idx="105">
                  <c:v>8.6349999999999998</c:v>
                </c:pt>
                <c:pt idx="106">
                  <c:v>8.6470000000000002</c:v>
                </c:pt>
                <c:pt idx="107">
                  <c:v>8.6269999999999989</c:v>
                </c:pt>
                <c:pt idx="108">
                  <c:v>8.6019999999999985</c:v>
                </c:pt>
                <c:pt idx="109">
                  <c:v>8.6109999999999989</c:v>
                </c:pt>
                <c:pt idx="110">
                  <c:v>8.6170000000000009</c:v>
                </c:pt>
                <c:pt idx="111">
                  <c:v>8.6379999999999981</c:v>
                </c:pt>
                <c:pt idx="112">
                  <c:v>8.6129999999999978</c:v>
                </c:pt>
                <c:pt idx="113">
                  <c:v>8.6279999999999966</c:v>
                </c:pt>
                <c:pt idx="114">
                  <c:v>8.6449999999999996</c:v>
                </c:pt>
                <c:pt idx="115">
                  <c:v>8.6579999999999995</c:v>
                </c:pt>
                <c:pt idx="116">
                  <c:v>8.6860000000000017</c:v>
                </c:pt>
                <c:pt idx="117">
                  <c:v>8.7430000000000003</c:v>
                </c:pt>
                <c:pt idx="118">
                  <c:v>8.7570000000000014</c:v>
                </c:pt>
                <c:pt idx="119">
                  <c:v>8.7650000000000006</c:v>
                </c:pt>
                <c:pt idx="120">
                  <c:v>8.7870000000000008</c:v>
                </c:pt>
                <c:pt idx="121">
                  <c:v>8.7789999999999999</c:v>
                </c:pt>
                <c:pt idx="122">
                  <c:v>8.827</c:v>
                </c:pt>
                <c:pt idx="123">
                  <c:v>8.8409999999999993</c:v>
                </c:pt>
                <c:pt idx="124">
                  <c:v>8.8919999999999995</c:v>
                </c:pt>
                <c:pt idx="125">
                  <c:v>8.9109999999999996</c:v>
                </c:pt>
                <c:pt idx="126">
                  <c:v>8.9359999999999999</c:v>
                </c:pt>
                <c:pt idx="127">
                  <c:v>8.9370000000000012</c:v>
                </c:pt>
                <c:pt idx="128">
                  <c:v>8.9570000000000025</c:v>
                </c:pt>
                <c:pt idx="129">
                  <c:v>8.9410000000000025</c:v>
                </c:pt>
                <c:pt idx="130">
                  <c:v>8.9760000000000026</c:v>
                </c:pt>
                <c:pt idx="131">
                  <c:v>9.0449999999999982</c:v>
                </c:pt>
                <c:pt idx="132">
                  <c:v>9.0659999999999989</c:v>
                </c:pt>
                <c:pt idx="133">
                  <c:v>9.0869999999999997</c:v>
                </c:pt>
                <c:pt idx="134">
                  <c:v>9.1189999999999998</c:v>
                </c:pt>
                <c:pt idx="135">
                  <c:v>9.1560000000000006</c:v>
                </c:pt>
                <c:pt idx="136">
                  <c:v>9.1529999999999987</c:v>
                </c:pt>
                <c:pt idx="137">
                  <c:v>9.1760000000000002</c:v>
                </c:pt>
                <c:pt idx="138">
                  <c:v>9.2490000000000006</c:v>
                </c:pt>
                <c:pt idx="139">
                  <c:v>9.3149999999999977</c:v>
                </c:pt>
                <c:pt idx="140">
                  <c:v>9.3429999999999982</c:v>
                </c:pt>
                <c:pt idx="141">
                  <c:v>9.3779999999999983</c:v>
                </c:pt>
                <c:pt idx="142">
                  <c:v>9.4269999999999996</c:v>
                </c:pt>
                <c:pt idx="143">
                  <c:v>9.48</c:v>
                </c:pt>
                <c:pt idx="144">
                  <c:v>9.4710000000000001</c:v>
                </c:pt>
                <c:pt idx="145">
                  <c:v>9.4930000000000021</c:v>
                </c:pt>
                <c:pt idx="146">
                  <c:v>9.543000000000001</c:v>
                </c:pt>
                <c:pt idx="147">
                  <c:v>9.5540000000000003</c:v>
                </c:pt>
                <c:pt idx="148">
                  <c:v>9.548</c:v>
                </c:pt>
                <c:pt idx="149">
                  <c:v>9.5560000000000009</c:v>
                </c:pt>
              </c:numCache>
            </c:numRef>
          </c:xVal>
          <c:yVal>
            <c:numRef>
              <c:f>'test jkt'!$B$25:$B$174</c:f>
              <c:numCache>
                <c:formatCode>General</c:formatCode>
                <c:ptCount val="150"/>
                <c:pt idx="0">
                  <c:v>25.91452545194992</c:v>
                </c:pt>
                <c:pt idx="1">
                  <c:v>25.874020507879571</c:v>
                </c:pt>
                <c:pt idx="2">
                  <c:v>25.942567336306311</c:v>
                </c:pt>
                <c:pt idx="3">
                  <c:v>26.009036988114058</c:v>
                </c:pt>
                <c:pt idx="4">
                  <c:v>26.06719793344584</c:v>
                </c:pt>
                <c:pt idx="5">
                  <c:v>26.12224311384913</c:v>
                </c:pt>
                <c:pt idx="6">
                  <c:v>26.124320290468123</c:v>
                </c:pt>
                <c:pt idx="7">
                  <c:v>26.126397467087116</c:v>
                </c:pt>
                <c:pt idx="8">
                  <c:v>26.141976291729556</c:v>
                </c:pt>
                <c:pt idx="9">
                  <c:v>26.1565165280625</c:v>
                </c:pt>
                <c:pt idx="10">
                  <c:v>26.189751353966372</c:v>
                </c:pt>
                <c:pt idx="11">
                  <c:v>26.175211117633427</c:v>
                </c:pt>
                <c:pt idx="12">
                  <c:v>26.153400763134012</c:v>
                </c:pt>
                <c:pt idx="13">
                  <c:v>26.163786646228971</c:v>
                </c:pt>
                <c:pt idx="14">
                  <c:v>26.224024768179746</c:v>
                </c:pt>
                <c:pt idx="15">
                  <c:v>26.197021472132846</c:v>
                </c:pt>
                <c:pt idx="16">
                  <c:v>26.188712765656881</c:v>
                </c:pt>
                <c:pt idx="17">
                  <c:v>26.20429159029932</c:v>
                </c:pt>
                <c:pt idx="18">
                  <c:v>26.198060060442341</c:v>
                </c:pt>
                <c:pt idx="19">
                  <c:v>26.159632292990988</c:v>
                </c:pt>
                <c:pt idx="20">
                  <c:v>26.091085464564252</c:v>
                </c:pt>
                <c:pt idx="21">
                  <c:v>26.097316994421227</c:v>
                </c:pt>
                <c:pt idx="22">
                  <c:v>26.083815346397778</c:v>
                </c:pt>
                <c:pt idx="23">
                  <c:v>26.018384282899525</c:v>
                </c:pt>
                <c:pt idx="24">
                  <c:v>25.94152874799682</c:v>
                </c:pt>
                <c:pt idx="25">
                  <c:v>25.957107572639259</c:v>
                </c:pt>
                <c:pt idx="26">
                  <c:v>25.94152874799682</c:v>
                </c:pt>
                <c:pt idx="27">
                  <c:v>25.915564040259412</c:v>
                </c:pt>
                <c:pt idx="28">
                  <c:v>25.909332510402439</c:v>
                </c:pt>
                <c:pt idx="29">
                  <c:v>25.917641216878408</c:v>
                </c:pt>
                <c:pt idx="30">
                  <c:v>25.958146160948754</c:v>
                </c:pt>
                <c:pt idx="31">
                  <c:v>25.982033692067162</c:v>
                </c:pt>
                <c:pt idx="32">
                  <c:v>26.009036988114062</c:v>
                </c:pt>
                <c:pt idx="33">
                  <c:v>26.048503343874913</c:v>
                </c:pt>
                <c:pt idx="34">
                  <c:v>26.057850638660376</c:v>
                </c:pt>
                <c:pt idx="35">
                  <c:v>26.066159345136345</c:v>
                </c:pt>
                <c:pt idx="36">
                  <c:v>26.121204525539635</c:v>
                </c:pt>
                <c:pt idx="37">
                  <c:v>26.175211117633431</c:v>
                </c:pt>
                <c:pt idx="38">
                  <c:v>26.199098648751836</c:v>
                </c:pt>
                <c:pt idx="39">
                  <c:v>26.215716061703773</c:v>
                </c:pt>
                <c:pt idx="40">
                  <c:v>26.208445943537306</c:v>
                </c:pt>
                <c:pt idx="41">
                  <c:v>26.216754650013272</c:v>
                </c:pt>
                <c:pt idx="42">
                  <c:v>26.234410651274704</c:v>
                </c:pt>
                <c:pt idx="43">
                  <c:v>26.199098648751839</c:v>
                </c:pt>
                <c:pt idx="44">
                  <c:v>26.200137237061334</c:v>
                </c:pt>
                <c:pt idx="45">
                  <c:v>26.177288294252421</c:v>
                </c:pt>
                <c:pt idx="46">
                  <c:v>26.148207821586531</c:v>
                </c:pt>
                <c:pt idx="47">
                  <c:v>26.110818642444674</c:v>
                </c:pt>
                <c:pt idx="48">
                  <c:v>26.097316994421227</c:v>
                </c:pt>
                <c:pt idx="49">
                  <c:v>26.105625700897193</c:v>
                </c:pt>
                <c:pt idx="50">
                  <c:v>26.157555116371995</c:v>
                </c:pt>
                <c:pt idx="51">
                  <c:v>26.194944295513857</c:v>
                </c:pt>
                <c:pt idx="52">
                  <c:v>26.179365470871417</c:v>
                </c:pt>
                <c:pt idx="53">
                  <c:v>26.186635589037884</c:v>
                </c:pt>
                <c:pt idx="54">
                  <c:v>26.180404059180908</c:v>
                </c:pt>
                <c:pt idx="55">
                  <c:v>26.201175825370832</c:v>
                </c:pt>
                <c:pt idx="56">
                  <c:v>26.215716061703773</c:v>
                </c:pt>
                <c:pt idx="57">
                  <c:v>26.256221005774123</c:v>
                </c:pt>
                <c:pt idx="58">
                  <c:v>26.281147125202025</c:v>
                </c:pt>
                <c:pt idx="59">
                  <c:v>26.29361018491598</c:v>
                </c:pt>
                <c:pt idx="60">
                  <c:v>26.285301478440012</c:v>
                </c:pt>
                <c:pt idx="61">
                  <c:v>26.279069948583036</c:v>
                </c:pt>
                <c:pt idx="62">
                  <c:v>26.330999364057838</c:v>
                </c:pt>
                <c:pt idx="63">
                  <c:v>26.382928779532641</c:v>
                </c:pt>
                <c:pt idx="64">
                  <c:v>26.434858195007443</c:v>
                </c:pt>
                <c:pt idx="65">
                  <c:v>26.420317958674499</c:v>
                </c:pt>
                <c:pt idx="66">
                  <c:v>26.448359843030893</c:v>
                </c:pt>
                <c:pt idx="67">
                  <c:v>26.463938667673332</c:v>
                </c:pt>
                <c:pt idx="68">
                  <c:v>26.495096316958211</c:v>
                </c:pt>
                <c:pt idx="69">
                  <c:v>26.486787610482246</c:v>
                </c:pt>
                <c:pt idx="70">
                  <c:v>26.499250670196201</c:v>
                </c:pt>
                <c:pt idx="71">
                  <c:v>26.498212081886702</c:v>
                </c:pt>
                <c:pt idx="72">
                  <c:v>26.479517492315772</c:v>
                </c:pt>
                <c:pt idx="73">
                  <c:v>26.498212081886702</c:v>
                </c:pt>
                <c:pt idx="74">
                  <c:v>26.522099613005111</c:v>
                </c:pt>
                <c:pt idx="75">
                  <c:v>26.57610620509891</c:v>
                </c:pt>
                <c:pt idx="76">
                  <c:v>26.589607853122359</c:v>
                </c:pt>
                <c:pt idx="77">
                  <c:v>26.594800794669837</c:v>
                </c:pt>
                <c:pt idx="78">
                  <c:v>26.596877971288826</c:v>
                </c:pt>
                <c:pt idx="79">
                  <c:v>26.640498680287664</c:v>
                </c:pt>
                <c:pt idx="80">
                  <c:v>26.663347623096577</c:v>
                </c:pt>
                <c:pt idx="81">
                  <c:v>26.669579152953553</c:v>
                </c:pt>
                <c:pt idx="82">
                  <c:v>26.683080800977002</c:v>
                </c:pt>
                <c:pt idx="83">
                  <c:v>26.693466684071961</c:v>
                </c:pt>
                <c:pt idx="84">
                  <c:v>26.682042212667504</c:v>
                </c:pt>
                <c:pt idx="85">
                  <c:v>26.664386211406072</c:v>
                </c:pt>
                <c:pt idx="86">
                  <c:v>26.623881267335726</c:v>
                </c:pt>
                <c:pt idx="87">
                  <c:v>26.609341031002785</c:v>
                </c:pt>
                <c:pt idx="88">
                  <c:v>26.599993736217318</c:v>
                </c:pt>
                <c:pt idx="89">
                  <c:v>26.611418207621774</c:v>
                </c:pt>
                <c:pt idx="90">
                  <c:v>26.581299146646387</c:v>
                </c:pt>
                <c:pt idx="91">
                  <c:v>26.586492088193864</c:v>
                </c:pt>
                <c:pt idx="92">
                  <c:v>26.544948555814024</c:v>
                </c:pt>
                <c:pt idx="93">
                  <c:v>26.537678437647553</c:v>
                </c:pt>
                <c:pt idx="94">
                  <c:v>26.539755614266547</c:v>
                </c:pt>
                <c:pt idx="95">
                  <c:v>26.554295850599491</c:v>
                </c:pt>
                <c:pt idx="96">
                  <c:v>26.576106205098906</c:v>
                </c:pt>
                <c:pt idx="97">
                  <c:v>26.593762206360338</c:v>
                </c:pt>
                <c:pt idx="98">
                  <c:v>26.605186677764799</c:v>
                </c:pt>
                <c:pt idx="99">
                  <c:v>26.6041480894553</c:v>
                </c:pt>
                <c:pt idx="100">
                  <c:v>26.588569264812861</c:v>
                </c:pt>
                <c:pt idx="101">
                  <c:v>26.578183381717899</c:v>
                </c:pt>
                <c:pt idx="102">
                  <c:v>26.611418207621771</c:v>
                </c:pt>
                <c:pt idx="103">
                  <c:v>26.608302442693283</c:v>
                </c:pt>
                <c:pt idx="104">
                  <c:v>26.582337734955885</c:v>
                </c:pt>
                <c:pt idx="105">
                  <c:v>26.568836086932436</c:v>
                </c:pt>
                <c:pt idx="106">
                  <c:v>26.581299146646387</c:v>
                </c:pt>
                <c:pt idx="107">
                  <c:v>26.560527380456463</c:v>
                </c:pt>
                <c:pt idx="108">
                  <c:v>26.534562672719062</c:v>
                </c:pt>
                <c:pt idx="109">
                  <c:v>26.543909967504529</c:v>
                </c:pt>
                <c:pt idx="110">
                  <c:v>26.550141497361508</c:v>
                </c:pt>
                <c:pt idx="111">
                  <c:v>26.571951851860923</c:v>
                </c:pt>
                <c:pt idx="112">
                  <c:v>26.545987144123519</c:v>
                </c:pt>
                <c:pt idx="113">
                  <c:v>26.561565968765962</c:v>
                </c:pt>
                <c:pt idx="114">
                  <c:v>26.579221970027398</c:v>
                </c:pt>
                <c:pt idx="115">
                  <c:v>26.592723618050844</c:v>
                </c:pt>
                <c:pt idx="116">
                  <c:v>26.621804090716736</c:v>
                </c:pt>
                <c:pt idx="117">
                  <c:v>26.681003624358009</c:v>
                </c:pt>
                <c:pt idx="118">
                  <c:v>26.695543860690954</c:v>
                </c:pt>
                <c:pt idx="119">
                  <c:v>26.703852567166923</c:v>
                </c:pt>
                <c:pt idx="120">
                  <c:v>26.726701509975836</c:v>
                </c:pt>
                <c:pt idx="121">
                  <c:v>26.718392803499867</c:v>
                </c:pt>
                <c:pt idx="122">
                  <c:v>26.76824504235568</c:v>
                </c:pt>
                <c:pt idx="123">
                  <c:v>26.782785278688621</c:v>
                </c:pt>
                <c:pt idx="124">
                  <c:v>26.835753282472922</c:v>
                </c:pt>
                <c:pt idx="125">
                  <c:v>26.855486460353347</c:v>
                </c:pt>
                <c:pt idx="126">
                  <c:v>26.881451168090749</c:v>
                </c:pt>
                <c:pt idx="127">
                  <c:v>26.882489756400247</c:v>
                </c:pt>
                <c:pt idx="128">
                  <c:v>26.903261522590167</c:v>
                </c:pt>
                <c:pt idx="129">
                  <c:v>26.886644109638233</c:v>
                </c:pt>
                <c:pt idx="130">
                  <c:v>26.922994700470593</c:v>
                </c:pt>
                <c:pt idx="131">
                  <c:v>26.994657293825817</c:v>
                </c:pt>
                <c:pt idx="132">
                  <c:v>27.016467648325232</c:v>
                </c:pt>
                <c:pt idx="133">
                  <c:v>27.038278002824654</c:v>
                </c:pt>
                <c:pt idx="134">
                  <c:v>27.071512828728526</c:v>
                </c:pt>
                <c:pt idx="135">
                  <c:v>27.109940596179882</c:v>
                </c:pt>
                <c:pt idx="136">
                  <c:v>27.106824831251391</c:v>
                </c:pt>
                <c:pt idx="137">
                  <c:v>27.130712362369799</c:v>
                </c:pt>
                <c:pt idx="138">
                  <c:v>27.206529308963013</c:v>
                </c:pt>
                <c:pt idx="139">
                  <c:v>27.27507613738975</c:v>
                </c:pt>
                <c:pt idx="140">
                  <c:v>27.304156610055642</c:v>
                </c:pt>
                <c:pt idx="141">
                  <c:v>27.340507200888002</c:v>
                </c:pt>
                <c:pt idx="142">
                  <c:v>27.39139802805331</c:v>
                </c:pt>
                <c:pt idx="143">
                  <c:v>27.4464432084566</c:v>
                </c:pt>
                <c:pt idx="144">
                  <c:v>27.437095913671136</c:v>
                </c:pt>
                <c:pt idx="145">
                  <c:v>27.459944856480053</c:v>
                </c:pt>
                <c:pt idx="146">
                  <c:v>27.511874271954852</c:v>
                </c:pt>
                <c:pt idx="147">
                  <c:v>27.523298743359312</c:v>
                </c:pt>
                <c:pt idx="148">
                  <c:v>27.517067213502333</c:v>
                </c:pt>
                <c:pt idx="149">
                  <c:v>27.525375919978302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90112"/>
        <c:axId val="153490672"/>
      </c:scatterChart>
      <c:valAx>
        <c:axId val="15349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X World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490672"/>
        <c:crosses val="autoZero"/>
        <c:crossBetween val="midCat"/>
      </c:valAx>
      <c:valAx>
        <c:axId val="153490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Y Jakarta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490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d-ID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'test jkt'!$E$25:$E$174</c:f>
              <c:numCache>
                <c:formatCode>General</c:formatCode>
                <c:ptCount val="150"/>
                <c:pt idx="0">
                  <c:v>0.33333333333333331</c:v>
                </c:pt>
                <c:pt idx="1">
                  <c:v>1</c:v>
                </c:pt>
                <c:pt idx="2">
                  <c:v>1.6666666666666665</c:v>
                </c:pt>
                <c:pt idx="3">
                  <c:v>2.3333333333333335</c:v>
                </c:pt>
                <c:pt idx="4">
                  <c:v>3</c:v>
                </c:pt>
                <c:pt idx="5">
                  <c:v>3.6666666666666665</c:v>
                </c:pt>
                <c:pt idx="6">
                  <c:v>4.333333333333333</c:v>
                </c:pt>
                <c:pt idx="7">
                  <c:v>4.9999999999999991</c:v>
                </c:pt>
                <c:pt idx="8">
                  <c:v>5.6666666666666661</c:v>
                </c:pt>
                <c:pt idx="9">
                  <c:v>6.333333333333333</c:v>
                </c:pt>
                <c:pt idx="10">
                  <c:v>6.9999999999999991</c:v>
                </c:pt>
                <c:pt idx="11">
                  <c:v>7.6666666666666661</c:v>
                </c:pt>
                <c:pt idx="12">
                  <c:v>8.3333333333333339</c:v>
                </c:pt>
                <c:pt idx="13">
                  <c:v>9</c:v>
                </c:pt>
                <c:pt idx="14">
                  <c:v>9.6666666666666661</c:v>
                </c:pt>
                <c:pt idx="15">
                  <c:v>10.333333333333334</c:v>
                </c:pt>
                <c:pt idx="16">
                  <c:v>11</c:v>
                </c:pt>
                <c:pt idx="17">
                  <c:v>11.666666666666666</c:v>
                </c:pt>
                <c:pt idx="18">
                  <c:v>12.333333333333334</c:v>
                </c:pt>
                <c:pt idx="19">
                  <c:v>13</c:v>
                </c:pt>
                <c:pt idx="20">
                  <c:v>13.666666666666666</c:v>
                </c:pt>
                <c:pt idx="21">
                  <c:v>14.333333333333334</c:v>
                </c:pt>
                <c:pt idx="22">
                  <c:v>15</c:v>
                </c:pt>
                <c:pt idx="23">
                  <c:v>15.666666666666666</c:v>
                </c:pt>
                <c:pt idx="24">
                  <c:v>16.333333333333332</c:v>
                </c:pt>
                <c:pt idx="25">
                  <c:v>16.999999999999996</c:v>
                </c:pt>
                <c:pt idx="26">
                  <c:v>17.666666666666664</c:v>
                </c:pt>
                <c:pt idx="27">
                  <c:v>18.333333333333332</c:v>
                </c:pt>
                <c:pt idx="28">
                  <c:v>18.999999999999996</c:v>
                </c:pt>
                <c:pt idx="29">
                  <c:v>19.666666666666664</c:v>
                </c:pt>
                <c:pt idx="30">
                  <c:v>20.333333333333332</c:v>
                </c:pt>
                <c:pt idx="31">
                  <c:v>20.999999999999996</c:v>
                </c:pt>
                <c:pt idx="32">
                  <c:v>21.666666666666664</c:v>
                </c:pt>
                <c:pt idx="33">
                  <c:v>22.333333333333332</c:v>
                </c:pt>
                <c:pt idx="34">
                  <c:v>22.999999999999996</c:v>
                </c:pt>
                <c:pt idx="35">
                  <c:v>23.666666666666664</c:v>
                </c:pt>
                <c:pt idx="36">
                  <c:v>24.333333333333332</c:v>
                </c:pt>
                <c:pt idx="37">
                  <c:v>24.999999999999996</c:v>
                </c:pt>
                <c:pt idx="38">
                  <c:v>25.666666666666664</c:v>
                </c:pt>
                <c:pt idx="39">
                  <c:v>26.333333333333332</c:v>
                </c:pt>
                <c:pt idx="40">
                  <c:v>26.999999999999996</c:v>
                </c:pt>
                <c:pt idx="41">
                  <c:v>27.666666666666664</c:v>
                </c:pt>
                <c:pt idx="42">
                  <c:v>28.333333333333332</c:v>
                </c:pt>
                <c:pt idx="43">
                  <c:v>28.999999999999996</c:v>
                </c:pt>
                <c:pt idx="44">
                  <c:v>29.666666666666664</c:v>
                </c:pt>
                <c:pt idx="45">
                  <c:v>30.333333333333332</c:v>
                </c:pt>
                <c:pt idx="46">
                  <c:v>30.999999999999996</c:v>
                </c:pt>
                <c:pt idx="47">
                  <c:v>31.666666666666664</c:v>
                </c:pt>
                <c:pt idx="48">
                  <c:v>32.333333333333336</c:v>
                </c:pt>
                <c:pt idx="49">
                  <c:v>33</c:v>
                </c:pt>
                <c:pt idx="50">
                  <c:v>33.666666666666664</c:v>
                </c:pt>
                <c:pt idx="51">
                  <c:v>34.333333333333336</c:v>
                </c:pt>
                <c:pt idx="52">
                  <c:v>35</c:v>
                </c:pt>
                <c:pt idx="53">
                  <c:v>35.666666666666664</c:v>
                </c:pt>
                <c:pt idx="54">
                  <c:v>36.333333333333336</c:v>
                </c:pt>
                <c:pt idx="55">
                  <c:v>37</c:v>
                </c:pt>
                <c:pt idx="56">
                  <c:v>37.666666666666664</c:v>
                </c:pt>
                <c:pt idx="57">
                  <c:v>38.333333333333336</c:v>
                </c:pt>
                <c:pt idx="58">
                  <c:v>39</c:v>
                </c:pt>
                <c:pt idx="59">
                  <c:v>39.666666666666664</c:v>
                </c:pt>
                <c:pt idx="60">
                  <c:v>40.333333333333336</c:v>
                </c:pt>
                <c:pt idx="61">
                  <c:v>41</c:v>
                </c:pt>
                <c:pt idx="62">
                  <c:v>41.666666666666664</c:v>
                </c:pt>
                <c:pt idx="63">
                  <c:v>42.333333333333336</c:v>
                </c:pt>
                <c:pt idx="64">
                  <c:v>43</c:v>
                </c:pt>
                <c:pt idx="65">
                  <c:v>43.666666666666664</c:v>
                </c:pt>
                <c:pt idx="66">
                  <c:v>44.333333333333336</c:v>
                </c:pt>
                <c:pt idx="67">
                  <c:v>45</c:v>
                </c:pt>
                <c:pt idx="68">
                  <c:v>45.666666666666664</c:v>
                </c:pt>
                <c:pt idx="69">
                  <c:v>46.333333333333336</c:v>
                </c:pt>
                <c:pt idx="70">
                  <c:v>47</c:v>
                </c:pt>
                <c:pt idx="71">
                  <c:v>47.666666666666664</c:v>
                </c:pt>
                <c:pt idx="72">
                  <c:v>48.333333333333336</c:v>
                </c:pt>
                <c:pt idx="73">
                  <c:v>49</c:v>
                </c:pt>
                <c:pt idx="74">
                  <c:v>49.666666666666664</c:v>
                </c:pt>
                <c:pt idx="75">
                  <c:v>50.333333333333336</c:v>
                </c:pt>
                <c:pt idx="76">
                  <c:v>51</c:v>
                </c:pt>
                <c:pt idx="77">
                  <c:v>51.666666666666664</c:v>
                </c:pt>
                <c:pt idx="78">
                  <c:v>52.333333333333336</c:v>
                </c:pt>
                <c:pt idx="79">
                  <c:v>53</c:v>
                </c:pt>
                <c:pt idx="80">
                  <c:v>53.666666666666664</c:v>
                </c:pt>
                <c:pt idx="81">
                  <c:v>54.333333333333336</c:v>
                </c:pt>
                <c:pt idx="82">
                  <c:v>55</c:v>
                </c:pt>
                <c:pt idx="83">
                  <c:v>55.666666666666664</c:v>
                </c:pt>
                <c:pt idx="84">
                  <c:v>56.333333333333336</c:v>
                </c:pt>
                <c:pt idx="85">
                  <c:v>57</c:v>
                </c:pt>
                <c:pt idx="86">
                  <c:v>57.666666666666664</c:v>
                </c:pt>
                <c:pt idx="87">
                  <c:v>58.333333333333336</c:v>
                </c:pt>
                <c:pt idx="88">
                  <c:v>59</c:v>
                </c:pt>
                <c:pt idx="89">
                  <c:v>59.666666666666664</c:v>
                </c:pt>
                <c:pt idx="90">
                  <c:v>60.333333333333336</c:v>
                </c:pt>
                <c:pt idx="91">
                  <c:v>61</c:v>
                </c:pt>
                <c:pt idx="92">
                  <c:v>61.666666666666664</c:v>
                </c:pt>
                <c:pt idx="93">
                  <c:v>62.333333333333336</c:v>
                </c:pt>
                <c:pt idx="94">
                  <c:v>63</c:v>
                </c:pt>
                <c:pt idx="95">
                  <c:v>63.666666666666664</c:v>
                </c:pt>
                <c:pt idx="96">
                  <c:v>64.333333333333329</c:v>
                </c:pt>
                <c:pt idx="97">
                  <c:v>64.999999999999986</c:v>
                </c:pt>
                <c:pt idx="98">
                  <c:v>65.666666666666657</c:v>
                </c:pt>
                <c:pt idx="99">
                  <c:v>66.333333333333329</c:v>
                </c:pt>
                <c:pt idx="100">
                  <c:v>66.999999999999986</c:v>
                </c:pt>
                <c:pt idx="101">
                  <c:v>67.666666666666657</c:v>
                </c:pt>
                <c:pt idx="102">
                  <c:v>68.333333333333329</c:v>
                </c:pt>
                <c:pt idx="103">
                  <c:v>68.999999999999986</c:v>
                </c:pt>
                <c:pt idx="104">
                  <c:v>69.666666666666657</c:v>
                </c:pt>
                <c:pt idx="105">
                  <c:v>70.333333333333329</c:v>
                </c:pt>
                <c:pt idx="106">
                  <c:v>70.999999999999986</c:v>
                </c:pt>
                <c:pt idx="107">
                  <c:v>71.666666666666657</c:v>
                </c:pt>
                <c:pt idx="108">
                  <c:v>72.333333333333329</c:v>
                </c:pt>
                <c:pt idx="109">
                  <c:v>72.999999999999986</c:v>
                </c:pt>
                <c:pt idx="110">
                  <c:v>73.666666666666657</c:v>
                </c:pt>
                <c:pt idx="111">
                  <c:v>74.333333333333329</c:v>
                </c:pt>
                <c:pt idx="112">
                  <c:v>74.999999999999986</c:v>
                </c:pt>
                <c:pt idx="113">
                  <c:v>75.666666666666657</c:v>
                </c:pt>
                <c:pt idx="114">
                  <c:v>76.333333333333329</c:v>
                </c:pt>
                <c:pt idx="115">
                  <c:v>76.999999999999986</c:v>
                </c:pt>
                <c:pt idx="116">
                  <c:v>77.666666666666657</c:v>
                </c:pt>
                <c:pt idx="117">
                  <c:v>78.333333333333329</c:v>
                </c:pt>
                <c:pt idx="118">
                  <c:v>78.999999999999986</c:v>
                </c:pt>
                <c:pt idx="119">
                  <c:v>79.666666666666657</c:v>
                </c:pt>
                <c:pt idx="120">
                  <c:v>80.333333333333329</c:v>
                </c:pt>
                <c:pt idx="121">
                  <c:v>80.999999999999986</c:v>
                </c:pt>
                <c:pt idx="122">
                  <c:v>81.666666666666657</c:v>
                </c:pt>
                <c:pt idx="123">
                  <c:v>82.333333333333329</c:v>
                </c:pt>
                <c:pt idx="124">
                  <c:v>82.999999999999986</c:v>
                </c:pt>
                <c:pt idx="125">
                  <c:v>83.666666666666657</c:v>
                </c:pt>
                <c:pt idx="126">
                  <c:v>84.333333333333329</c:v>
                </c:pt>
                <c:pt idx="127">
                  <c:v>84.999999999999986</c:v>
                </c:pt>
                <c:pt idx="128">
                  <c:v>85.666666666666657</c:v>
                </c:pt>
                <c:pt idx="129">
                  <c:v>86.333333333333329</c:v>
                </c:pt>
                <c:pt idx="130">
                  <c:v>86.999999999999986</c:v>
                </c:pt>
                <c:pt idx="131">
                  <c:v>87.666666666666657</c:v>
                </c:pt>
                <c:pt idx="132">
                  <c:v>88.333333333333329</c:v>
                </c:pt>
                <c:pt idx="133">
                  <c:v>88.999999999999986</c:v>
                </c:pt>
                <c:pt idx="134">
                  <c:v>89.666666666666657</c:v>
                </c:pt>
                <c:pt idx="135">
                  <c:v>90.333333333333329</c:v>
                </c:pt>
                <c:pt idx="136">
                  <c:v>90.999999999999986</c:v>
                </c:pt>
                <c:pt idx="137">
                  <c:v>91.666666666666657</c:v>
                </c:pt>
                <c:pt idx="138">
                  <c:v>92.333333333333329</c:v>
                </c:pt>
                <c:pt idx="139">
                  <c:v>92.999999999999986</c:v>
                </c:pt>
                <c:pt idx="140">
                  <c:v>93.666666666666657</c:v>
                </c:pt>
                <c:pt idx="141">
                  <c:v>94.333333333333329</c:v>
                </c:pt>
                <c:pt idx="142">
                  <c:v>94.999999999999986</c:v>
                </c:pt>
                <c:pt idx="143">
                  <c:v>95.666666666666657</c:v>
                </c:pt>
                <c:pt idx="144">
                  <c:v>96.333333333333329</c:v>
                </c:pt>
                <c:pt idx="145">
                  <c:v>96.999999999999986</c:v>
                </c:pt>
                <c:pt idx="146">
                  <c:v>97.666666666666657</c:v>
                </c:pt>
                <c:pt idx="147">
                  <c:v>98.333333333333329</c:v>
                </c:pt>
                <c:pt idx="148">
                  <c:v>98.999999999999986</c:v>
                </c:pt>
                <c:pt idx="149">
                  <c:v>99.666666666666657</c:v>
                </c:pt>
              </c:numCache>
            </c:numRef>
          </c:xVal>
          <c:yVal>
            <c:numRef>
              <c:f>'test jkt'!$F$25:$F$174</c:f>
              <c:numCache>
                <c:formatCode>General</c:formatCode>
                <c:ptCount val="150"/>
                <c:pt idx="0">
                  <c:v>25.85</c:v>
                </c:pt>
                <c:pt idx="1">
                  <c:v>25.881999999999998</c:v>
                </c:pt>
                <c:pt idx="2">
                  <c:v>25.884999999999998</c:v>
                </c:pt>
                <c:pt idx="3">
                  <c:v>25.888999999999999</c:v>
                </c:pt>
                <c:pt idx="4">
                  <c:v>25.893000000000001</c:v>
                </c:pt>
                <c:pt idx="5">
                  <c:v>25.911999999999999</c:v>
                </c:pt>
                <c:pt idx="6">
                  <c:v>25.917999999999999</c:v>
                </c:pt>
                <c:pt idx="7">
                  <c:v>25.919999999999998</c:v>
                </c:pt>
                <c:pt idx="8">
                  <c:v>25.929999999999996</c:v>
                </c:pt>
                <c:pt idx="9">
                  <c:v>25.945999999999998</c:v>
                </c:pt>
                <c:pt idx="10">
                  <c:v>25.946999999999996</c:v>
                </c:pt>
                <c:pt idx="11">
                  <c:v>25.949000000000002</c:v>
                </c:pt>
                <c:pt idx="12">
                  <c:v>25.95</c:v>
                </c:pt>
                <c:pt idx="13">
                  <c:v>25.968</c:v>
                </c:pt>
                <c:pt idx="14">
                  <c:v>25.970999999999997</c:v>
                </c:pt>
                <c:pt idx="15">
                  <c:v>25.985000000000003</c:v>
                </c:pt>
                <c:pt idx="16">
                  <c:v>25.985000000000003</c:v>
                </c:pt>
                <c:pt idx="17">
                  <c:v>25.986999999999995</c:v>
                </c:pt>
                <c:pt idx="18">
                  <c:v>25.988</c:v>
                </c:pt>
                <c:pt idx="19">
                  <c:v>25.99</c:v>
                </c:pt>
                <c:pt idx="20">
                  <c:v>25.993000000000002</c:v>
                </c:pt>
                <c:pt idx="21">
                  <c:v>25.994</c:v>
                </c:pt>
                <c:pt idx="22">
                  <c:v>25.995999999999999</c:v>
                </c:pt>
                <c:pt idx="23">
                  <c:v>26</c:v>
                </c:pt>
                <c:pt idx="24">
                  <c:v>26.000999999999998</c:v>
                </c:pt>
                <c:pt idx="25">
                  <c:v>26.000999999999998</c:v>
                </c:pt>
                <c:pt idx="26">
                  <c:v>26.001999999999999</c:v>
                </c:pt>
                <c:pt idx="27">
                  <c:v>26.003999999999998</c:v>
                </c:pt>
                <c:pt idx="28">
                  <c:v>26.011000000000003</c:v>
                </c:pt>
                <c:pt idx="29">
                  <c:v>26.016000000000002</c:v>
                </c:pt>
                <c:pt idx="30">
                  <c:v>26.018999999999998</c:v>
                </c:pt>
                <c:pt idx="31">
                  <c:v>26.024999999999999</c:v>
                </c:pt>
                <c:pt idx="32">
                  <c:v>26.041000000000004</c:v>
                </c:pt>
                <c:pt idx="33">
                  <c:v>26.062999999999999</c:v>
                </c:pt>
                <c:pt idx="34">
                  <c:v>26.098000000000003</c:v>
                </c:pt>
                <c:pt idx="35">
                  <c:v>26.102999999999998</c:v>
                </c:pt>
                <c:pt idx="36">
                  <c:v>26.120999999999999</c:v>
                </c:pt>
                <c:pt idx="37">
                  <c:v>26.121999999999996</c:v>
                </c:pt>
                <c:pt idx="38">
                  <c:v>26.136000000000003</c:v>
                </c:pt>
                <c:pt idx="39">
                  <c:v>26.163</c:v>
                </c:pt>
                <c:pt idx="40">
                  <c:v>26.174999999999994</c:v>
                </c:pt>
                <c:pt idx="41">
                  <c:v>26.18</c:v>
                </c:pt>
                <c:pt idx="42">
                  <c:v>26.181999999999999</c:v>
                </c:pt>
                <c:pt idx="43">
                  <c:v>26.183</c:v>
                </c:pt>
                <c:pt idx="44">
                  <c:v>26.183000000000003</c:v>
                </c:pt>
                <c:pt idx="45">
                  <c:v>26.187999999999999</c:v>
                </c:pt>
                <c:pt idx="46">
                  <c:v>26.192</c:v>
                </c:pt>
                <c:pt idx="47">
                  <c:v>26.192</c:v>
                </c:pt>
                <c:pt idx="48">
                  <c:v>26.201999999999998</c:v>
                </c:pt>
                <c:pt idx="49">
                  <c:v>26.202999999999996</c:v>
                </c:pt>
                <c:pt idx="50">
                  <c:v>26.215999999999998</c:v>
                </c:pt>
                <c:pt idx="51">
                  <c:v>26.215999999999998</c:v>
                </c:pt>
                <c:pt idx="52">
                  <c:v>26.217000000000002</c:v>
                </c:pt>
                <c:pt idx="53">
                  <c:v>26.227000000000004</c:v>
                </c:pt>
                <c:pt idx="54">
                  <c:v>26.233999999999998</c:v>
                </c:pt>
                <c:pt idx="55">
                  <c:v>26.233999999999998</c:v>
                </c:pt>
                <c:pt idx="56">
                  <c:v>26.238</c:v>
                </c:pt>
                <c:pt idx="57">
                  <c:v>26.24</c:v>
                </c:pt>
                <c:pt idx="58">
                  <c:v>26.25</c:v>
                </c:pt>
                <c:pt idx="59">
                  <c:v>26.256</c:v>
                </c:pt>
                <c:pt idx="60">
                  <c:v>26.262999999999998</c:v>
                </c:pt>
                <c:pt idx="61">
                  <c:v>26.282999999999998</c:v>
                </c:pt>
                <c:pt idx="62">
                  <c:v>26.298000000000002</c:v>
                </c:pt>
                <c:pt idx="63">
                  <c:v>26.303000000000004</c:v>
                </c:pt>
                <c:pt idx="64">
                  <c:v>26.306000000000001</c:v>
                </c:pt>
                <c:pt idx="65">
                  <c:v>26.315000000000005</c:v>
                </c:pt>
                <c:pt idx="66">
                  <c:v>26.339999999999996</c:v>
                </c:pt>
                <c:pt idx="67">
                  <c:v>26.395</c:v>
                </c:pt>
                <c:pt idx="68">
                  <c:v>26.425999999999998</c:v>
                </c:pt>
                <c:pt idx="69">
                  <c:v>26.438999999999993</c:v>
                </c:pt>
                <c:pt idx="70">
                  <c:v>26.443999999999999</c:v>
                </c:pt>
                <c:pt idx="71">
                  <c:v>26.447999999999997</c:v>
                </c:pt>
                <c:pt idx="72">
                  <c:v>26.454999999999995</c:v>
                </c:pt>
                <c:pt idx="73">
                  <c:v>26.472000000000001</c:v>
                </c:pt>
                <c:pt idx="74">
                  <c:v>26.473999999999997</c:v>
                </c:pt>
                <c:pt idx="75">
                  <c:v>26.5</c:v>
                </c:pt>
                <c:pt idx="76">
                  <c:v>26.521999999999998</c:v>
                </c:pt>
                <c:pt idx="77">
                  <c:v>26.547000000000004</c:v>
                </c:pt>
                <c:pt idx="78">
                  <c:v>26.574999999999996</c:v>
                </c:pt>
                <c:pt idx="79">
                  <c:v>26.579000000000001</c:v>
                </c:pt>
                <c:pt idx="80">
                  <c:v>26.615999999999996</c:v>
                </c:pt>
                <c:pt idx="81">
                  <c:v>26.630000000000003</c:v>
                </c:pt>
                <c:pt idx="82">
                  <c:v>26.661999999999999</c:v>
                </c:pt>
                <c:pt idx="83">
                  <c:v>26.683999999999997</c:v>
                </c:pt>
                <c:pt idx="84">
                  <c:v>26.686</c:v>
                </c:pt>
                <c:pt idx="85">
                  <c:v>26.687999999999999</c:v>
                </c:pt>
                <c:pt idx="86">
                  <c:v>26.690999999999995</c:v>
                </c:pt>
                <c:pt idx="87">
                  <c:v>26.693000000000001</c:v>
                </c:pt>
                <c:pt idx="88">
                  <c:v>26.699000000000002</c:v>
                </c:pt>
                <c:pt idx="89">
                  <c:v>26.700000000000006</c:v>
                </c:pt>
                <c:pt idx="90">
                  <c:v>26.701999999999998</c:v>
                </c:pt>
                <c:pt idx="91">
                  <c:v>26.713999999999999</c:v>
                </c:pt>
                <c:pt idx="92">
                  <c:v>26.715000000000003</c:v>
                </c:pt>
                <c:pt idx="93">
                  <c:v>26.716000000000001</c:v>
                </c:pt>
                <c:pt idx="94">
                  <c:v>26.725000000000001</c:v>
                </c:pt>
                <c:pt idx="95">
                  <c:v>26.725000000000001</c:v>
                </c:pt>
                <c:pt idx="96">
                  <c:v>26.725000000000001</c:v>
                </c:pt>
                <c:pt idx="97">
                  <c:v>26.725000000000005</c:v>
                </c:pt>
                <c:pt idx="98">
                  <c:v>26.731000000000002</c:v>
                </c:pt>
                <c:pt idx="99">
                  <c:v>26.736000000000001</c:v>
                </c:pt>
                <c:pt idx="100">
                  <c:v>26.736000000000001</c:v>
                </c:pt>
                <c:pt idx="101">
                  <c:v>26.737000000000002</c:v>
                </c:pt>
                <c:pt idx="102">
                  <c:v>26.740000000000002</c:v>
                </c:pt>
                <c:pt idx="103">
                  <c:v>26.745000000000005</c:v>
                </c:pt>
                <c:pt idx="104">
                  <c:v>26.749000000000002</c:v>
                </c:pt>
                <c:pt idx="105">
                  <c:v>26.750999999999998</c:v>
                </c:pt>
                <c:pt idx="106">
                  <c:v>26.753999999999998</c:v>
                </c:pt>
                <c:pt idx="107">
                  <c:v>26.756</c:v>
                </c:pt>
                <c:pt idx="108">
                  <c:v>26.756999999999998</c:v>
                </c:pt>
                <c:pt idx="109">
                  <c:v>26.756999999999998</c:v>
                </c:pt>
                <c:pt idx="110">
                  <c:v>26.762999999999998</c:v>
                </c:pt>
                <c:pt idx="111">
                  <c:v>26.766999999999996</c:v>
                </c:pt>
                <c:pt idx="112">
                  <c:v>26.768999999999998</c:v>
                </c:pt>
                <c:pt idx="113">
                  <c:v>26.770000000000003</c:v>
                </c:pt>
                <c:pt idx="114">
                  <c:v>26.770000000000003</c:v>
                </c:pt>
                <c:pt idx="115">
                  <c:v>26.770999999999997</c:v>
                </c:pt>
                <c:pt idx="116">
                  <c:v>26.774000000000001</c:v>
                </c:pt>
                <c:pt idx="117">
                  <c:v>26.777000000000005</c:v>
                </c:pt>
                <c:pt idx="118">
                  <c:v>26.777999999999999</c:v>
                </c:pt>
                <c:pt idx="119">
                  <c:v>26.781999999999993</c:v>
                </c:pt>
                <c:pt idx="120">
                  <c:v>26.790999999999997</c:v>
                </c:pt>
                <c:pt idx="121">
                  <c:v>26.799999999999994</c:v>
                </c:pt>
                <c:pt idx="122">
                  <c:v>26.8</c:v>
                </c:pt>
                <c:pt idx="123">
                  <c:v>26.836000000000002</c:v>
                </c:pt>
                <c:pt idx="124">
                  <c:v>26.859999999999996</c:v>
                </c:pt>
                <c:pt idx="125">
                  <c:v>26.866999999999997</c:v>
                </c:pt>
                <c:pt idx="126">
                  <c:v>26.893000000000001</c:v>
                </c:pt>
                <c:pt idx="127">
                  <c:v>26.919000000000004</c:v>
                </c:pt>
                <c:pt idx="128">
                  <c:v>26.921000000000003</c:v>
                </c:pt>
                <c:pt idx="129">
                  <c:v>26.925999999999998</c:v>
                </c:pt>
                <c:pt idx="130">
                  <c:v>26.986000000000001</c:v>
                </c:pt>
                <c:pt idx="131">
                  <c:v>27.014999999999997</c:v>
                </c:pt>
                <c:pt idx="132">
                  <c:v>27.052000000000003</c:v>
                </c:pt>
                <c:pt idx="133">
                  <c:v>27.07</c:v>
                </c:pt>
                <c:pt idx="134">
                  <c:v>27.126999999999999</c:v>
                </c:pt>
                <c:pt idx="135">
                  <c:v>27.138999999999999</c:v>
                </c:pt>
                <c:pt idx="136">
                  <c:v>27.153999999999996</c:v>
                </c:pt>
                <c:pt idx="137">
                  <c:v>27.163</c:v>
                </c:pt>
                <c:pt idx="138">
                  <c:v>27.206999999999994</c:v>
                </c:pt>
                <c:pt idx="139">
                  <c:v>27.247000000000003</c:v>
                </c:pt>
                <c:pt idx="140">
                  <c:v>27.255000000000003</c:v>
                </c:pt>
                <c:pt idx="141">
                  <c:v>27.274000000000001</c:v>
                </c:pt>
                <c:pt idx="142">
                  <c:v>27.276999999999997</c:v>
                </c:pt>
                <c:pt idx="143">
                  <c:v>27.282</c:v>
                </c:pt>
                <c:pt idx="144">
                  <c:v>27.285000000000004</c:v>
                </c:pt>
                <c:pt idx="145">
                  <c:v>27.288999999999998</c:v>
                </c:pt>
                <c:pt idx="146">
                  <c:v>27.291999999999994</c:v>
                </c:pt>
                <c:pt idx="147">
                  <c:v>27.292999999999999</c:v>
                </c:pt>
                <c:pt idx="148">
                  <c:v>27.308</c:v>
                </c:pt>
                <c:pt idx="149">
                  <c:v>27.324000000000005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92912"/>
        <c:axId val="153493472"/>
      </c:scatterChart>
      <c:valAx>
        <c:axId val="15349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493472"/>
        <c:crosses val="autoZero"/>
        <c:crossBetween val="midCat"/>
      </c:valAx>
      <c:valAx>
        <c:axId val="153493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492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552450</xdr:colOff>
      <xdr:row>6</xdr:row>
      <xdr:rowOff>47625</xdr:rowOff>
    </xdr:from>
    <xdr:to>
      <xdr:col>15</xdr:col>
      <xdr:colOff>552450</xdr:colOff>
      <xdr:row>16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</xdr:colOff>
      <xdr:row>18</xdr:row>
      <xdr:rowOff>142875</xdr:rowOff>
    </xdr:from>
    <xdr:to>
      <xdr:col>16</xdr:col>
      <xdr:colOff>66675</xdr:colOff>
      <xdr:row>28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0</xdr:row>
      <xdr:rowOff>133350</xdr:rowOff>
    </xdr:from>
    <xdr:to>
      <xdr:col>16</xdr:col>
      <xdr:colOff>85725</xdr:colOff>
      <xdr:row>10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11</xdr:row>
      <xdr:rowOff>38100</xdr:rowOff>
    </xdr:from>
    <xdr:to>
      <xdr:col>16</xdr:col>
      <xdr:colOff>38100</xdr:colOff>
      <xdr:row>21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123825</xdr:colOff>
      <xdr:row>21</xdr:row>
      <xdr:rowOff>19050</xdr:rowOff>
    </xdr:from>
    <xdr:to>
      <xdr:col>16</xdr:col>
      <xdr:colOff>123825</xdr:colOff>
      <xdr:row>31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238125</xdr:colOff>
      <xdr:row>11</xdr:row>
      <xdr:rowOff>133350</xdr:rowOff>
    </xdr:from>
    <xdr:to>
      <xdr:col>15</xdr:col>
      <xdr:colOff>238125</xdr:colOff>
      <xdr:row>21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95250</xdr:colOff>
      <xdr:row>23</xdr:row>
      <xdr:rowOff>104775</xdr:rowOff>
    </xdr:from>
    <xdr:to>
      <xdr:col>15</xdr:col>
      <xdr:colOff>95250</xdr:colOff>
      <xdr:row>33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</xdr:colOff>
      <xdr:row>1</xdr:row>
      <xdr:rowOff>128587</xdr:rowOff>
    </xdr:from>
    <xdr:to>
      <xdr:col>14</xdr:col>
      <xdr:colOff>123824</xdr:colOff>
      <xdr:row>16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3"/>
  <sheetViews>
    <sheetView tabSelected="1" topLeftCell="G1" workbookViewId="0">
      <selection activeCell="Z14" sqref="Z14"/>
    </sheetView>
  </sheetViews>
  <sheetFormatPr defaultRowHeight="15" x14ac:dyDescent="0.25"/>
  <cols>
    <col min="1" max="6" width="0" hidden="1" customWidth="1"/>
    <col min="8" max="8" width="18.7109375" bestFit="1" customWidth="1"/>
    <col min="9" max="9" width="18.7109375" customWidth="1"/>
    <col min="10" max="10" width="16.85546875" bestFit="1" customWidth="1"/>
    <col min="11" max="11" width="16" bestFit="1" customWidth="1"/>
    <col min="13" max="13" width="9.140625" customWidth="1"/>
    <col min="14" max="14" width="19.5703125" bestFit="1" customWidth="1"/>
    <col min="15" max="15" width="11" customWidth="1"/>
    <col min="16" max="16" width="11.140625" bestFit="1" customWidth="1"/>
    <col min="17" max="19" width="9.140625" customWidth="1"/>
    <col min="20" max="20" width="19.7109375" bestFit="1" customWidth="1"/>
    <col min="21" max="21" width="16.85546875" bestFit="1" customWidth="1"/>
    <col min="22" max="25" width="9.140625" customWidth="1"/>
    <col min="26" max="26" width="17.85546875" bestFit="1" customWidth="1"/>
    <col min="27" max="27" width="16" bestFit="1" customWidth="1"/>
    <col min="28" max="28" width="11.140625" bestFit="1" customWidth="1"/>
    <col min="29" max="29" width="9.140625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4</v>
      </c>
      <c r="I1" t="s">
        <v>10</v>
      </c>
      <c r="J1" t="s">
        <v>11</v>
      </c>
      <c r="K1" t="s">
        <v>5</v>
      </c>
      <c r="M1" t="s">
        <v>8</v>
      </c>
      <c r="N1" t="s">
        <v>12</v>
      </c>
      <c r="O1" t="s">
        <v>13</v>
      </c>
      <c r="P1" t="s">
        <v>9</v>
      </c>
      <c r="S1" t="s">
        <v>8</v>
      </c>
      <c r="T1" t="s">
        <v>14</v>
      </c>
      <c r="U1" t="s">
        <v>13</v>
      </c>
      <c r="V1" t="s">
        <v>9</v>
      </c>
      <c r="Y1" t="s">
        <v>8</v>
      </c>
      <c r="Z1" t="s">
        <v>15</v>
      </c>
      <c r="AA1" t="s">
        <v>13</v>
      </c>
      <c r="AB1" t="s">
        <v>9</v>
      </c>
    </row>
    <row r="2" spans="1:29" x14ac:dyDescent="0.25">
      <c r="A2">
        <v>1825</v>
      </c>
      <c r="B2" t="s">
        <v>6</v>
      </c>
      <c r="C2" t="s">
        <v>7</v>
      </c>
      <c r="D2">
        <v>24.64</v>
      </c>
      <c r="G2">
        <v>1825</v>
      </c>
      <c r="H2">
        <v>24.64</v>
      </c>
      <c r="I2">
        <v>26.69</v>
      </c>
      <c r="J2">
        <v>26.38</v>
      </c>
      <c r="K2">
        <v>8.39</v>
      </c>
    </row>
    <row r="3" spans="1:29" x14ac:dyDescent="0.25">
      <c r="A3">
        <v>1839</v>
      </c>
      <c r="B3" t="s">
        <v>6</v>
      </c>
      <c r="C3" t="s">
        <v>7</v>
      </c>
      <c r="D3">
        <v>23.93</v>
      </c>
      <c r="G3">
        <v>1839</v>
      </c>
      <c r="H3">
        <v>23.93</v>
      </c>
      <c r="I3">
        <v>25.98</v>
      </c>
      <c r="J3">
        <v>25.61</v>
      </c>
      <c r="K3">
        <v>7.63</v>
      </c>
    </row>
    <row r="4" spans="1:29" x14ac:dyDescent="0.25">
      <c r="A4">
        <v>1840</v>
      </c>
      <c r="B4" t="s">
        <v>6</v>
      </c>
      <c r="C4" t="s">
        <v>7</v>
      </c>
      <c r="D4">
        <v>23.86</v>
      </c>
      <c r="G4">
        <v>1840</v>
      </c>
      <c r="H4">
        <v>23.86</v>
      </c>
      <c r="I4">
        <v>25.95</v>
      </c>
      <c r="J4">
        <v>25.61</v>
      </c>
      <c r="K4">
        <v>7.8</v>
      </c>
    </row>
    <row r="5" spans="1:29" x14ac:dyDescent="0.25">
      <c r="A5">
        <v>1841</v>
      </c>
      <c r="B5" t="s">
        <v>6</v>
      </c>
      <c r="C5" t="s">
        <v>7</v>
      </c>
      <c r="D5">
        <v>23.39</v>
      </c>
      <c r="G5">
        <v>1841</v>
      </c>
      <c r="H5">
        <v>23.39</v>
      </c>
      <c r="I5">
        <v>25.42</v>
      </c>
      <c r="J5">
        <v>25.21</v>
      </c>
      <c r="K5">
        <v>7.69</v>
      </c>
    </row>
    <row r="6" spans="1:29" x14ac:dyDescent="0.25">
      <c r="A6">
        <v>1850</v>
      </c>
      <c r="B6" t="s">
        <v>6</v>
      </c>
      <c r="C6" t="s">
        <v>7</v>
      </c>
      <c r="D6">
        <v>24.15</v>
      </c>
      <c r="G6">
        <v>1850</v>
      </c>
      <c r="H6">
        <v>24.15</v>
      </c>
      <c r="I6">
        <v>26.16</v>
      </c>
      <c r="J6">
        <v>25.91</v>
      </c>
      <c r="K6">
        <v>7.9</v>
      </c>
    </row>
    <row r="7" spans="1:29" x14ac:dyDescent="0.25">
      <c r="A7">
        <v>1851</v>
      </c>
      <c r="B7" t="s">
        <v>6</v>
      </c>
      <c r="C7" t="s">
        <v>7</v>
      </c>
      <c r="D7">
        <v>24.33</v>
      </c>
      <c r="G7">
        <v>1851</v>
      </c>
      <c r="H7">
        <v>24.33</v>
      </c>
      <c r="I7">
        <v>26.38</v>
      </c>
      <c r="J7">
        <v>26.05</v>
      </c>
      <c r="K7">
        <v>8.18</v>
      </c>
    </row>
    <row r="8" spans="1:29" x14ac:dyDescent="0.25">
      <c r="A8">
        <v>1852</v>
      </c>
      <c r="B8" t="s">
        <v>6</v>
      </c>
      <c r="C8" t="s">
        <v>7</v>
      </c>
      <c r="D8">
        <v>24.21</v>
      </c>
      <c r="G8">
        <v>1852</v>
      </c>
      <c r="H8">
        <v>24.21</v>
      </c>
      <c r="I8">
        <v>26.26</v>
      </c>
      <c r="J8">
        <v>25.94</v>
      </c>
      <c r="K8">
        <v>8.1</v>
      </c>
    </row>
    <row r="9" spans="1:29" x14ac:dyDescent="0.25">
      <c r="A9">
        <v>1853</v>
      </c>
      <c r="B9" t="s">
        <v>6</v>
      </c>
      <c r="C9" t="s">
        <v>7</v>
      </c>
      <c r="D9">
        <v>24.13</v>
      </c>
      <c r="G9">
        <v>1853</v>
      </c>
      <c r="H9">
        <v>24.13</v>
      </c>
      <c r="I9">
        <v>26.1</v>
      </c>
      <c r="J9">
        <v>26.08</v>
      </c>
      <c r="K9">
        <v>8.0399999999999991</v>
      </c>
    </row>
    <row r="10" spans="1:29" x14ac:dyDescent="0.25">
      <c r="A10">
        <v>1854</v>
      </c>
      <c r="B10" t="s">
        <v>6</v>
      </c>
      <c r="C10" t="s">
        <v>7</v>
      </c>
      <c r="D10">
        <v>24.28</v>
      </c>
      <c r="G10">
        <v>1854</v>
      </c>
      <c r="H10">
        <v>24.28</v>
      </c>
      <c r="I10">
        <v>26.38</v>
      </c>
      <c r="J10">
        <v>25.95</v>
      </c>
      <c r="K10">
        <v>8.2100000000000009</v>
      </c>
    </row>
    <row r="11" spans="1:29" x14ac:dyDescent="0.25">
      <c r="A11">
        <v>1855</v>
      </c>
      <c r="B11" t="s">
        <v>6</v>
      </c>
      <c r="C11" t="s">
        <v>7</v>
      </c>
      <c r="D11">
        <v>24.36</v>
      </c>
      <c r="G11">
        <v>1855</v>
      </c>
      <c r="H11">
        <v>24.36</v>
      </c>
      <c r="I11">
        <v>26.42</v>
      </c>
      <c r="J11">
        <v>26.08</v>
      </c>
      <c r="K11">
        <v>8.11</v>
      </c>
      <c r="M11">
        <v>1855</v>
      </c>
      <c r="N11">
        <f t="shared" ref="N11:N75" si="0">AVERAGE(H2:H11)</f>
        <v>24.128000000000004</v>
      </c>
      <c r="O11">
        <f>AVERAGE($K2:$K11)</f>
        <v>8.004999999999999</v>
      </c>
      <c r="P11">
        <f>N11-O11</f>
        <v>16.123000000000005</v>
      </c>
      <c r="S11">
        <v>1855</v>
      </c>
      <c r="T11">
        <f>AVERAGE(I2:I11)</f>
        <v>26.173999999999999</v>
      </c>
      <c r="U11">
        <f>AVERAGE($K2:$K11)</f>
        <v>8.004999999999999</v>
      </c>
      <c r="V11">
        <f>T11-U11</f>
        <v>18.169</v>
      </c>
      <c r="Y11">
        <v>1855</v>
      </c>
      <c r="Z11">
        <f>AVERAGE(J2:J11)</f>
        <v>25.881999999999998</v>
      </c>
      <c r="AA11">
        <f>AVERAGE($K2:$K11)</f>
        <v>8.004999999999999</v>
      </c>
      <c r="AB11">
        <f>Z11-AA11</f>
        <v>17.876999999999999</v>
      </c>
    </row>
    <row r="12" spans="1:29" x14ac:dyDescent="0.25">
      <c r="A12">
        <v>1856</v>
      </c>
      <c r="B12" t="s">
        <v>6</v>
      </c>
      <c r="C12" t="s">
        <v>7</v>
      </c>
      <c r="D12">
        <v>24.29</v>
      </c>
      <c r="G12">
        <v>1856</v>
      </c>
      <c r="H12">
        <v>24.29</v>
      </c>
      <c r="I12">
        <v>26.27</v>
      </c>
      <c r="J12">
        <v>26.06</v>
      </c>
      <c r="K12">
        <v>8</v>
      </c>
      <c r="M12">
        <v>1856</v>
      </c>
      <c r="N12">
        <f t="shared" si="0"/>
        <v>24.092999999999996</v>
      </c>
      <c r="O12">
        <f t="shared" ref="O12:O75" si="1">AVERAGE($K3:$K12)</f>
        <v>7.9659999999999993</v>
      </c>
      <c r="P12">
        <f t="shared" ref="P12:P75" si="2">N12-O12</f>
        <v>16.126999999999995</v>
      </c>
      <c r="Q12">
        <f>P12-P11</f>
        <v>3.9999999999906777E-3</v>
      </c>
      <c r="S12">
        <v>1856</v>
      </c>
      <c r="T12">
        <f t="shared" ref="T12:T75" si="3">AVERAGE(I3:I12)</f>
        <v>26.131999999999994</v>
      </c>
      <c r="U12">
        <f t="shared" ref="U12:U75" si="4">AVERAGE($K3:$K12)</f>
        <v>7.9659999999999993</v>
      </c>
      <c r="V12">
        <f t="shared" ref="V12:V75" si="5">T12-U12</f>
        <v>18.165999999999997</v>
      </c>
      <c r="W12">
        <f>V12-V11</f>
        <v>-3.0000000000036664E-3</v>
      </c>
      <c r="Y12">
        <v>1856</v>
      </c>
      <c r="Z12">
        <f t="shared" ref="Z12:Z75" si="6">AVERAGE(J3:J12)</f>
        <v>25.85</v>
      </c>
      <c r="AA12">
        <f t="shared" ref="AA12:AA75" si="7">AVERAGE($K3:$K12)</f>
        <v>7.9659999999999993</v>
      </c>
      <c r="AB12">
        <f t="shared" ref="AB12:AB75" si="8">Z12-AA12</f>
        <v>17.884</v>
      </c>
      <c r="AC12">
        <f>AB12-AB11</f>
        <v>7.0000000000014495E-3</v>
      </c>
    </row>
    <row r="13" spans="1:29" x14ac:dyDescent="0.25">
      <c r="A13">
        <v>1866</v>
      </c>
      <c r="B13" t="s">
        <v>6</v>
      </c>
      <c r="C13" t="s">
        <v>7</v>
      </c>
      <c r="D13">
        <v>24.23</v>
      </c>
      <c r="G13">
        <v>1866</v>
      </c>
      <c r="H13">
        <v>24.23</v>
      </c>
      <c r="I13">
        <v>26.33</v>
      </c>
      <c r="J13">
        <v>25.96</v>
      </c>
      <c r="K13">
        <v>8.2899999999999991</v>
      </c>
      <c r="M13">
        <v>1866</v>
      </c>
      <c r="N13">
        <f t="shared" si="0"/>
        <v>24.122999999999998</v>
      </c>
      <c r="O13">
        <f t="shared" si="1"/>
        <v>8.032</v>
      </c>
      <c r="P13">
        <f t="shared" si="2"/>
        <v>16.090999999999998</v>
      </c>
      <c r="Q13">
        <f t="shared" ref="Q13:Q76" si="9">P13-P12</f>
        <v>-3.5999999999997812E-2</v>
      </c>
      <c r="S13">
        <v>1866</v>
      </c>
      <c r="T13">
        <f t="shared" si="3"/>
        <v>26.167000000000002</v>
      </c>
      <c r="U13">
        <f t="shared" si="4"/>
        <v>8.032</v>
      </c>
      <c r="V13">
        <f t="shared" si="5"/>
        <v>18.135000000000002</v>
      </c>
      <c r="W13">
        <f t="shared" ref="W13:W76" si="10">V13-V12</f>
        <v>-3.0999999999995254E-2</v>
      </c>
      <c r="Y13">
        <v>1866</v>
      </c>
      <c r="Z13">
        <f t="shared" si="6"/>
        <v>25.884999999999998</v>
      </c>
      <c r="AA13">
        <f t="shared" si="7"/>
        <v>8.032</v>
      </c>
      <c r="AB13">
        <f t="shared" si="8"/>
        <v>17.852999999999998</v>
      </c>
      <c r="AC13">
        <f t="shared" ref="AC13:AC76" si="11">AB13-AB12</f>
        <v>-3.1000000000002359E-2</v>
      </c>
    </row>
    <row r="14" spans="1:29" x14ac:dyDescent="0.25">
      <c r="A14">
        <v>1867</v>
      </c>
      <c r="B14" t="s">
        <v>6</v>
      </c>
      <c r="C14" t="s">
        <v>7</v>
      </c>
      <c r="D14">
        <v>24.18</v>
      </c>
      <c r="G14">
        <v>1867</v>
      </c>
      <c r="H14">
        <v>24.18</v>
      </c>
      <c r="I14">
        <v>26.34</v>
      </c>
      <c r="J14">
        <v>25.88</v>
      </c>
      <c r="K14">
        <v>8.44</v>
      </c>
      <c r="M14">
        <v>1867</v>
      </c>
      <c r="N14">
        <f t="shared" si="0"/>
        <v>24.155000000000001</v>
      </c>
      <c r="O14">
        <f t="shared" si="1"/>
        <v>8.0959999999999983</v>
      </c>
      <c r="P14">
        <f t="shared" si="2"/>
        <v>16.059000000000005</v>
      </c>
      <c r="Q14">
        <f t="shared" si="9"/>
        <v>-3.1999999999992923E-2</v>
      </c>
      <c r="S14">
        <v>1867</v>
      </c>
      <c r="T14">
        <f t="shared" si="3"/>
        <v>26.206</v>
      </c>
      <c r="U14">
        <f t="shared" si="4"/>
        <v>8.0959999999999983</v>
      </c>
      <c r="V14">
        <f t="shared" si="5"/>
        <v>18.11</v>
      </c>
      <c r="W14">
        <f t="shared" si="10"/>
        <v>-2.5000000000002132E-2</v>
      </c>
      <c r="Y14">
        <v>1867</v>
      </c>
      <c r="Z14">
        <f t="shared" si="6"/>
        <v>25.911999999999999</v>
      </c>
      <c r="AA14">
        <f t="shared" si="7"/>
        <v>8.0959999999999983</v>
      </c>
      <c r="AB14">
        <f t="shared" si="8"/>
        <v>17.816000000000003</v>
      </c>
      <c r="AC14">
        <f t="shared" si="11"/>
        <v>-3.6999999999995481E-2</v>
      </c>
    </row>
    <row r="15" spans="1:29" x14ac:dyDescent="0.25">
      <c r="A15">
        <v>1868</v>
      </c>
      <c r="B15" t="s">
        <v>6</v>
      </c>
      <c r="C15" t="s">
        <v>7</v>
      </c>
      <c r="D15">
        <v>24.48</v>
      </c>
      <c r="G15">
        <v>1868</v>
      </c>
      <c r="H15">
        <v>24.48</v>
      </c>
      <c r="I15">
        <v>26.53</v>
      </c>
      <c r="J15">
        <v>26.2</v>
      </c>
      <c r="K15">
        <v>8.25</v>
      </c>
      <c r="M15">
        <v>1868</v>
      </c>
      <c r="N15">
        <f t="shared" si="0"/>
        <v>24.263999999999996</v>
      </c>
      <c r="O15">
        <f t="shared" si="1"/>
        <v>8.1519999999999992</v>
      </c>
      <c r="P15">
        <f t="shared" si="2"/>
        <v>16.111999999999995</v>
      </c>
      <c r="Q15">
        <f t="shared" si="9"/>
        <v>5.2999999999990166E-2</v>
      </c>
      <c r="S15">
        <v>1868</v>
      </c>
      <c r="T15">
        <f t="shared" si="3"/>
        <v>26.317</v>
      </c>
      <c r="U15">
        <f t="shared" si="4"/>
        <v>8.1519999999999992</v>
      </c>
      <c r="V15">
        <f t="shared" si="5"/>
        <v>18.164999999999999</v>
      </c>
      <c r="W15">
        <f t="shared" si="10"/>
        <v>5.4999999999999716E-2</v>
      </c>
      <c r="Y15">
        <v>1868</v>
      </c>
      <c r="Z15">
        <f t="shared" si="6"/>
        <v>26.011000000000003</v>
      </c>
      <c r="AA15">
        <f t="shared" si="7"/>
        <v>8.1519999999999992</v>
      </c>
      <c r="AB15">
        <f t="shared" si="8"/>
        <v>17.859000000000002</v>
      </c>
      <c r="AC15">
        <f t="shared" si="11"/>
        <v>4.2999999999999261E-2</v>
      </c>
    </row>
    <row r="16" spans="1:29" x14ac:dyDescent="0.25">
      <c r="A16">
        <v>1869</v>
      </c>
      <c r="B16" t="s">
        <v>6</v>
      </c>
      <c r="C16" t="s">
        <v>7</v>
      </c>
      <c r="D16">
        <v>24.37</v>
      </c>
      <c r="G16">
        <v>1869</v>
      </c>
      <c r="H16">
        <v>24.37</v>
      </c>
      <c r="I16">
        <v>26.51</v>
      </c>
      <c r="J16">
        <v>26.05</v>
      </c>
      <c r="K16">
        <v>8.43</v>
      </c>
      <c r="M16">
        <v>1869</v>
      </c>
      <c r="N16">
        <f t="shared" si="0"/>
        <v>24.285999999999998</v>
      </c>
      <c r="O16">
        <f t="shared" si="1"/>
        <v>8.2050000000000018</v>
      </c>
      <c r="P16">
        <f t="shared" si="2"/>
        <v>16.080999999999996</v>
      </c>
      <c r="Q16">
        <f t="shared" si="9"/>
        <v>-3.0999999999998806E-2</v>
      </c>
      <c r="S16">
        <v>1869</v>
      </c>
      <c r="T16">
        <f t="shared" si="3"/>
        <v>26.352000000000004</v>
      </c>
      <c r="U16">
        <f t="shared" si="4"/>
        <v>8.2050000000000018</v>
      </c>
      <c r="V16">
        <f t="shared" si="5"/>
        <v>18.147000000000002</v>
      </c>
      <c r="W16">
        <f t="shared" si="10"/>
        <v>-1.7999999999997129E-2</v>
      </c>
      <c r="Y16">
        <v>1869</v>
      </c>
      <c r="Z16">
        <f t="shared" si="6"/>
        <v>26.024999999999999</v>
      </c>
      <c r="AA16">
        <f t="shared" si="7"/>
        <v>8.2050000000000018</v>
      </c>
      <c r="AB16">
        <f t="shared" si="8"/>
        <v>17.819999999999997</v>
      </c>
      <c r="AC16">
        <f t="shared" si="11"/>
        <v>-3.9000000000005031E-2</v>
      </c>
    </row>
    <row r="17" spans="1:29" x14ac:dyDescent="0.25">
      <c r="A17">
        <v>1870</v>
      </c>
      <c r="B17" t="s">
        <v>6</v>
      </c>
      <c r="C17" t="s">
        <v>7</v>
      </c>
      <c r="D17">
        <v>24.05</v>
      </c>
      <c r="G17">
        <v>1870</v>
      </c>
      <c r="H17">
        <v>24.05</v>
      </c>
      <c r="I17">
        <v>26.2</v>
      </c>
      <c r="J17">
        <v>25.73</v>
      </c>
      <c r="K17">
        <v>8.1999999999999993</v>
      </c>
      <c r="M17">
        <v>1870</v>
      </c>
      <c r="N17">
        <f t="shared" si="0"/>
        <v>24.258000000000003</v>
      </c>
      <c r="O17">
        <f t="shared" si="1"/>
        <v>8.2070000000000007</v>
      </c>
      <c r="P17">
        <f t="shared" si="2"/>
        <v>16.051000000000002</v>
      </c>
      <c r="Q17">
        <f t="shared" si="9"/>
        <v>-2.9999999999994031E-2</v>
      </c>
      <c r="S17">
        <v>1870</v>
      </c>
      <c r="T17">
        <f t="shared" si="3"/>
        <v>26.333999999999996</v>
      </c>
      <c r="U17">
        <f t="shared" si="4"/>
        <v>8.2070000000000007</v>
      </c>
      <c r="V17">
        <f t="shared" si="5"/>
        <v>18.126999999999995</v>
      </c>
      <c r="W17">
        <f t="shared" si="10"/>
        <v>-2.0000000000006679E-2</v>
      </c>
      <c r="Y17">
        <v>1870</v>
      </c>
      <c r="Z17">
        <f t="shared" si="6"/>
        <v>25.993000000000002</v>
      </c>
      <c r="AA17">
        <f t="shared" si="7"/>
        <v>8.2070000000000007</v>
      </c>
      <c r="AB17">
        <f t="shared" si="8"/>
        <v>17.786000000000001</v>
      </c>
      <c r="AC17">
        <f t="shared" si="11"/>
        <v>-3.3999999999995367E-2</v>
      </c>
    </row>
    <row r="18" spans="1:29" x14ac:dyDescent="0.25">
      <c r="A18">
        <v>1871</v>
      </c>
      <c r="B18" t="s">
        <v>6</v>
      </c>
      <c r="C18" t="s">
        <v>7</v>
      </c>
      <c r="D18">
        <v>24.03</v>
      </c>
      <c r="G18">
        <v>1871</v>
      </c>
      <c r="H18">
        <v>24.03</v>
      </c>
      <c r="I18">
        <v>26.14</v>
      </c>
      <c r="J18">
        <v>25.72</v>
      </c>
      <c r="K18">
        <v>8.1199999999999992</v>
      </c>
      <c r="M18">
        <v>1871</v>
      </c>
      <c r="N18">
        <f t="shared" si="0"/>
        <v>24.240000000000002</v>
      </c>
      <c r="O18">
        <f t="shared" si="1"/>
        <v>8.2089999999999996</v>
      </c>
      <c r="P18">
        <f t="shared" si="2"/>
        <v>16.031000000000002</v>
      </c>
      <c r="Q18">
        <f t="shared" si="9"/>
        <v>-1.9999999999999574E-2</v>
      </c>
      <c r="S18">
        <v>1871</v>
      </c>
      <c r="T18">
        <f t="shared" si="3"/>
        <v>26.321999999999996</v>
      </c>
      <c r="U18">
        <f t="shared" si="4"/>
        <v>8.2089999999999996</v>
      </c>
      <c r="V18">
        <f t="shared" si="5"/>
        <v>18.112999999999996</v>
      </c>
      <c r="W18">
        <f t="shared" si="10"/>
        <v>-1.3999999999999346E-2</v>
      </c>
      <c r="Y18">
        <v>1871</v>
      </c>
      <c r="Z18">
        <f t="shared" si="6"/>
        <v>25.970999999999997</v>
      </c>
      <c r="AA18">
        <f t="shared" si="7"/>
        <v>8.2089999999999996</v>
      </c>
      <c r="AB18">
        <f t="shared" si="8"/>
        <v>17.761999999999997</v>
      </c>
      <c r="AC18">
        <f t="shared" si="11"/>
        <v>-2.4000000000004462E-2</v>
      </c>
    </row>
    <row r="19" spans="1:29" x14ac:dyDescent="0.25">
      <c r="A19">
        <v>1872</v>
      </c>
      <c r="B19" t="s">
        <v>6</v>
      </c>
      <c r="C19" t="s">
        <v>7</v>
      </c>
      <c r="D19">
        <v>24.09</v>
      </c>
      <c r="G19">
        <v>1872</v>
      </c>
      <c r="H19">
        <v>24.09</v>
      </c>
      <c r="I19">
        <v>26.21</v>
      </c>
      <c r="J19">
        <v>25.84</v>
      </c>
      <c r="K19">
        <v>8.19</v>
      </c>
      <c r="M19">
        <v>1872</v>
      </c>
      <c r="N19">
        <f t="shared" si="0"/>
        <v>24.236000000000001</v>
      </c>
      <c r="O19">
        <f t="shared" si="1"/>
        <v>8.2240000000000002</v>
      </c>
      <c r="P19">
        <f t="shared" si="2"/>
        <v>16.012</v>
      </c>
      <c r="Q19">
        <f t="shared" si="9"/>
        <v>-1.9000000000001904E-2</v>
      </c>
      <c r="S19">
        <v>1872</v>
      </c>
      <c r="T19">
        <f t="shared" si="3"/>
        <v>26.332999999999991</v>
      </c>
      <c r="U19">
        <f t="shared" si="4"/>
        <v>8.2240000000000002</v>
      </c>
      <c r="V19">
        <f t="shared" si="5"/>
        <v>18.108999999999991</v>
      </c>
      <c r="W19">
        <f t="shared" si="10"/>
        <v>-4.0000000000048885E-3</v>
      </c>
      <c r="Y19">
        <v>1872</v>
      </c>
      <c r="Z19">
        <f t="shared" si="6"/>
        <v>25.946999999999996</v>
      </c>
      <c r="AA19">
        <f t="shared" si="7"/>
        <v>8.2240000000000002</v>
      </c>
      <c r="AB19">
        <f t="shared" si="8"/>
        <v>17.722999999999995</v>
      </c>
      <c r="AC19">
        <f t="shared" si="11"/>
        <v>-3.9000000000001478E-2</v>
      </c>
    </row>
    <row r="20" spans="1:29" x14ac:dyDescent="0.25">
      <c r="A20">
        <v>1873</v>
      </c>
      <c r="B20" t="s">
        <v>6</v>
      </c>
      <c r="C20" t="s">
        <v>7</v>
      </c>
      <c r="D20">
        <v>24.18</v>
      </c>
      <c r="G20">
        <v>1873</v>
      </c>
      <c r="H20">
        <v>24.18</v>
      </c>
      <c r="I20">
        <v>26.32</v>
      </c>
      <c r="J20">
        <v>25.94</v>
      </c>
      <c r="K20">
        <v>8.35</v>
      </c>
      <c r="M20">
        <v>1873</v>
      </c>
      <c r="N20">
        <f t="shared" si="0"/>
        <v>24.226000000000003</v>
      </c>
      <c r="O20">
        <f t="shared" si="1"/>
        <v>8.2379999999999995</v>
      </c>
      <c r="P20">
        <f t="shared" si="2"/>
        <v>15.988000000000003</v>
      </c>
      <c r="Q20">
        <f t="shared" si="9"/>
        <v>-2.3999999999997357E-2</v>
      </c>
      <c r="S20">
        <v>1873</v>
      </c>
      <c r="T20">
        <f t="shared" si="3"/>
        <v>26.326999999999998</v>
      </c>
      <c r="U20">
        <f t="shared" si="4"/>
        <v>8.2379999999999995</v>
      </c>
      <c r="V20">
        <f t="shared" si="5"/>
        <v>18.088999999999999</v>
      </c>
      <c r="W20">
        <f t="shared" si="10"/>
        <v>-1.9999999999992468E-2</v>
      </c>
      <c r="Y20">
        <v>1873</v>
      </c>
      <c r="Z20">
        <f t="shared" si="6"/>
        <v>25.945999999999998</v>
      </c>
      <c r="AA20">
        <f t="shared" si="7"/>
        <v>8.2379999999999995</v>
      </c>
      <c r="AB20">
        <f t="shared" si="8"/>
        <v>17.707999999999998</v>
      </c>
      <c r="AC20">
        <f t="shared" si="11"/>
        <v>-1.4999999999997016E-2</v>
      </c>
    </row>
    <row r="21" spans="1:29" x14ac:dyDescent="0.25">
      <c r="A21">
        <v>1874</v>
      </c>
      <c r="B21" t="s">
        <v>6</v>
      </c>
      <c r="C21" t="s">
        <v>7</v>
      </c>
      <c r="D21">
        <v>24.08</v>
      </c>
      <c r="G21">
        <v>1874</v>
      </c>
      <c r="H21">
        <v>24.08</v>
      </c>
      <c r="I21">
        <v>26.26</v>
      </c>
      <c r="J21">
        <v>25.8</v>
      </c>
      <c r="K21">
        <v>8.43</v>
      </c>
      <c r="M21">
        <v>1874</v>
      </c>
      <c r="N21">
        <f t="shared" si="0"/>
        <v>24.198</v>
      </c>
      <c r="O21">
        <f t="shared" si="1"/>
        <v>8.27</v>
      </c>
      <c r="P21">
        <f t="shared" si="2"/>
        <v>15.928000000000001</v>
      </c>
      <c r="Q21">
        <f t="shared" si="9"/>
        <v>-6.0000000000002274E-2</v>
      </c>
      <c r="S21">
        <v>1874</v>
      </c>
      <c r="T21">
        <f t="shared" si="3"/>
        <v>26.311</v>
      </c>
      <c r="U21">
        <f t="shared" si="4"/>
        <v>8.27</v>
      </c>
      <c r="V21">
        <f t="shared" si="5"/>
        <v>18.041</v>
      </c>
      <c r="W21">
        <f t="shared" si="10"/>
        <v>-4.7999999999998266E-2</v>
      </c>
      <c r="Y21">
        <v>1874</v>
      </c>
      <c r="Z21">
        <f t="shared" si="6"/>
        <v>25.917999999999999</v>
      </c>
      <c r="AA21">
        <f t="shared" si="7"/>
        <v>8.27</v>
      </c>
      <c r="AB21">
        <f t="shared" si="8"/>
        <v>17.648</v>
      </c>
      <c r="AC21">
        <f t="shared" si="11"/>
        <v>-5.9999999999998721E-2</v>
      </c>
    </row>
    <row r="22" spans="1:29" x14ac:dyDescent="0.25">
      <c r="A22">
        <v>1875</v>
      </c>
      <c r="B22" t="s">
        <v>6</v>
      </c>
      <c r="C22" t="s">
        <v>7</v>
      </c>
      <c r="D22">
        <v>24.11</v>
      </c>
      <c r="G22">
        <v>1875</v>
      </c>
      <c r="H22">
        <v>24.11</v>
      </c>
      <c r="I22">
        <v>26.12</v>
      </c>
      <c r="J22">
        <v>25.81</v>
      </c>
      <c r="K22">
        <v>7.86</v>
      </c>
      <c r="M22">
        <v>1875</v>
      </c>
      <c r="N22">
        <f t="shared" si="0"/>
        <v>24.18</v>
      </c>
      <c r="O22">
        <f t="shared" si="1"/>
        <v>8.2559999999999985</v>
      </c>
      <c r="P22">
        <f t="shared" si="2"/>
        <v>15.924000000000001</v>
      </c>
      <c r="Q22">
        <f t="shared" si="9"/>
        <v>-3.9999999999995595E-3</v>
      </c>
      <c r="S22">
        <v>1875</v>
      </c>
      <c r="T22">
        <f t="shared" si="3"/>
        <v>26.295999999999999</v>
      </c>
      <c r="U22">
        <f t="shared" si="4"/>
        <v>8.2559999999999985</v>
      </c>
      <c r="V22">
        <f t="shared" si="5"/>
        <v>18.04</v>
      </c>
      <c r="W22">
        <f t="shared" si="10"/>
        <v>-1.0000000000012221E-3</v>
      </c>
      <c r="Y22">
        <v>1875</v>
      </c>
      <c r="Z22">
        <f t="shared" si="6"/>
        <v>25.893000000000001</v>
      </c>
      <c r="AA22">
        <f t="shared" si="7"/>
        <v>8.2559999999999985</v>
      </c>
      <c r="AB22">
        <f t="shared" si="8"/>
        <v>17.637</v>
      </c>
      <c r="AC22">
        <f t="shared" si="11"/>
        <v>-1.0999999999999233E-2</v>
      </c>
    </row>
    <row r="23" spans="1:29" x14ac:dyDescent="0.25">
      <c r="A23">
        <v>1876</v>
      </c>
      <c r="B23" t="s">
        <v>6</v>
      </c>
      <c r="C23" t="s">
        <v>7</v>
      </c>
      <c r="D23">
        <v>24.21</v>
      </c>
      <c r="G23">
        <v>1876</v>
      </c>
      <c r="H23">
        <v>24.21</v>
      </c>
      <c r="I23">
        <v>26.27</v>
      </c>
      <c r="J23">
        <v>25.92</v>
      </c>
      <c r="K23">
        <v>8.08</v>
      </c>
      <c r="M23">
        <v>1876</v>
      </c>
      <c r="N23">
        <f t="shared" si="0"/>
        <v>24.178000000000001</v>
      </c>
      <c r="O23">
        <f t="shared" si="1"/>
        <v>8.2349999999999994</v>
      </c>
      <c r="P23">
        <f t="shared" si="2"/>
        <v>15.943000000000001</v>
      </c>
      <c r="Q23">
        <f t="shared" si="9"/>
        <v>1.9000000000000128E-2</v>
      </c>
      <c r="S23">
        <v>1876</v>
      </c>
      <c r="T23">
        <f t="shared" si="3"/>
        <v>26.290000000000003</v>
      </c>
      <c r="U23">
        <f t="shared" si="4"/>
        <v>8.2349999999999994</v>
      </c>
      <c r="V23">
        <f t="shared" si="5"/>
        <v>18.055000000000003</v>
      </c>
      <c r="W23">
        <f t="shared" si="10"/>
        <v>1.5000000000004121E-2</v>
      </c>
      <c r="Y23">
        <v>1876</v>
      </c>
      <c r="Z23">
        <f t="shared" si="6"/>
        <v>25.888999999999999</v>
      </c>
      <c r="AA23">
        <f t="shared" si="7"/>
        <v>8.2349999999999994</v>
      </c>
      <c r="AB23">
        <f t="shared" si="8"/>
        <v>17.654</v>
      </c>
      <c r="AC23">
        <f t="shared" si="11"/>
        <v>1.699999999999946E-2</v>
      </c>
    </row>
    <row r="24" spans="1:29" x14ac:dyDescent="0.25">
      <c r="A24">
        <v>1877</v>
      </c>
      <c r="B24" t="s">
        <v>6</v>
      </c>
      <c r="C24" t="s">
        <v>7</v>
      </c>
      <c r="D24">
        <v>24.46</v>
      </c>
      <c r="G24">
        <v>1877</v>
      </c>
      <c r="H24">
        <v>24.46</v>
      </c>
      <c r="I24">
        <v>26.56</v>
      </c>
      <c r="J24">
        <v>26.19</v>
      </c>
      <c r="K24">
        <v>8.5399999999999991</v>
      </c>
      <c r="M24">
        <v>1877</v>
      </c>
      <c r="N24">
        <f t="shared" si="0"/>
        <v>24.206000000000007</v>
      </c>
      <c r="O24">
        <f t="shared" si="1"/>
        <v>8.2449999999999992</v>
      </c>
      <c r="P24">
        <f t="shared" si="2"/>
        <v>15.961000000000007</v>
      </c>
      <c r="Q24">
        <f t="shared" si="9"/>
        <v>1.8000000000006011E-2</v>
      </c>
      <c r="S24">
        <v>1877</v>
      </c>
      <c r="T24">
        <f t="shared" si="3"/>
        <v>26.312000000000001</v>
      </c>
      <c r="U24">
        <f t="shared" si="4"/>
        <v>8.2449999999999992</v>
      </c>
      <c r="V24">
        <f t="shared" si="5"/>
        <v>18.067</v>
      </c>
      <c r="W24">
        <f t="shared" si="10"/>
        <v>1.1999999999996902E-2</v>
      </c>
      <c r="Y24">
        <v>1877</v>
      </c>
      <c r="Z24">
        <f t="shared" si="6"/>
        <v>25.919999999999998</v>
      </c>
      <c r="AA24">
        <f t="shared" si="7"/>
        <v>8.2449999999999992</v>
      </c>
      <c r="AB24">
        <f t="shared" si="8"/>
        <v>17.674999999999997</v>
      </c>
      <c r="AC24">
        <f t="shared" si="11"/>
        <v>2.0999999999997243E-2</v>
      </c>
    </row>
    <row r="25" spans="1:29" x14ac:dyDescent="0.25">
      <c r="A25">
        <v>1878</v>
      </c>
      <c r="B25" t="s">
        <v>6</v>
      </c>
      <c r="C25" t="s">
        <v>7</v>
      </c>
      <c r="D25">
        <v>24.98</v>
      </c>
      <c r="G25">
        <v>1878</v>
      </c>
      <c r="H25">
        <v>24.98</v>
      </c>
      <c r="I25">
        <v>27.05</v>
      </c>
      <c r="J25">
        <v>26.68</v>
      </c>
      <c r="K25">
        <v>8.83</v>
      </c>
      <c r="M25">
        <v>1878</v>
      </c>
      <c r="N25">
        <f t="shared" si="0"/>
        <v>24.256000000000004</v>
      </c>
      <c r="O25">
        <f t="shared" si="1"/>
        <v>8.302999999999999</v>
      </c>
      <c r="P25">
        <f t="shared" si="2"/>
        <v>15.953000000000005</v>
      </c>
      <c r="Q25">
        <f t="shared" si="9"/>
        <v>-8.0000000000026716E-3</v>
      </c>
      <c r="S25">
        <v>1878</v>
      </c>
      <c r="T25">
        <f t="shared" si="3"/>
        <v>26.363999999999997</v>
      </c>
      <c r="U25">
        <f t="shared" si="4"/>
        <v>8.302999999999999</v>
      </c>
      <c r="V25">
        <f t="shared" si="5"/>
        <v>18.061</v>
      </c>
      <c r="W25">
        <f t="shared" si="10"/>
        <v>-6.0000000000002274E-3</v>
      </c>
      <c r="Y25">
        <v>1878</v>
      </c>
      <c r="Z25">
        <f t="shared" si="6"/>
        <v>25.968</v>
      </c>
      <c r="AA25">
        <f t="shared" si="7"/>
        <v>8.302999999999999</v>
      </c>
      <c r="AB25">
        <f t="shared" si="8"/>
        <v>17.664999999999999</v>
      </c>
      <c r="AC25">
        <f t="shared" si="11"/>
        <v>-9.9999999999980105E-3</v>
      </c>
    </row>
    <row r="26" spans="1:29" x14ac:dyDescent="0.25">
      <c r="A26">
        <v>1879</v>
      </c>
      <c r="B26" t="s">
        <v>6</v>
      </c>
      <c r="C26" t="s">
        <v>7</v>
      </c>
      <c r="D26">
        <v>24.16</v>
      </c>
      <c r="G26">
        <v>1879</v>
      </c>
      <c r="H26">
        <v>24.16</v>
      </c>
      <c r="I26">
        <v>26.24</v>
      </c>
      <c r="J26">
        <v>25.87</v>
      </c>
      <c r="K26">
        <v>8.17</v>
      </c>
      <c r="M26">
        <v>1879</v>
      </c>
      <c r="N26">
        <f t="shared" si="0"/>
        <v>24.234999999999999</v>
      </c>
      <c r="O26">
        <f t="shared" si="1"/>
        <v>8.2769999999999992</v>
      </c>
      <c r="P26">
        <f t="shared" si="2"/>
        <v>15.958</v>
      </c>
      <c r="Q26">
        <f t="shared" si="9"/>
        <v>4.9999999999954525E-3</v>
      </c>
      <c r="S26">
        <v>1879</v>
      </c>
      <c r="T26">
        <f t="shared" si="3"/>
        <v>26.337</v>
      </c>
      <c r="U26">
        <f t="shared" si="4"/>
        <v>8.2769999999999992</v>
      </c>
      <c r="V26">
        <f t="shared" si="5"/>
        <v>18.060000000000002</v>
      </c>
      <c r="W26">
        <f t="shared" si="10"/>
        <v>-9.9999999999766942E-4</v>
      </c>
      <c r="Y26">
        <v>1879</v>
      </c>
      <c r="Z26">
        <f t="shared" si="6"/>
        <v>25.95</v>
      </c>
      <c r="AA26">
        <f t="shared" si="7"/>
        <v>8.2769999999999992</v>
      </c>
      <c r="AB26">
        <f t="shared" si="8"/>
        <v>17.673000000000002</v>
      </c>
      <c r="AC26">
        <f t="shared" si="11"/>
        <v>8.0000000000026716E-3</v>
      </c>
    </row>
    <row r="27" spans="1:29" x14ac:dyDescent="0.25">
      <c r="A27">
        <v>1880</v>
      </c>
      <c r="B27" t="s">
        <v>6</v>
      </c>
      <c r="C27" t="s">
        <v>7</v>
      </c>
      <c r="D27">
        <v>23.96</v>
      </c>
      <c r="G27">
        <v>1880</v>
      </c>
      <c r="H27">
        <v>23.96</v>
      </c>
      <c r="I27">
        <v>26.1</v>
      </c>
      <c r="J27">
        <v>25.72</v>
      </c>
      <c r="K27">
        <v>8.1199999999999992</v>
      </c>
      <c r="M27">
        <v>1880</v>
      </c>
      <c r="N27">
        <f t="shared" si="0"/>
        <v>24.226000000000003</v>
      </c>
      <c r="O27">
        <f t="shared" si="1"/>
        <v>8.2690000000000001</v>
      </c>
      <c r="P27">
        <f t="shared" si="2"/>
        <v>15.957000000000003</v>
      </c>
      <c r="Q27">
        <f t="shared" si="9"/>
        <v>-9.9999999999766942E-4</v>
      </c>
      <c r="S27">
        <v>1880</v>
      </c>
      <c r="T27">
        <f t="shared" si="3"/>
        <v>26.327000000000005</v>
      </c>
      <c r="U27">
        <f t="shared" si="4"/>
        <v>8.2690000000000001</v>
      </c>
      <c r="V27">
        <f t="shared" si="5"/>
        <v>18.058000000000007</v>
      </c>
      <c r="W27">
        <f t="shared" si="10"/>
        <v>-1.9999999999953388E-3</v>
      </c>
      <c r="Y27">
        <v>1880</v>
      </c>
      <c r="Z27">
        <f t="shared" si="6"/>
        <v>25.949000000000002</v>
      </c>
      <c r="AA27">
        <f t="shared" si="7"/>
        <v>8.2690000000000001</v>
      </c>
      <c r="AB27">
        <f t="shared" si="8"/>
        <v>17.68</v>
      </c>
      <c r="AC27">
        <f t="shared" si="11"/>
        <v>6.9999999999978968E-3</v>
      </c>
    </row>
    <row r="28" spans="1:29" x14ac:dyDescent="0.25">
      <c r="A28">
        <v>1881</v>
      </c>
      <c r="B28" t="s">
        <v>6</v>
      </c>
      <c r="C28" t="s">
        <v>7</v>
      </c>
      <c r="D28">
        <v>24.48</v>
      </c>
      <c r="G28">
        <v>1881</v>
      </c>
      <c r="H28">
        <v>24.48</v>
      </c>
      <c r="I28">
        <v>26.46</v>
      </c>
      <c r="J28">
        <v>26.24</v>
      </c>
      <c r="K28">
        <v>8.27</v>
      </c>
      <c r="M28">
        <v>1881</v>
      </c>
      <c r="N28">
        <f t="shared" si="0"/>
        <v>24.270999999999997</v>
      </c>
      <c r="O28">
        <f t="shared" si="1"/>
        <v>8.2839999999999989</v>
      </c>
      <c r="P28">
        <f t="shared" si="2"/>
        <v>15.986999999999998</v>
      </c>
      <c r="Q28">
        <f t="shared" si="9"/>
        <v>2.9999999999995808E-2</v>
      </c>
      <c r="S28">
        <v>1881</v>
      </c>
      <c r="T28">
        <f t="shared" si="3"/>
        <v>26.359000000000002</v>
      </c>
      <c r="U28">
        <f t="shared" si="4"/>
        <v>8.2839999999999989</v>
      </c>
      <c r="V28">
        <f t="shared" si="5"/>
        <v>18.075000000000003</v>
      </c>
      <c r="W28">
        <f t="shared" si="10"/>
        <v>1.6999999999995907E-2</v>
      </c>
      <c r="Y28">
        <v>1881</v>
      </c>
      <c r="Z28">
        <f t="shared" si="6"/>
        <v>26.000999999999998</v>
      </c>
      <c r="AA28">
        <f t="shared" si="7"/>
        <v>8.2839999999999989</v>
      </c>
      <c r="AB28">
        <f t="shared" si="8"/>
        <v>17.716999999999999</v>
      </c>
      <c r="AC28">
        <f t="shared" si="11"/>
        <v>3.6999999999999034E-2</v>
      </c>
    </row>
    <row r="29" spans="1:29" x14ac:dyDescent="0.25">
      <c r="A29">
        <v>1882</v>
      </c>
      <c r="B29" t="s">
        <v>6</v>
      </c>
      <c r="C29" t="s">
        <v>7</v>
      </c>
      <c r="D29">
        <v>24.12</v>
      </c>
      <c r="G29">
        <v>1882</v>
      </c>
      <c r="H29">
        <v>24.12</v>
      </c>
      <c r="I29">
        <v>26.4</v>
      </c>
      <c r="J29">
        <v>25.83</v>
      </c>
      <c r="K29">
        <v>8.1300000000000008</v>
      </c>
      <c r="M29">
        <v>1882</v>
      </c>
      <c r="N29">
        <f t="shared" si="0"/>
        <v>24.274000000000001</v>
      </c>
      <c r="O29">
        <f t="shared" si="1"/>
        <v>8.2779999999999987</v>
      </c>
      <c r="P29">
        <f t="shared" si="2"/>
        <v>15.996000000000002</v>
      </c>
      <c r="Q29">
        <f t="shared" si="9"/>
        <v>9.0000000000038938E-3</v>
      </c>
      <c r="S29">
        <v>1882</v>
      </c>
      <c r="T29">
        <f t="shared" si="3"/>
        <v>26.378000000000004</v>
      </c>
      <c r="U29">
        <f t="shared" si="4"/>
        <v>8.2779999999999987</v>
      </c>
      <c r="V29">
        <f t="shared" si="5"/>
        <v>18.100000000000005</v>
      </c>
      <c r="W29">
        <f t="shared" si="10"/>
        <v>2.5000000000002132E-2</v>
      </c>
      <c r="Y29">
        <v>1882</v>
      </c>
      <c r="Z29">
        <f t="shared" si="6"/>
        <v>26</v>
      </c>
      <c r="AA29">
        <f t="shared" si="7"/>
        <v>8.2779999999999987</v>
      </c>
      <c r="AB29">
        <f t="shared" si="8"/>
        <v>17.722000000000001</v>
      </c>
      <c r="AC29">
        <f t="shared" si="11"/>
        <v>5.000000000002558E-3</v>
      </c>
    </row>
    <row r="30" spans="1:29" x14ac:dyDescent="0.25">
      <c r="A30">
        <v>1883</v>
      </c>
      <c r="B30" t="s">
        <v>6</v>
      </c>
      <c r="C30" t="s">
        <v>7</v>
      </c>
      <c r="D30">
        <v>24.29</v>
      </c>
      <c r="G30">
        <v>1883</v>
      </c>
      <c r="H30">
        <v>24.29</v>
      </c>
      <c r="I30">
        <v>26.57</v>
      </c>
      <c r="J30">
        <v>25.95</v>
      </c>
      <c r="K30">
        <v>7.98</v>
      </c>
      <c r="M30">
        <v>1883</v>
      </c>
      <c r="N30">
        <f t="shared" si="0"/>
        <v>24.285000000000004</v>
      </c>
      <c r="O30">
        <f t="shared" si="1"/>
        <v>8.2409999999999997</v>
      </c>
      <c r="P30">
        <f t="shared" si="2"/>
        <v>16.044000000000004</v>
      </c>
      <c r="Q30">
        <f t="shared" si="9"/>
        <v>4.8000000000001819E-2</v>
      </c>
      <c r="S30">
        <v>1883</v>
      </c>
      <c r="T30">
        <f t="shared" si="3"/>
        <v>26.403000000000002</v>
      </c>
      <c r="U30">
        <f t="shared" si="4"/>
        <v>8.2409999999999997</v>
      </c>
      <c r="V30">
        <f t="shared" si="5"/>
        <v>18.162000000000003</v>
      </c>
      <c r="W30">
        <f t="shared" si="10"/>
        <v>6.1999999999997613E-2</v>
      </c>
      <c r="Y30">
        <v>1883</v>
      </c>
      <c r="Z30">
        <f t="shared" si="6"/>
        <v>26.000999999999998</v>
      </c>
      <c r="AA30">
        <f t="shared" si="7"/>
        <v>8.2409999999999997</v>
      </c>
      <c r="AB30">
        <f t="shared" si="8"/>
        <v>17.759999999999998</v>
      </c>
      <c r="AC30">
        <f t="shared" si="11"/>
        <v>3.7999999999996703E-2</v>
      </c>
    </row>
    <row r="31" spans="1:29" x14ac:dyDescent="0.25">
      <c r="A31">
        <v>1884</v>
      </c>
      <c r="B31" t="s">
        <v>6</v>
      </c>
      <c r="C31" t="s">
        <v>7</v>
      </c>
      <c r="D31">
        <v>24.03</v>
      </c>
      <c r="G31">
        <v>1884</v>
      </c>
      <c r="H31">
        <v>24.03</v>
      </c>
      <c r="I31">
        <v>25.98</v>
      </c>
      <c r="J31">
        <v>25.81</v>
      </c>
      <c r="K31">
        <v>7.77</v>
      </c>
      <c r="M31">
        <v>1884</v>
      </c>
      <c r="N31">
        <f t="shared" si="0"/>
        <v>24.279999999999998</v>
      </c>
      <c r="O31">
        <f t="shared" si="1"/>
        <v>8.1750000000000007</v>
      </c>
      <c r="P31">
        <f t="shared" si="2"/>
        <v>16.104999999999997</v>
      </c>
      <c r="Q31">
        <f t="shared" si="9"/>
        <v>6.0999999999992838E-2</v>
      </c>
      <c r="S31">
        <v>1884</v>
      </c>
      <c r="T31">
        <f t="shared" si="3"/>
        <v>26.375</v>
      </c>
      <c r="U31">
        <f t="shared" si="4"/>
        <v>8.1750000000000007</v>
      </c>
      <c r="V31">
        <f t="shared" si="5"/>
        <v>18.2</v>
      </c>
      <c r="W31">
        <f t="shared" si="10"/>
        <v>3.7999999999996703E-2</v>
      </c>
      <c r="Y31">
        <v>1884</v>
      </c>
      <c r="Z31">
        <f t="shared" si="6"/>
        <v>26.001999999999999</v>
      </c>
      <c r="AA31">
        <f t="shared" si="7"/>
        <v>8.1750000000000007</v>
      </c>
      <c r="AB31">
        <f t="shared" si="8"/>
        <v>17.826999999999998</v>
      </c>
      <c r="AC31">
        <f t="shared" si="11"/>
        <v>6.7000000000000171E-2</v>
      </c>
    </row>
    <row r="32" spans="1:29" x14ac:dyDescent="0.25">
      <c r="A32">
        <v>1885</v>
      </c>
      <c r="B32" t="s">
        <v>6</v>
      </c>
      <c r="C32" t="s">
        <v>7</v>
      </c>
      <c r="D32">
        <v>24.25</v>
      </c>
      <c r="G32">
        <v>1885</v>
      </c>
      <c r="H32">
        <v>24.25</v>
      </c>
      <c r="I32">
        <v>26.36</v>
      </c>
      <c r="J32">
        <v>25.98</v>
      </c>
      <c r="K32">
        <v>7.92</v>
      </c>
      <c r="M32">
        <v>1885</v>
      </c>
      <c r="N32">
        <f t="shared" si="0"/>
        <v>24.294</v>
      </c>
      <c r="O32">
        <f t="shared" si="1"/>
        <v>8.1809999999999992</v>
      </c>
      <c r="P32">
        <f t="shared" si="2"/>
        <v>16.113</v>
      </c>
      <c r="Q32">
        <f t="shared" si="9"/>
        <v>8.0000000000026716E-3</v>
      </c>
      <c r="S32">
        <v>1885</v>
      </c>
      <c r="T32">
        <f t="shared" si="3"/>
        <v>26.399000000000001</v>
      </c>
      <c r="U32">
        <f t="shared" si="4"/>
        <v>8.1809999999999992</v>
      </c>
      <c r="V32">
        <f t="shared" si="5"/>
        <v>18.218000000000004</v>
      </c>
      <c r="W32">
        <f t="shared" si="10"/>
        <v>1.8000000000004235E-2</v>
      </c>
      <c r="Y32">
        <v>1885</v>
      </c>
      <c r="Z32">
        <f t="shared" si="6"/>
        <v>26.018999999999998</v>
      </c>
      <c r="AA32">
        <f t="shared" si="7"/>
        <v>8.1809999999999992</v>
      </c>
      <c r="AB32">
        <f t="shared" si="8"/>
        <v>17.838000000000001</v>
      </c>
      <c r="AC32">
        <f t="shared" si="11"/>
        <v>1.1000000000002785E-2</v>
      </c>
    </row>
    <row r="33" spans="1:29" x14ac:dyDescent="0.25">
      <c r="A33">
        <v>1886</v>
      </c>
      <c r="B33" t="s">
        <v>6</v>
      </c>
      <c r="C33" t="s">
        <v>7</v>
      </c>
      <c r="D33">
        <v>24.39</v>
      </c>
      <c r="G33">
        <v>1886</v>
      </c>
      <c r="H33">
        <v>24.39</v>
      </c>
      <c r="I33">
        <v>26.37</v>
      </c>
      <c r="J33">
        <v>26.14</v>
      </c>
      <c r="K33">
        <v>7.95</v>
      </c>
      <c r="M33">
        <v>1886</v>
      </c>
      <c r="N33">
        <f t="shared" si="0"/>
        <v>24.312000000000001</v>
      </c>
      <c r="O33">
        <f t="shared" si="1"/>
        <v>8.1679999999999993</v>
      </c>
      <c r="P33">
        <f t="shared" si="2"/>
        <v>16.144000000000002</v>
      </c>
      <c r="Q33">
        <f t="shared" si="9"/>
        <v>3.1000000000002359E-2</v>
      </c>
      <c r="S33">
        <v>1886</v>
      </c>
      <c r="T33">
        <f t="shared" si="3"/>
        <v>26.408999999999999</v>
      </c>
      <c r="U33">
        <f t="shared" si="4"/>
        <v>8.1679999999999993</v>
      </c>
      <c r="V33">
        <f t="shared" si="5"/>
        <v>18.241</v>
      </c>
      <c r="W33">
        <f t="shared" si="10"/>
        <v>2.2999999999996135E-2</v>
      </c>
      <c r="Y33">
        <v>1886</v>
      </c>
      <c r="Z33">
        <f t="shared" si="6"/>
        <v>26.041000000000004</v>
      </c>
      <c r="AA33">
        <f t="shared" si="7"/>
        <v>8.1679999999999993</v>
      </c>
      <c r="AB33">
        <f t="shared" si="8"/>
        <v>17.873000000000005</v>
      </c>
      <c r="AC33">
        <f t="shared" si="11"/>
        <v>3.5000000000003695E-2</v>
      </c>
    </row>
    <row r="34" spans="1:29" x14ac:dyDescent="0.25">
      <c r="A34">
        <v>1887</v>
      </c>
      <c r="B34" t="s">
        <v>6</v>
      </c>
      <c r="C34" t="s">
        <v>7</v>
      </c>
      <c r="D34">
        <v>23.97</v>
      </c>
      <c r="G34">
        <v>1887</v>
      </c>
      <c r="H34">
        <v>23.97</v>
      </c>
      <c r="I34">
        <v>26.02</v>
      </c>
      <c r="J34">
        <v>25.66</v>
      </c>
      <c r="K34">
        <v>7.91</v>
      </c>
      <c r="M34">
        <v>1887</v>
      </c>
      <c r="N34">
        <f t="shared" si="0"/>
        <v>24.263000000000002</v>
      </c>
      <c r="O34">
        <f t="shared" si="1"/>
        <v>8.1050000000000004</v>
      </c>
      <c r="P34">
        <f t="shared" si="2"/>
        <v>16.158000000000001</v>
      </c>
      <c r="Q34">
        <f t="shared" si="9"/>
        <v>1.3999999999999346E-2</v>
      </c>
      <c r="S34">
        <v>1887</v>
      </c>
      <c r="T34">
        <f t="shared" si="3"/>
        <v>26.354999999999997</v>
      </c>
      <c r="U34">
        <f t="shared" si="4"/>
        <v>8.1050000000000004</v>
      </c>
      <c r="V34">
        <f t="shared" si="5"/>
        <v>18.249999999999996</v>
      </c>
      <c r="W34">
        <f t="shared" si="10"/>
        <v>8.9999999999967883E-3</v>
      </c>
      <c r="Y34">
        <v>1887</v>
      </c>
      <c r="Z34">
        <f t="shared" si="6"/>
        <v>25.988</v>
      </c>
      <c r="AA34">
        <f t="shared" si="7"/>
        <v>8.1050000000000004</v>
      </c>
      <c r="AB34">
        <f t="shared" si="8"/>
        <v>17.882999999999999</v>
      </c>
      <c r="AC34">
        <f t="shared" si="11"/>
        <v>9.9999999999944578E-3</v>
      </c>
    </row>
    <row r="35" spans="1:29" x14ac:dyDescent="0.25">
      <c r="A35">
        <v>1888</v>
      </c>
      <c r="B35" t="s">
        <v>6</v>
      </c>
      <c r="C35" t="s">
        <v>7</v>
      </c>
      <c r="D35">
        <v>24.36</v>
      </c>
      <c r="G35">
        <v>1888</v>
      </c>
      <c r="H35">
        <v>24.36</v>
      </c>
      <c r="I35">
        <v>26.44</v>
      </c>
      <c r="J35">
        <v>26.1</v>
      </c>
      <c r="K35">
        <v>8.09</v>
      </c>
      <c r="M35">
        <v>1888</v>
      </c>
      <c r="N35">
        <f t="shared" si="0"/>
        <v>24.201000000000001</v>
      </c>
      <c r="O35">
        <f t="shared" si="1"/>
        <v>8.0310000000000006</v>
      </c>
      <c r="P35">
        <f t="shared" si="2"/>
        <v>16.170000000000002</v>
      </c>
      <c r="Q35">
        <f t="shared" si="9"/>
        <v>1.2000000000000455E-2</v>
      </c>
      <c r="S35">
        <v>1888</v>
      </c>
      <c r="T35">
        <f t="shared" si="3"/>
        <v>26.294000000000004</v>
      </c>
      <c r="U35">
        <f t="shared" si="4"/>
        <v>8.0310000000000006</v>
      </c>
      <c r="V35">
        <f t="shared" si="5"/>
        <v>18.263000000000005</v>
      </c>
      <c r="W35">
        <f t="shared" si="10"/>
        <v>1.3000000000008782E-2</v>
      </c>
      <c r="Y35">
        <v>1888</v>
      </c>
      <c r="Z35">
        <f t="shared" si="6"/>
        <v>25.929999999999996</v>
      </c>
      <c r="AA35">
        <f t="shared" si="7"/>
        <v>8.0310000000000006</v>
      </c>
      <c r="AB35">
        <f t="shared" si="8"/>
        <v>17.898999999999994</v>
      </c>
      <c r="AC35">
        <f t="shared" si="11"/>
        <v>1.5999999999994685E-2</v>
      </c>
    </row>
    <row r="36" spans="1:29" x14ac:dyDescent="0.25">
      <c r="A36">
        <v>1889</v>
      </c>
      <c r="B36" t="s">
        <v>6</v>
      </c>
      <c r="C36" t="s">
        <v>7</v>
      </c>
      <c r="D36">
        <v>24.71</v>
      </c>
      <c r="G36">
        <v>1889</v>
      </c>
      <c r="H36">
        <v>24.71</v>
      </c>
      <c r="I36">
        <v>26.77</v>
      </c>
      <c r="J36">
        <v>26.44</v>
      </c>
      <c r="K36">
        <v>8.32</v>
      </c>
      <c r="M36">
        <v>1889</v>
      </c>
      <c r="N36">
        <f t="shared" si="0"/>
        <v>24.255999999999997</v>
      </c>
      <c r="O36">
        <f t="shared" si="1"/>
        <v>8.0460000000000012</v>
      </c>
      <c r="P36">
        <f t="shared" si="2"/>
        <v>16.209999999999994</v>
      </c>
      <c r="Q36">
        <f t="shared" si="9"/>
        <v>3.9999999999992042E-2</v>
      </c>
      <c r="S36">
        <v>1889</v>
      </c>
      <c r="T36">
        <f t="shared" si="3"/>
        <v>26.347000000000001</v>
      </c>
      <c r="U36">
        <f t="shared" si="4"/>
        <v>8.0460000000000012</v>
      </c>
      <c r="V36">
        <f t="shared" si="5"/>
        <v>18.301000000000002</v>
      </c>
      <c r="W36">
        <f t="shared" si="10"/>
        <v>3.7999999999996703E-2</v>
      </c>
      <c r="Y36">
        <v>1889</v>
      </c>
      <c r="Z36">
        <f t="shared" si="6"/>
        <v>25.986999999999995</v>
      </c>
      <c r="AA36">
        <f t="shared" si="7"/>
        <v>8.0460000000000012</v>
      </c>
      <c r="AB36">
        <f t="shared" si="8"/>
        <v>17.940999999999995</v>
      </c>
      <c r="AC36">
        <f t="shared" si="11"/>
        <v>4.2000000000001592E-2</v>
      </c>
    </row>
    <row r="37" spans="1:29" x14ac:dyDescent="0.25">
      <c r="A37">
        <v>1890</v>
      </c>
      <c r="B37" t="s">
        <v>6</v>
      </c>
      <c r="C37" t="s">
        <v>7</v>
      </c>
      <c r="D37">
        <v>24.09</v>
      </c>
      <c r="G37">
        <v>1890</v>
      </c>
      <c r="H37">
        <v>24.09</v>
      </c>
      <c r="I37">
        <v>26.18</v>
      </c>
      <c r="J37">
        <v>25.81</v>
      </c>
      <c r="K37">
        <v>7.97</v>
      </c>
      <c r="M37">
        <v>1890</v>
      </c>
      <c r="N37">
        <f t="shared" si="0"/>
        <v>24.268999999999998</v>
      </c>
      <c r="O37">
        <f t="shared" si="1"/>
        <v>8.0310000000000006</v>
      </c>
      <c r="P37">
        <f t="shared" si="2"/>
        <v>16.238</v>
      </c>
      <c r="Q37">
        <f t="shared" si="9"/>
        <v>2.8000000000005798E-2</v>
      </c>
      <c r="S37">
        <v>1890</v>
      </c>
      <c r="T37">
        <f t="shared" si="3"/>
        <v>26.355</v>
      </c>
      <c r="U37">
        <f t="shared" si="4"/>
        <v>8.0310000000000006</v>
      </c>
      <c r="V37">
        <f t="shared" si="5"/>
        <v>18.323999999999998</v>
      </c>
      <c r="W37">
        <f t="shared" si="10"/>
        <v>2.2999999999996135E-2</v>
      </c>
      <c r="Y37">
        <v>1890</v>
      </c>
      <c r="Z37">
        <f t="shared" si="6"/>
        <v>25.995999999999999</v>
      </c>
      <c r="AA37">
        <f t="shared" si="7"/>
        <v>8.0310000000000006</v>
      </c>
      <c r="AB37">
        <f t="shared" si="8"/>
        <v>17.964999999999996</v>
      </c>
      <c r="AC37">
        <f t="shared" si="11"/>
        <v>2.4000000000000909E-2</v>
      </c>
    </row>
    <row r="38" spans="1:29" x14ac:dyDescent="0.25">
      <c r="A38">
        <v>1891</v>
      </c>
      <c r="B38" t="s">
        <v>6</v>
      </c>
      <c r="C38" t="s">
        <v>7</v>
      </c>
      <c r="D38">
        <v>24.35</v>
      </c>
      <c r="G38">
        <v>1891</v>
      </c>
      <c r="H38">
        <v>24.35</v>
      </c>
      <c r="I38">
        <v>26.27</v>
      </c>
      <c r="J38">
        <v>26.13</v>
      </c>
      <c r="K38">
        <v>8.02</v>
      </c>
      <c r="M38">
        <v>1891</v>
      </c>
      <c r="N38">
        <f t="shared" si="0"/>
        <v>24.256000000000004</v>
      </c>
      <c r="O38">
        <f t="shared" si="1"/>
        <v>8.0059999999999985</v>
      </c>
      <c r="P38">
        <f t="shared" si="2"/>
        <v>16.250000000000007</v>
      </c>
      <c r="Q38">
        <f t="shared" si="9"/>
        <v>1.200000000000756E-2</v>
      </c>
      <c r="S38">
        <v>1891</v>
      </c>
      <c r="T38">
        <f t="shared" si="3"/>
        <v>26.336000000000002</v>
      </c>
      <c r="U38">
        <f t="shared" si="4"/>
        <v>8.0059999999999985</v>
      </c>
      <c r="V38">
        <f t="shared" si="5"/>
        <v>18.330000000000005</v>
      </c>
      <c r="W38">
        <f t="shared" si="10"/>
        <v>6.0000000000073328E-3</v>
      </c>
      <c r="Y38">
        <v>1891</v>
      </c>
      <c r="Z38">
        <f t="shared" si="6"/>
        <v>25.985000000000003</v>
      </c>
      <c r="AA38">
        <f t="shared" si="7"/>
        <v>8.0059999999999985</v>
      </c>
      <c r="AB38">
        <f t="shared" si="8"/>
        <v>17.979000000000006</v>
      </c>
      <c r="AC38">
        <f t="shared" si="11"/>
        <v>1.4000000000010004E-2</v>
      </c>
    </row>
    <row r="39" spans="1:29" x14ac:dyDescent="0.25">
      <c r="A39">
        <v>1892</v>
      </c>
      <c r="B39" t="s">
        <v>6</v>
      </c>
      <c r="C39" t="s">
        <v>7</v>
      </c>
      <c r="D39">
        <v>24.17</v>
      </c>
      <c r="G39">
        <v>1892</v>
      </c>
      <c r="H39">
        <v>24.17</v>
      </c>
      <c r="I39">
        <v>26.12</v>
      </c>
      <c r="J39">
        <v>26.02</v>
      </c>
      <c r="K39">
        <v>8.07</v>
      </c>
      <c r="M39">
        <v>1892</v>
      </c>
      <c r="N39">
        <f t="shared" si="0"/>
        <v>24.261000000000003</v>
      </c>
      <c r="O39">
        <f t="shared" si="1"/>
        <v>8</v>
      </c>
      <c r="P39">
        <f t="shared" si="2"/>
        <v>16.261000000000003</v>
      </c>
      <c r="Q39">
        <f t="shared" si="9"/>
        <v>1.099999999999568E-2</v>
      </c>
      <c r="S39">
        <v>1892</v>
      </c>
      <c r="T39">
        <f t="shared" si="3"/>
        <v>26.308000000000003</v>
      </c>
      <c r="U39">
        <f t="shared" si="4"/>
        <v>8</v>
      </c>
      <c r="V39">
        <f t="shared" si="5"/>
        <v>18.308000000000003</v>
      </c>
      <c r="W39">
        <f t="shared" si="10"/>
        <v>-2.2000000000002018E-2</v>
      </c>
      <c r="Y39">
        <v>1892</v>
      </c>
      <c r="Z39">
        <f t="shared" si="6"/>
        <v>26.003999999999998</v>
      </c>
      <c r="AA39">
        <f t="shared" si="7"/>
        <v>8</v>
      </c>
      <c r="AB39">
        <f t="shared" si="8"/>
        <v>18.003999999999998</v>
      </c>
      <c r="AC39">
        <f t="shared" si="11"/>
        <v>2.4999999999991473E-2</v>
      </c>
    </row>
    <row r="40" spans="1:29" x14ac:dyDescent="0.25">
      <c r="A40">
        <v>1893</v>
      </c>
      <c r="B40" t="s">
        <v>6</v>
      </c>
      <c r="C40" t="s">
        <v>7</v>
      </c>
      <c r="D40">
        <v>23.95</v>
      </c>
      <c r="G40">
        <v>1893</v>
      </c>
      <c r="H40">
        <v>23.95</v>
      </c>
      <c r="I40">
        <v>25.98</v>
      </c>
      <c r="J40">
        <v>25.76</v>
      </c>
      <c r="K40">
        <v>8.06</v>
      </c>
      <c r="M40">
        <v>1893</v>
      </c>
      <c r="N40">
        <f t="shared" si="0"/>
        <v>24.226999999999997</v>
      </c>
      <c r="O40">
        <f t="shared" si="1"/>
        <v>8.0080000000000009</v>
      </c>
      <c r="P40">
        <f t="shared" si="2"/>
        <v>16.218999999999994</v>
      </c>
      <c r="Q40">
        <f t="shared" si="9"/>
        <v>-4.2000000000008697E-2</v>
      </c>
      <c r="S40">
        <v>1893</v>
      </c>
      <c r="T40">
        <f t="shared" si="3"/>
        <v>26.249000000000006</v>
      </c>
      <c r="U40">
        <f t="shared" si="4"/>
        <v>8.0080000000000009</v>
      </c>
      <c r="V40">
        <f t="shared" si="5"/>
        <v>18.241000000000007</v>
      </c>
      <c r="W40">
        <f t="shared" si="10"/>
        <v>-6.6999999999996618E-2</v>
      </c>
      <c r="Y40">
        <v>1893</v>
      </c>
      <c r="Z40">
        <f t="shared" si="6"/>
        <v>25.985000000000003</v>
      </c>
      <c r="AA40">
        <f t="shared" si="7"/>
        <v>8.0080000000000009</v>
      </c>
      <c r="AB40">
        <f t="shared" si="8"/>
        <v>17.977000000000004</v>
      </c>
      <c r="AC40">
        <f t="shared" si="11"/>
        <v>-2.6999999999993918E-2</v>
      </c>
    </row>
    <row r="41" spans="1:29" x14ac:dyDescent="0.25">
      <c r="A41">
        <v>1894</v>
      </c>
      <c r="B41" t="s">
        <v>6</v>
      </c>
      <c r="C41" t="s">
        <v>7</v>
      </c>
      <c r="D41">
        <v>24.11</v>
      </c>
      <c r="G41">
        <v>1894</v>
      </c>
      <c r="H41">
        <v>24.11</v>
      </c>
      <c r="I41">
        <v>26.1</v>
      </c>
      <c r="J41">
        <v>25.86</v>
      </c>
      <c r="K41">
        <v>8.16</v>
      </c>
      <c r="M41">
        <v>1894</v>
      </c>
      <c r="N41">
        <f t="shared" si="0"/>
        <v>24.235000000000003</v>
      </c>
      <c r="O41">
        <f t="shared" si="1"/>
        <v>8.0470000000000006</v>
      </c>
      <c r="P41">
        <f t="shared" si="2"/>
        <v>16.188000000000002</v>
      </c>
      <c r="Q41">
        <f t="shared" si="9"/>
        <v>-3.0999999999991701E-2</v>
      </c>
      <c r="S41">
        <v>1894</v>
      </c>
      <c r="T41">
        <f t="shared" si="3"/>
        <v>26.261000000000003</v>
      </c>
      <c r="U41">
        <f t="shared" si="4"/>
        <v>8.0470000000000006</v>
      </c>
      <c r="V41">
        <f t="shared" si="5"/>
        <v>18.214000000000002</v>
      </c>
      <c r="W41">
        <f t="shared" si="10"/>
        <v>-2.7000000000004576E-2</v>
      </c>
      <c r="Y41">
        <v>1894</v>
      </c>
      <c r="Z41">
        <f t="shared" si="6"/>
        <v>25.99</v>
      </c>
      <c r="AA41">
        <f t="shared" si="7"/>
        <v>8.0470000000000006</v>
      </c>
      <c r="AB41">
        <f t="shared" si="8"/>
        <v>17.942999999999998</v>
      </c>
      <c r="AC41">
        <f t="shared" si="11"/>
        <v>-3.4000000000006025E-2</v>
      </c>
    </row>
    <row r="42" spans="1:29" x14ac:dyDescent="0.25">
      <c r="A42">
        <v>1895</v>
      </c>
      <c r="B42" t="s">
        <v>6</v>
      </c>
      <c r="C42" t="s">
        <v>7</v>
      </c>
      <c r="D42">
        <v>24.3</v>
      </c>
      <c r="G42">
        <v>1895</v>
      </c>
      <c r="H42">
        <v>24.3</v>
      </c>
      <c r="I42">
        <v>26.33</v>
      </c>
      <c r="J42">
        <v>26.02</v>
      </c>
      <c r="K42">
        <v>8.15</v>
      </c>
      <c r="M42">
        <v>1895</v>
      </c>
      <c r="N42">
        <f t="shared" si="0"/>
        <v>24.240000000000002</v>
      </c>
      <c r="O42">
        <f t="shared" si="1"/>
        <v>8.0699999999999985</v>
      </c>
      <c r="P42">
        <f t="shared" si="2"/>
        <v>16.170000000000002</v>
      </c>
      <c r="Q42">
        <f t="shared" si="9"/>
        <v>-1.8000000000000682E-2</v>
      </c>
      <c r="S42">
        <v>1895</v>
      </c>
      <c r="T42">
        <f t="shared" si="3"/>
        <v>26.257999999999999</v>
      </c>
      <c r="U42">
        <f t="shared" si="4"/>
        <v>8.0699999999999985</v>
      </c>
      <c r="V42">
        <f t="shared" si="5"/>
        <v>18.188000000000002</v>
      </c>
      <c r="W42">
        <f t="shared" si="10"/>
        <v>-2.5999999999999801E-2</v>
      </c>
      <c r="Y42">
        <v>1895</v>
      </c>
      <c r="Z42">
        <f t="shared" si="6"/>
        <v>25.994</v>
      </c>
      <c r="AA42">
        <f t="shared" si="7"/>
        <v>8.0699999999999985</v>
      </c>
      <c r="AB42">
        <f t="shared" si="8"/>
        <v>17.923999999999999</v>
      </c>
      <c r="AC42">
        <f t="shared" si="11"/>
        <v>-1.8999999999998352E-2</v>
      </c>
    </row>
    <row r="43" spans="1:29" x14ac:dyDescent="0.25">
      <c r="A43">
        <v>1896</v>
      </c>
      <c r="B43" t="s">
        <v>6</v>
      </c>
      <c r="C43" t="s">
        <v>7</v>
      </c>
      <c r="D43">
        <v>24.51</v>
      </c>
      <c r="G43">
        <v>1896</v>
      </c>
      <c r="H43">
        <v>24.51</v>
      </c>
      <c r="I43">
        <v>26.25</v>
      </c>
      <c r="J43">
        <v>26.36</v>
      </c>
      <c r="K43">
        <v>8.2100000000000009</v>
      </c>
      <c r="M43">
        <v>1896</v>
      </c>
      <c r="N43">
        <f t="shared" si="0"/>
        <v>24.251999999999999</v>
      </c>
      <c r="O43">
        <f t="shared" si="1"/>
        <v>8.0960000000000001</v>
      </c>
      <c r="P43">
        <f t="shared" si="2"/>
        <v>16.155999999999999</v>
      </c>
      <c r="Q43">
        <f t="shared" si="9"/>
        <v>-1.4000000000002899E-2</v>
      </c>
      <c r="S43">
        <v>1896</v>
      </c>
      <c r="T43">
        <f t="shared" si="3"/>
        <v>26.245999999999999</v>
      </c>
      <c r="U43">
        <f t="shared" si="4"/>
        <v>8.0960000000000001</v>
      </c>
      <c r="V43">
        <f t="shared" si="5"/>
        <v>18.149999999999999</v>
      </c>
      <c r="W43">
        <f t="shared" si="10"/>
        <v>-3.8000000000003809E-2</v>
      </c>
      <c r="Y43">
        <v>1896</v>
      </c>
      <c r="Z43">
        <f t="shared" si="6"/>
        <v>26.016000000000002</v>
      </c>
      <c r="AA43">
        <f t="shared" si="7"/>
        <v>8.0960000000000001</v>
      </c>
      <c r="AB43">
        <f t="shared" si="8"/>
        <v>17.920000000000002</v>
      </c>
      <c r="AC43">
        <f t="shared" si="11"/>
        <v>-3.9999999999977831E-3</v>
      </c>
    </row>
    <row r="44" spans="1:29" x14ac:dyDescent="0.25">
      <c r="A44">
        <v>1897</v>
      </c>
      <c r="B44" t="s">
        <v>6</v>
      </c>
      <c r="C44" t="s">
        <v>7</v>
      </c>
      <c r="D44">
        <v>24.75</v>
      </c>
      <c r="G44">
        <v>1897</v>
      </c>
      <c r="H44">
        <v>24.75</v>
      </c>
      <c r="I44">
        <v>26.9</v>
      </c>
      <c r="J44">
        <v>26.48</v>
      </c>
      <c r="K44">
        <v>8.2899999999999991</v>
      </c>
      <c r="M44">
        <v>1897</v>
      </c>
      <c r="N44">
        <f t="shared" si="0"/>
        <v>24.330000000000002</v>
      </c>
      <c r="O44">
        <f t="shared" si="1"/>
        <v>8.1340000000000003</v>
      </c>
      <c r="P44">
        <f t="shared" si="2"/>
        <v>16.196000000000002</v>
      </c>
      <c r="Q44">
        <f t="shared" si="9"/>
        <v>4.00000000000027E-2</v>
      </c>
      <c r="S44">
        <v>1897</v>
      </c>
      <c r="T44">
        <f t="shared" si="3"/>
        <v>26.333999999999996</v>
      </c>
      <c r="U44">
        <f t="shared" si="4"/>
        <v>8.1340000000000003</v>
      </c>
      <c r="V44">
        <f t="shared" si="5"/>
        <v>18.199999999999996</v>
      </c>
      <c r="W44">
        <f t="shared" si="10"/>
        <v>4.9999999999997158E-2</v>
      </c>
      <c r="Y44">
        <v>1897</v>
      </c>
      <c r="Z44">
        <f t="shared" si="6"/>
        <v>26.098000000000003</v>
      </c>
      <c r="AA44">
        <f t="shared" si="7"/>
        <v>8.1340000000000003</v>
      </c>
      <c r="AB44">
        <f t="shared" si="8"/>
        <v>17.964000000000002</v>
      </c>
      <c r="AC44">
        <f t="shared" si="11"/>
        <v>4.4000000000000483E-2</v>
      </c>
    </row>
    <row r="45" spans="1:29" x14ac:dyDescent="0.25">
      <c r="A45">
        <v>1898</v>
      </c>
      <c r="B45" t="s">
        <v>6</v>
      </c>
      <c r="C45" t="s">
        <v>7</v>
      </c>
      <c r="D45">
        <v>24.42</v>
      </c>
      <c r="G45">
        <v>1898</v>
      </c>
      <c r="H45">
        <v>24.42</v>
      </c>
      <c r="I45">
        <v>26.45</v>
      </c>
      <c r="J45">
        <v>26.15</v>
      </c>
      <c r="K45">
        <v>8.18</v>
      </c>
      <c r="M45">
        <v>1898</v>
      </c>
      <c r="N45">
        <f t="shared" si="0"/>
        <v>24.336000000000002</v>
      </c>
      <c r="O45">
        <f t="shared" si="1"/>
        <v>8.1430000000000007</v>
      </c>
      <c r="P45">
        <f t="shared" si="2"/>
        <v>16.193000000000001</v>
      </c>
      <c r="Q45">
        <f t="shared" si="9"/>
        <v>-3.0000000000001137E-3</v>
      </c>
      <c r="S45">
        <v>1898</v>
      </c>
      <c r="T45">
        <f t="shared" si="3"/>
        <v>26.335000000000001</v>
      </c>
      <c r="U45">
        <f t="shared" si="4"/>
        <v>8.1430000000000007</v>
      </c>
      <c r="V45">
        <f t="shared" si="5"/>
        <v>18.192</v>
      </c>
      <c r="W45">
        <f t="shared" si="10"/>
        <v>-7.9999999999955662E-3</v>
      </c>
      <c r="Y45">
        <v>1898</v>
      </c>
      <c r="Z45">
        <f t="shared" si="6"/>
        <v>26.102999999999998</v>
      </c>
      <c r="AA45">
        <f t="shared" si="7"/>
        <v>8.1430000000000007</v>
      </c>
      <c r="AB45">
        <f t="shared" si="8"/>
        <v>17.959999999999997</v>
      </c>
      <c r="AC45">
        <f t="shared" si="11"/>
        <v>-4.0000000000048885E-3</v>
      </c>
    </row>
    <row r="46" spans="1:29" x14ac:dyDescent="0.25">
      <c r="A46">
        <v>1899</v>
      </c>
      <c r="B46" t="s">
        <v>6</v>
      </c>
      <c r="C46" t="s">
        <v>7</v>
      </c>
      <c r="D46">
        <v>24.27</v>
      </c>
      <c r="G46">
        <v>1899</v>
      </c>
      <c r="H46">
        <v>24.27</v>
      </c>
      <c r="I46">
        <v>26.21</v>
      </c>
      <c r="J46">
        <v>26.04</v>
      </c>
      <c r="K46">
        <v>8.4</v>
      </c>
      <c r="M46">
        <v>1899</v>
      </c>
      <c r="N46">
        <f t="shared" si="0"/>
        <v>24.291999999999998</v>
      </c>
      <c r="O46">
        <f t="shared" si="1"/>
        <v>8.1510000000000016</v>
      </c>
      <c r="P46">
        <f t="shared" si="2"/>
        <v>16.140999999999998</v>
      </c>
      <c r="Q46">
        <f t="shared" si="9"/>
        <v>-5.2000000000003155E-2</v>
      </c>
      <c r="S46">
        <v>1899</v>
      </c>
      <c r="T46">
        <f t="shared" si="3"/>
        <v>26.279000000000003</v>
      </c>
      <c r="U46">
        <f t="shared" si="4"/>
        <v>8.1510000000000016</v>
      </c>
      <c r="V46">
        <f t="shared" si="5"/>
        <v>18.128</v>
      </c>
      <c r="W46">
        <f t="shared" si="10"/>
        <v>-6.4000000000000057E-2</v>
      </c>
      <c r="Y46">
        <v>1899</v>
      </c>
      <c r="Z46">
        <f t="shared" si="6"/>
        <v>26.062999999999999</v>
      </c>
      <c r="AA46">
        <f t="shared" si="7"/>
        <v>8.1510000000000016</v>
      </c>
      <c r="AB46">
        <f t="shared" si="8"/>
        <v>17.911999999999999</v>
      </c>
      <c r="AC46">
        <f t="shared" si="11"/>
        <v>-4.7999999999998266E-2</v>
      </c>
    </row>
    <row r="47" spans="1:29" x14ac:dyDescent="0.25">
      <c r="A47">
        <v>1900</v>
      </c>
      <c r="B47" t="s">
        <v>6</v>
      </c>
      <c r="C47" t="s">
        <v>7</v>
      </c>
      <c r="D47">
        <v>24.62</v>
      </c>
      <c r="G47">
        <v>1900</v>
      </c>
      <c r="H47">
        <v>24.62</v>
      </c>
      <c r="I47">
        <v>26.74</v>
      </c>
      <c r="J47">
        <v>26.39</v>
      </c>
      <c r="K47">
        <v>8.5</v>
      </c>
      <c r="M47">
        <v>1900</v>
      </c>
      <c r="N47">
        <f t="shared" si="0"/>
        <v>24.345000000000002</v>
      </c>
      <c r="O47">
        <f t="shared" si="1"/>
        <v>8.2040000000000006</v>
      </c>
      <c r="P47">
        <f t="shared" si="2"/>
        <v>16.141000000000002</v>
      </c>
      <c r="Q47">
        <f t="shared" si="9"/>
        <v>0</v>
      </c>
      <c r="S47">
        <v>1900</v>
      </c>
      <c r="T47">
        <f t="shared" si="3"/>
        <v>26.335000000000001</v>
      </c>
      <c r="U47">
        <f t="shared" si="4"/>
        <v>8.2040000000000006</v>
      </c>
      <c r="V47">
        <f t="shared" si="5"/>
        <v>18.131</v>
      </c>
      <c r="W47">
        <f t="shared" si="10"/>
        <v>3.0000000000001137E-3</v>
      </c>
      <c r="Y47">
        <v>1900</v>
      </c>
      <c r="Z47">
        <f t="shared" si="6"/>
        <v>26.120999999999999</v>
      </c>
      <c r="AA47">
        <f t="shared" si="7"/>
        <v>8.2040000000000006</v>
      </c>
      <c r="AB47">
        <f t="shared" si="8"/>
        <v>17.916999999999998</v>
      </c>
      <c r="AC47">
        <f t="shared" si="11"/>
        <v>4.9999999999990052E-3</v>
      </c>
    </row>
    <row r="48" spans="1:29" x14ac:dyDescent="0.25">
      <c r="A48">
        <v>1901</v>
      </c>
      <c r="B48" t="s">
        <v>6</v>
      </c>
      <c r="C48" t="s">
        <v>7</v>
      </c>
      <c r="D48">
        <v>24.42</v>
      </c>
      <c r="G48">
        <v>1901</v>
      </c>
      <c r="H48">
        <v>24.42</v>
      </c>
      <c r="I48">
        <v>26.48</v>
      </c>
      <c r="J48">
        <v>26.14</v>
      </c>
      <c r="K48">
        <v>8.5399999999999991</v>
      </c>
      <c r="M48">
        <v>1901</v>
      </c>
      <c r="N48">
        <f t="shared" si="0"/>
        <v>24.352000000000004</v>
      </c>
      <c r="O48">
        <f t="shared" si="1"/>
        <v>8.2560000000000002</v>
      </c>
      <c r="P48">
        <f t="shared" si="2"/>
        <v>16.096000000000004</v>
      </c>
      <c r="Q48">
        <f t="shared" si="9"/>
        <v>-4.4999999999998153E-2</v>
      </c>
      <c r="S48">
        <v>1901</v>
      </c>
      <c r="T48">
        <f t="shared" si="3"/>
        <v>26.356000000000002</v>
      </c>
      <c r="U48">
        <f t="shared" si="4"/>
        <v>8.2560000000000002</v>
      </c>
      <c r="V48">
        <f t="shared" si="5"/>
        <v>18.100000000000001</v>
      </c>
      <c r="W48">
        <f t="shared" si="10"/>
        <v>-3.0999999999998806E-2</v>
      </c>
      <c r="Y48">
        <v>1901</v>
      </c>
      <c r="Z48">
        <f t="shared" si="6"/>
        <v>26.121999999999996</v>
      </c>
      <c r="AA48">
        <f t="shared" si="7"/>
        <v>8.2560000000000002</v>
      </c>
      <c r="AB48">
        <f t="shared" si="8"/>
        <v>17.865999999999996</v>
      </c>
      <c r="AC48">
        <f t="shared" si="11"/>
        <v>-5.1000000000001933E-2</v>
      </c>
    </row>
    <row r="49" spans="1:29" x14ac:dyDescent="0.25">
      <c r="A49">
        <v>1902</v>
      </c>
      <c r="B49" t="s">
        <v>6</v>
      </c>
      <c r="C49" t="s">
        <v>7</v>
      </c>
      <c r="D49">
        <v>24.4</v>
      </c>
      <c r="G49">
        <v>1902</v>
      </c>
      <c r="H49">
        <v>24.4</v>
      </c>
      <c r="I49">
        <v>26.32</v>
      </c>
      <c r="J49">
        <v>26.16</v>
      </c>
      <c r="K49">
        <v>8.3000000000000007</v>
      </c>
      <c r="M49">
        <v>1902</v>
      </c>
      <c r="N49">
        <f t="shared" si="0"/>
        <v>24.375000000000004</v>
      </c>
      <c r="O49">
        <f t="shared" si="1"/>
        <v>8.2789999999999981</v>
      </c>
      <c r="P49">
        <f t="shared" si="2"/>
        <v>16.096000000000004</v>
      </c>
      <c r="Q49">
        <f t="shared" si="9"/>
        <v>0</v>
      </c>
      <c r="S49">
        <v>1902</v>
      </c>
      <c r="T49">
        <f t="shared" si="3"/>
        <v>26.375999999999998</v>
      </c>
      <c r="U49">
        <f t="shared" si="4"/>
        <v>8.2789999999999981</v>
      </c>
      <c r="V49">
        <f t="shared" si="5"/>
        <v>18.097000000000001</v>
      </c>
      <c r="W49">
        <f t="shared" si="10"/>
        <v>-3.0000000000001137E-3</v>
      </c>
      <c r="Y49">
        <v>1902</v>
      </c>
      <c r="Z49">
        <f t="shared" si="6"/>
        <v>26.136000000000003</v>
      </c>
      <c r="AA49">
        <f t="shared" si="7"/>
        <v>8.2789999999999981</v>
      </c>
      <c r="AB49">
        <f t="shared" si="8"/>
        <v>17.857000000000006</v>
      </c>
      <c r="AC49">
        <f t="shared" si="11"/>
        <v>-8.9999999999896829E-3</v>
      </c>
    </row>
    <row r="50" spans="1:29" x14ac:dyDescent="0.25">
      <c r="A50">
        <v>1903</v>
      </c>
      <c r="B50" t="s">
        <v>6</v>
      </c>
      <c r="C50" t="s">
        <v>7</v>
      </c>
      <c r="D50">
        <v>24.5</v>
      </c>
      <c r="G50">
        <v>1903</v>
      </c>
      <c r="H50">
        <v>24.5</v>
      </c>
      <c r="I50">
        <v>26.51</v>
      </c>
      <c r="J50">
        <v>26.2</v>
      </c>
      <c r="K50">
        <v>8.2200000000000006</v>
      </c>
      <c r="M50">
        <v>1903</v>
      </c>
      <c r="N50">
        <f t="shared" si="0"/>
        <v>24.430000000000003</v>
      </c>
      <c r="O50">
        <f t="shared" si="1"/>
        <v>8.2949999999999999</v>
      </c>
      <c r="P50">
        <f t="shared" si="2"/>
        <v>16.135000000000005</v>
      </c>
      <c r="Q50">
        <f t="shared" si="9"/>
        <v>3.9000000000001478E-2</v>
      </c>
      <c r="S50">
        <v>1903</v>
      </c>
      <c r="T50">
        <f t="shared" si="3"/>
        <v>26.429000000000002</v>
      </c>
      <c r="U50">
        <f t="shared" si="4"/>
        <v>8.2949999999999999</v>
      </c>
      <c r="V50">
        <f t="shared" si="5"/>
        <v>18.134</v>
      </c>
      <c r="W50">
        <f t="shared" si="10"/>
        <v>3.6999999999999034E-2</v>
      </c>
      <c r="Y50">
        <v>1903</v>
      </c>
      <c r="Z50">
        <f t="shared" si="6"/>
        <v>26.18</v>
      </c>
      <c r="AA50">
        <f t="shared" si="7"/>
        <v>8.2949999999999999</v>
      </c>
      <c r="AB50">
        <f t="shared" si="8"/>
        <v>17.884999999999998</v>
      </c>
      <c r="AC50">
        <f t="shared" si="11"/>
        <v>2.7999999999991587E-2</v>
      </c>
    </row>
    <row r="51" spans="1:29" x14ac:dyDescent="0.25">
      <c r="A51">
        <v>1904</v>
      </c>
      <c r="B51" t="s">
        <v>6</v>
      </c>
      <c r="C51" t="s">
        <v>7</v>
      </c>
      <c r="D51">
        <v>24.09</v>
      </c>
      <c r="G51">
        <v>1904</v>
      </c>
      <c r="H51">
        <v>24.09</v>
      </c>
      <c r="I51">
        <v>26.21</v>
      </c>
      <c r="J51">
        <v>25.81</v>
      </c>
      <c r="K51">
        <v>8.09</v>
      </c>
      <c r="M51">
        <v>1904</v>
      </c>
      <c r="N51">
        <f t="shared" si="0"/>
        <v>24.428000000000004</v>
      </c>
      <c r="O51">
        <f t="shared" si="1"/>
        <v>8.2880000000000003</v>
      </c>
      <c r="P51">
        <f t="shared" si="2"/>
        <v>16.140000000000004</v>
      </c>
      <c r="Q51">
        <f t="shared" si="9"/>
        <v>4.9999999999990052E-3</v>
      </c>
      <c r="S51">
        <v>1904</v>
      </c>
      <c r="T51">
        <f t="shared" si="3"/>
        <v>26.439999999999998</v>
      </c>
      <c r="U51">
        <f t="shared" si="4"/>
        <v>8.2880000000000003</v>
      </c>
      <c r="V51">
        <f t="shared" si="5"/>
        <v>18.151999999999997</v>
      </c>
      <c r="W51">
        <f t="shared" si="10"/>
        <v>1.7999999999997129E-2</v>
      </c>
      <c r="Y51">
        <v>1904</v>
      </c>
      <c r="Z51">
        <f t="shared" si="6"/>
        <v>26.174999999999994</v>
      </c>
      <c r="AA51">
        <f t="shared" si="7"/>
        <v>8.2880000000000003</v>
      </c>
      <c r="AB51">
        <f t="shared" si="8"/>
        <v>17.886999999999993</v>
      </c>
      <c r="AC51">
        <f t="shared" si="11"/>
        <v>1.9999999999953388E-3</v>
      </c>
    </row>
    <row r="52" spans="1:29" x14ac:dyDescent="0.25">
      <c r="A52">
        <v>1905</v>
      </c>
      <c r="B52" t="s">
        <v>6</v>
      </c>
      <c r="C52" t="s">
        <v>7</v>
      </c>
      <c r="D52">
        <v>24.68</v>
      </c>
      <c r="G52">
        <v>1905</v>
      </c>
      <c r="H52">
        <v>24.68</v>
      </c>
      <c r="I52">
        <v>26.81</v>
      </c>
      <c r="J52">
        <v>26.44</v>
      </c>
      <c r="K52">
        <v>8.23</v>
      </c>
      <c r="M52">
        <v>1905</v>
      </c>
      <c r="N52">
        <f t="shared" si="0"/>
        <v>24.466000000000001</v>
      </c>
      <c r="O52">
        <f t="shared" si="1"/>
        <v>8.2960000000000012</v>
      </c>
      <c r="P52">
        <f t="shared" si="2"/>
        <v>16.170000000000002</v>
      </c>
      <c r="Q52">
        <f t="shared" si="9"/>
        <v>2.9999999999997584E-2</v>
      </c>
      <c r="S52">
        <v>1905</v>
      </c>
      <c r="T52">
        <f t="shared" si="3"/>
        <v>26.488</v>
      </c>
      <c r="U52">
        <f t="shared" si="4"/>
        <v>8.2960000000000012</v>
      </c>
      <c r="V52">
        <f t="shared" si="5"/>
        <v>18.192</v>
      </c>
      <c r="W52">
        <f t="shared" si="10"/>
        <v>4.00000000000027E-2</v>
      </c>
      <c r="Y52">
        <v>1905</v>
      </c>
      <c r="Z52">
        <f t="shared" si="6"/>
        <v>26.217000000000002</v>
      </c>
      <c r="AA52">
        <f t="shared" si="7"/>
        <v>8.2960000000000012</v>
      </c>
      <c r="AB52">
        <f t="shared" si="8"/>
        <v>17.920999999999999</v>
      </c>
      <c r="AC52">
        <f t="shared" si="11"/>
        <v>3.4000000000006025E-2</v>
      </c>
    </row>
    <row r="53" spans="1:29" x14ac:dyDescent="0.25">
      <c r="A53">
        <v>1906</v>
      </c>
      <c r="B53" t="s">
        <v>6</v>
      </c>
      <c r="C53" t="s">
        <v>7</v>
      </c>
      <c r="D53">
        <v>24.7</v>
      </c>
      <c r="G53">
        <v>1906</v>
      </c>
      <c r="H53">
        <v>24.7</v>
      </c>
      <c r="I53">
        <v>26.95</v>
      </c>
      <c r="J53">
        <v>26.35</v>
      </c>
      <c r="K53">
        <v>8.3800000000000008</v>
      </c>
      <c r="M53">
        <v>1906</v>
      </c>
      <c r="N53">
        <f t="shared" si="0"/>
        <v>24.484999999999999</v>
      </c>
      <c r="O53">
        <f t="shared" si="1"/>
        <v>8.3129999999999988</v>
      </c>
      <c r="P53">
        <f t="shared" si="2"/>
        <v>16.172000000000001</v>
      </c>
      <c r="Q53">
        <f t="shared" si="9"/>
        <v>1.9999999999988916E-3</v>
      </c>
      <c r="S53">
        <v>1906</v>
      </c>
      <c r="T53">
        <f t="shared" si="3"/>
        <v>26.558</v>
      </c>
      <c r="U53">
        <f t="shared" si="4"/>
        <v>8.3129999999999988</v>
      </c>
      <c r="V53">
        <f t="shared" si="5"/>
        <v>18.245000000000001</v>
      </c>
      <c r="W53">
        <f t="shared" si="10"/>
        <v>5.3000000000000824E-2</v>
      </c>
      <c r="Y53">
        <v>1906</v>
      </c>
      <c r="Z53">
        <f t="shared" si="6"/>
        <v>26.215999999999998</v>
      </c>
      <c r="AA53">
        <f t="shared" si="7"/>
        <v>8.3129999999999988</v>
      </c>
      <c r="AB53">
        <f t="shared" si="8"/>
        <v>17.902999999999999</v>
      </c>
      <c r="AC53">
        <f t="shared" si="11"/>
        <v>-1.8000000000000682E-2</v>
      </c>
    </row>
    <row r="54" spans="1:29" x14ac:dyDescent="0.25">
      <c r="A54">
        <v>1907</v>
      </c>
      <c r="B54" t="s">
        <v>6</v>
      </c>
      <c r="C54" t="s">
        <v>7</v>
      </c>
      <c r="D54">
        <v>24.42</v>
      </c>
      <c r="G54">
        <v>1907</v>
      </c>
      <c r="H54">
        <v>24.42</v>
      </c>
      <c r="I54">
        <v>26.49</v>
      </c>
      <c r="J54">
        <v>26.15</v>
      </c>
      <c r="K54">
        <v>7.95</v>
      </c>
      <c r="M54">
        <v>1907</v>
      </c>
      <c r="N54">
        <f t="shared" si="0"/>
        <v>24.451999999999998</v>
      </c>
      <c r="O54">
        <f t="shared" si="1"/>
        <v>8.2789999999999999</v>
      </c>
      <c r="P54">
        <f t="shared" si="2"/>
        <v>16.172999999999998</v>
      </c>
      <c r="Q54">
        <f t="shared" si="9"/>
        <v>9.9999999999766942E-4</v>
      </c>
      <c r="S54">
        <v>1907</v>
      </c>
      <c r="T54">
        <f t="shared" si="3"/>
        <v>26.516999999999996</v>
      </c>
      <c r="U54">
        <f t="shared" si="4"/>
        <v>8.2789999999999999</v>
      </c>
      <c r="V54">
        <f t="shared" si="5"/>
        <v>18.237999999999996</v>
      </c>
      <c r="W54">
        <f t="shared" si="10"/>
        <v>-7.0000000000050022E-3</v>
      </c>
      <c r="Y54">
        <v>1907</v>
      </c>
      <c r="Z54">
        <f t="shared" si="6"/>
        <v>26.183</v>
      </c>
      <c r="AA54">
        <f t="shared" si="7"/>
        <v>8.2789999999999999</v>
      </c>
      <c r="AB54">
        <f t="shared" si="8"/>
        <v>17.904</v>
      </c>
      <c r="AC54">
        <f t="shared" si="11"/>
        <v>1.0000000000012221E-3</v>
      </c>
    </row>
    <row r="55" spans="1:29" x14ac:dyDescent="0.25">
      <c r="A55">
        <v>1908</v>
      </c>
      <c r="B55" t="s">
        <v>6</v>
      </c>
      <c r="C55" t="s">
        <v>7</v>
      </c>
      <c r="D55">
        <v>24.41</v>
      </c>
      <c r="G55">
        <v>1908</v>
      </c>
      <c r="H55">
        <v>24.41</v>
      </c>
      <c r="I55">
        <v>26.5</v>
      </c>
      <c r="J55">
        <v>26.2</v>
      </c>
      <c r="K55">
        <v>8.19</v>
      </c>
      <c r="M55">
        <v>1908</v>
      </c>
      <c r="N55">
        <f t="shared" si="0"/>
        <v>24.451000000000001</v>
      </c>
      <c r="O55">
        <f t="shared" si="1"/>
        <v>8.2799999999999994</v>
      </c>
      <c r="P55">
        <f t="shared" si="2"/>
        <v>16.170999999999999</v>
      </c>
      <c r="Q55">
        <f t="shared" si="9"/>
        <v>-1.9999999999988916E-3</v>
      </c>
      <c r="S55">
        <v>1908</v>
      </c>
      <c r="T55">
        <f t="shared" si="3"/>
        <v>26.522000000000002</v>
      </c>
      <c r="U55">
        <f t="shared" si="4"/>
        <v>8.2799999999999994</v>
      </c>
      <c r="V55">
        <f t="shared" si="5"/>
        <v>18.242000000000004</v>
      </c>
      <c r="W55">
        <f t="shared" si="10"/>
        <v>4.0000000000084412E-3</v>
      </c>
      <c r="Y55">
        <v>1908</v>
      </c>
      <c r="Z55">
        <f t="shared" si="6"/>
        <v>26.187999999999999</v>
      </c>
      <c r="AA55">
        <f t="shared" si="7"/>
        <v>8.2799999999999994</v>
      </c>
      <c r="AB55">
        <f t="shared" si="8"/>
        <v>17.908000000000001</v>
      </c>
      <c r="AC55">
        <f t="shared" si="11"/>
        <v>4.0000000000013358E-3</v>
      </c>
    </row>
    <row r="56" spans="1:29" x14ac:dyDescent="0.25">
      <c r="A56">
        <v>1909</v>
      </c>
      <c r="B56" t="s">
        <v>6</v>
      </c>
      <c r="C56" t="s">
        <v>7</v>
      </c>
      <c r="D56">
        <v>24.39</v>
      </c>
      <c r="G56">
        <v>1909</v>
      </c>
      <c r="H56">
        <v>24.39</v>
      </c>
      <c r="I56">
        <v>26.36</v>
      </c>
      <c r="J56">
        <v>26.19</v>
      </c>
      <c r="K56">
        <v>8.18</v>
      </c>
      <c r="M56">
        <v>1909</v>
      </c>
      <c r="N56">
        <f t="shared" si="0"/>
        <v>24.463000000000001</v>
      </c>
      <c r="O56">
        <f t="shared" si="1"/>
        <v>8.2580000000000009</v>
      </c>
      <c r="P56">
        <f t="shared" si="2"/>
        <v>16.204999999999998</v>
      </c>
      <c r="Q56">
        <f t="shared" si="9"/>
        <v>3.399999999999892E-2</v>
      </c>
      <c r="S56">
        <v>1909</v>
      </c>
      <c r="T56">
        <f t="shared" si="3"/>
        <v>26.536999999999999</v>
      </c>
      <c r="U56">
        <f t="shared" si="4"/>
        <v>8.2580000000000009</v>
      </c>
      <c r="V56">
        <f t="shared" si="5"/>
        <v>18.278999999999996</v>
      </c>
      <c r="W56">
        <f t="shared" si="10"/>
        <v>3.6999999999991928E-2</v>
      </c>
      <c r="Y56">
        <v>1909</v>
      </c>
      <c r="Z56">
        <f t="shared" si="6"/>
        <v>26.202999999999996</v>
      </c>
      <c r="AA56">
        <f t="shared" si="7"/>
        <v>8.2580000000000009</v>
      </c>
      <c r="AB56">
        <f t="shared" si="8"/>
        <v>17.944999999999993</v>
      </c>
      <c r="AC56">
        <f t="shared" si="11"/>
        <v>3.6999999999991928E-2</v>
      </c>
    </row>
    <row r="57" spans="1:29" x14ac:dyDescent="0.25">
      <c r="A57">
        <v>1910</v>
      </c>
      <c r="B57" t="s">
        <v>6</v>
      </c>
      <c r="C57" t="s">
        <v>7</v>
      </c>
      <c r="D57">
        <v>24.44</v>
      </c>
      <c r="G57">
        <v>1910</v>
      </c>
      <c r="H57">
        <v>24.44</v>
      </c>
      <c r="I57">
        <v>26.54</v>
      </c>
      <c r="J57">
        <v>26.18</v>
      </c>
      <c r="K57">
        <v>8.2200000000000006</v>
      </c>
      <c r="M57">
        <v>1910</v>
      </c>
      <c r="N57">
        <f t="shared" si="0"/>
        <v>24.445</v>
      </c>
      <c r="O57">
        <f t="shared" si="1"/>
        <v>8.23</v>
      </c>
      <c r="P57">
        <f t="shared" si="2"/>
        <v>16.215</v>
      </c>
      <c r="Q57">
        <f t="shared" si="9"/>
        <v>1.0000000000001563E-2</v>
      </c>
      <c r="S57">
        <v>1910</v>
      </c>
      <c r="T57">
        <f t="shared" si="3"/>
        <v>26.517000000000003</v>
      </c>
      <c r="U57">
        <f t="shared" si="4"/>
        <v>8.23</v>
      </c>
      <c r="V57">
        <f t="shared" si="5"/>
        <v>18.287000000000003</v>
      </c>
      <c r="W57">
        <f t="shared" si="10"/>
        <v>8.0000000000062244E-3</v>
      </c>
      <c r="Y57">
        <v>1910</v>
      </c>
      <c r="Z57">
        <f t="shared" si="6"/>
        <v>26.181999999999999</v>
      </c>
      <c r="AA57">
        <f t="shared" si="7"/>
        <v>8.23</v>
      </c>
      <c r="AB57">
        <f t="shared" si="8"/>
        <v>17.951999999999998</v>
      </c>
      <c r="AC57">
        <f t="shared" si="11"/>
        <v>7.0000000000050022E-3</v>
      </c>
    </row>
    <row r="58" spans="1:29" x14ac:dyDescent="0.25">
      <c r="A58">
        <v>1911</v>
      </c>
      <c r="B58" t="s">
        <v>6</v>
      </c>
      <c r="C58" t="s">
        <v>7</v>
      </c>
      <c r="D58">
        <v>24.47</v>
      </c>
      <c r="G58">
        <v>1911</v>
      </c>
      <c r="H58">
        <v>24.47</v>
      </c>
      <c r="I58">
        <v>26.52</v>
      </c>
      <c r="J58">
        <v>26.24</v>
      </c>
      <c r="K58">
        <v>8.18</v>
      </c>
      <c r="M58">
        <v>1911</v>
      </c>
      <c r="N58">
        <f t="shared" si="0"/>
        <v>24.449999999999996</v>
      </c>
      <c r="O58">
        <f t="shared" si="1"/>
        <v>8.1939999999999991</v>
      </c>
      <c r="P58">
        <f t="shared" si="2"/>
        <v>16.255999999999997</v>
      </c>
      <c r="Q58">
        <f t="shared" si="9"/>
        <v>4.0999999999996817E-2</v>
      </c>
      <c r="S58">
        <v>1911</v>
      </c>
      <c r="T58">
        <f t="shared" si="3"/>
        <v>26.520999999999997</v>
      </c>
      <c r="U58">
        <f t="shared" si="4"/>
        <v>8.1939999999999991</v>
      </c>
      <c r="V58">
        <f t="shared" si="5"/>
        <v>18.326999999999998</v>
      </c>
      <c r="W58">
        <f t="shared" si="10"/>
        <v>3.9999999999995595E-2</v>
      </c>
      <c r="Y58">
        <v>1911</v>
      </c>
      <c r="Z58">
        <f t="shared" si="6"/>
        <v>26.192</v>
      </c>
      <c r="AA58">
        <f t="shared" si="7"/>
        <v>8.1939999999999991</v>
      </c>
      <c r="AB58">
        <f t="shared" si="8"/>
        <v>17.998000000000001</v>
      </c>
      <c r="AC58">
        <f t="shared" si="11"/>
        <v>4.6000000000002927E-2</v>
      </c>
    </row>
    <row r="59" spans="1:29" x14ac:dyDescent="0.25">
      <c r="A59">
        <v>1912</v>
      </c>
      <c r="B59" t="s">
        <v>6</v>
      </c>
      <c r="C59" t="s">
        <v>7</v>
      </c>
      <c r="D59">
        <v>24.71</v>
      </c>
      <c r="G59">
        <v>1912</v>
      </c>
      <c r="H59">
        <v>24.71</v>
      </c>
      <c r="I59">
        <v>26.55</v>
      </c>
      <c r="J59">
        <v>26.51</v>
      </c>
      <c r="K59">
        <v>8.17</v>
      </c>
      <c r="M59">
        <v>1912</v>
      </c>
      <c r="N59">
        <f t="shared" si="0"/>
        <v>24.481000000000002</v>
      </c>
      <c r="O59">
        <f t="shared" si="1"/>
        <v>8.1810000000000009</v>
      </c>
      <c r="P59">
        <f t="shared" si="2"/>
        <v>16.3</v>
      </c>
      <c r="Q59">
        <f t="shared" si="9"/>
        <v>4.4000000000004036E-2</v>
      </c>
      <c r="S59">
        <v>1912</v>
      </c>
      <c r="T59">
        <f t="shared" si="3"/>
        <v>26.544</v>
      </c>
      <c r="U59">
        <f t="shared" si="4"/>
        <v>8.1810000000000009</v>
      </c>
      <c r="V59">
        <f t="shared" si="5"/>
        <v>18.363</v>
      </c>
      <c r="W59">
        <f t="shared" si="10"/>
        <v>3.6000000000001364E-2</v>
      </c>
      <c r="Y59">
        <v>1912</v>
      </c>
      <c r="Z59">
        <f t="shared" si="6"/>
        <v>26.227000000000004</v>
      </c>
      <c r="AA59">
        <f t="shared" si="7"/>
        <v>8.1810000000000009</v>
      </c>
      <c r="AB59">
        <f t="shared" si="8"/>
        <v>18.046000000000003</v>
      </c>
      <c r="AC59">
        <f t="shared" si="11"/>
        <v>4.8000000000001819E-2</v>
      </c>
    </row>
    <row r="60" spans="1:29" x14ac:dyDescent="0.25">
      <c r="A60">
        <v>1913</v>
      </c>
      <c r="B60" t="s">
        <v>6</v>
      </c>
      <c r="C60" t="s">
        <v>7</v>
      </c>
      <c r="D60">
        <v>24.45</v>
      </c>
      <c r="G60">
        <v>1913</v>
      </c>
      <c r="H60">
        <v>24.45</v>
      </c>
      <c r="I60">
        <v>26.25</v>
      </c>
      <c r="J60">
        <v>26.27</v>
      </c>
      <c r="K60">
        <v>8.3000000000000007</v>
      </c>
      <c r="M60">
        <v>1913</v>
      </c>
      <c r="N60">
        <f t="shared" si="0"/>
        <v>24.475999999999999</v>
      </c>
      <c r="O60">
        <f t="shared" si="1"/>
        <v>8.1890000000000001</v>
      </c>
      <c r="P60">
        <f t="shared" si="2"/>
        <v>16.286999999999999</v>
      </c>
      <c r="Q60">
        <f t="shared" si="9"/>
        <v>-1.3000000000001677E-2</v>
      </c>
      <c r="S60">
        <v>1913</v>
      </c>
      <c r="T60">
        <f t="shared" si="3"/>
        <v>26.518000000000001</v>
      </c>
      <c r="U60">
        <f t="shared" si="4"/>
        <v>8.1890000000000001</v>
      </c>
      <c r="V60">
        <f t="shared" si="5"/>
        <v>18.329000000000001</v>
      </c>
      <c r="W60">
        <f t="shared" si="10"/>
        <v>-3.399999999999892E-2</v>
      </c>
      <c r="Y60">
        <v>1913</v>
      </c>
      <c r="Z60">
        <f t="shared" si="6"/>
        <v>26.233999999999998</v>
      </c>
      <c r="AA60">
        <f t="shared" si="7"/>
        <v>8.1890000000000001</v>
      </c>
      <c r="AB60">
        <f t="shared" si="8"/>
        <v>18.044999999999998</v>
      </c>
      <c r="AC60">
        <f t="shared" si="11"/>
        <v>-1.0000000000047748E-3</v>
      </c>
    </row>
    <row r="61" spans="1:29" x14ac:dyDescent="0.25">
      <c r="A61">
        <v>1914</v>
      </c>
      <c r="B61" t="s">
        <v>6</v>
      </c>
      <c r="C61" t="s">
        <v>7</v>
      </c>
      <c r="D61">
        <v>24.68</v>
      </c>
      <c r="G61">
        <v>1914</v>
      </c>
      <c r="H61">
        <v>24.68</v>
      </c>
      <c r="I61">
        <v>26.34</v>
      </c>
      <c r="J61">
        <v>26.45</v>
      </c>
      <c r="K61">
        <v>8.59</v>
      </c>
      <c r="M61">
        <v>1914</v>
      </c>
      <c r="N61">
        <f t="shared" si="0"/>
        <v>24.535</v>
      </c>
      <c r="O61">
        <f t="shared" si="1"/>
        <v>8.2390000000000008</v>
      </c>
      <c r="P61">
        <f t="shared" si="2"/>
        <v>16.295999999999999</v>
      </c>
      <c r="Q61">
        <f t="shared" si="9"/>
        <v>9.0000000000003411E-3</v>
      </c>
      <c r="S61">
        <v>1914</v>
      </c>
      <c r="T61">
        <f t="shared" si="3"/>
        <v>26.530999999999999</v>
      </c>
      <c r="U61">
        <f t="shared" si="4"/>
        <v>8.2390000000000008</v>
      </c>
      <c r="V61">
        <f t="shared" si="5"/>
        <v>18.291999999999998</v>
      </c>
      <c r="W61">
        <f t="shared" si="10"/>
        <v>-3.7000000000002586E-2</v>
      </c>
      <c r="Y61">
        <v>1914</v>
      </c>
      <c r="Z61">
        <f t="shared" si="6"/>
        <v>26.298000000000002</v>
      </c>
      <c r="AA61">
        <f t="shared" si="7"/>
        <v>8.2390000000000008</v>
      </c>
      <c r="AB61">
        <f t="shared" si="8"/>
        <v>18.059000000000001</v>
      </c>
      <c r="AC61">
        <f t="shared" si="11"/>
        <v>1.4000000000002899E-2</v>
      </c>
    </row>
    <row r="62" spans="1:29" x14ac:dyDescent="0.25">
      <c r="A62">
        <v>1915</v>
      </c>
      <c r="B62" t="s">
        <v>6</v>
      </c>
      <c r="C62" t="s">
        <v>7</v>
      </c>
      <c r="D62">
        <v>24.76</v>
      </c>
      <c r="G62">
        <v>1915</v>
      </c>
      <c r="H62">
        <v>24.76</v>
      </c>
      <c r="I62">
        <v>26.79</v>
      </c>
      <c r="J62">
        <v>26.52</v>
      </c>
      <c r="K62">
        <v>8.59</v>
      </c>
      <c r="M62">
        <v>1915</v>
      </c>
      <c r="N62">
        <f t="shared" si="0"/>
        <v>24.542999999999999</v>
      </c>
      <c r="O62">
        <f t="shared" si="1"/>
        <v>8.2750000000000021</v>
      </c>
      <c r="P62">
        <f t="shared" si="2"/>
        <v>16.267999999999997</v>
      </c>
      <c r="Q62">
        <f t="shared" si="9"/>
        <v>-2.8000000000002245E-2</v>
      </c>
      <c r="S62">
        <v>1915</v>
      </c>
      <c r="T62">
        <f t="shared" si="3"/>
        <v>26.529000000000003</v>
      </c>
      <c r="U62">
        <f t="shared" si="4"/>
        <v>8.2750000000000021</v>
      </c>
      <c r="V62">
        <f t="shared" si="5"/>
        <v>18.254000000000001</v>
      </c>
      <c r="W62">
        <f t="shared" si="10"/>
        <v>-3.7999999999996703E-2</v>
      </c>
      <c r="Y62">
        <v>1915</v>
      </c>
      <c r="Z62">
        <f t="shared" si="6"/>
        <v>26.306000000000001</v>
      </c>
      <c r="AA62">
        <f t="shared" si="7"/>
        <v>8.2750000000000021</v>
      </c>
      <c r="AB62">
        <f t="shared" si="8"/>
        <v>18.030999999999999</v>
      </c>
      <c r="AC62">
        <f t="shared" si="11"/>
        <v>-2.8000000000002245E-2</v>
      </c>
    </row>
    <row r="63" spans="1:29" x14ac:dyDescent="0.25">
      <c r="A63">
        <v>1916</v>
      </c>
      <c r="B63" t="s">
        <v>6</v>
      </c>
      <c r="C63" t="s">
        <v>7</v>
      </c>
      <c r="D63">
        <v>24.46</v>
      </c>
      <c r="G63">
        <v>1916</v>
      </c>
      <c r="H63">
        <v>24.46</v>
      </c>
      <c r="I63">
        <v>26.42</v>
      </c>
      <c r="J63">
        <v>26.12</v>
      </c>
      <c r="K63">
        <v>8.23</v>
      </c>
      <c r="M63">
        <v>1916</v>
      </c>
      <c r="N63">
        <f t="shared" si="0"/>
        <v>24.518999999999998</v>
      </c>
      <c r="O63">
        <f t="shared" si="1"/>
        <v>8.2600000000000016</v>
      </c>
      <c r="P63">
        <f t="shared" si="2"/>
        <v>16.258999999999997</v>
      </c>
      <c r="Q63">
        <f t="shared" si="9"/>
        <v>-9.0000000000003411E-3</v>
      </c>
      <c r="S63">
        <v>1916</v>
      </c>
      <c r="T63">
        <f t="shared" si="3"/>
        <v>26.475999999999999</v>
      </c>
      <c r="U63">
        <f t="shared" si="4"/>
        <v>8.2600000000000016</v>
      </c>
      <c r="V63">
        <f t="shared" si="5"/>
        <v>18.215999999999998</v>
      </c>
      <c r="W63">
        <f t="shared" si="10"/>
        <v>-3.8000000000003809E-2</v>
      </c>
      <c r="Y63">
        <v>1916</v>
      </c>
      <c r="Z63">
        <f t="shared" si="6"/>
        <v>26.282999999999998</v>
      </c>
      <c r="AA63">
        <f t="shared" si="7"/>
        <v>8.2600000000000016</v>
      </c>
      <c r="AB63">
        <f t="shared" si="8"/>
        <v>18.022999999999996</v>
      </c>
      <c r="AC63">
        <f t="shared" si="11"/>
        <v>-8.0000000000026716E-3</v>
      </c>
    </row>
    <row r="64" spans="1:29" x14ac:dyDescent="0.25">
      <c r="A64">
        <v>1917</v>
      </c>
      <c r="B64" t="s">
        <v>6</v>
      </c>
      <c r="C64" t="s">
        <v>7</v>
      </c>
      <c r="D64">
        <v>24.26</v>
      </c>
      <c r="G64">
        <v>1917</v>
      </c>
      <c r="H64">
        <v>24.26</v>
      </c>
      <c r="I64">
        <v>26.44</v>
      </c>
      <c r="J64">
        <v>25.95</v>
      </c>
      <c r="K64">
        <v>8.02</v>
      </c>
      <c r="M64">
        <v>1917</v>
      </c>
      <c r="N64">
        <f t="shared" si="0"/>
        <v>24.502999999999997</v>
      </c>
      <c r="O64">
        <f t="shared" si="1"/>
        <v>8.2669999999999995</v>
      </c>
      <c r="P64">
        <f t="shared" si="2"/>
        <v>16.235999999999997</v>
      </c>
      <c r="Q64">
        <f t="shared" si="9"/>
        <v>-2.2999999999999687E-2</v>
      </c>
      <c r="S64">
        <v>1917</v>
      </c>
      <c r="T64">
        <f t="shared" si="3"/>
        <v>26.470999999999997</v>
      </c>
      <c r="U64">
        <f t="shared" si="4"/>
        <v>8.2669999999999995</v>
      </c>
      <c r="V64">
        <f t="shared" si="5"/>
        <v>18.203999999999997</v>
      </c>
      <c r="W64">
        <f t="shared" si="10"/>
        <v>-1.2000000000000455E-2</v>
      </c>
      <c r="Y64">
        <v>1917</v>
      </c>
      <c r="Z64">
        <f t="shared" si="6"/>
        <v>26.262999999999998</v>
      </c>
      <c r="AA64">
        <f t="shared" si="7"/>
        <v>8.2669999999999995</v>
      </c>
      <c r="AB64">
        <f t="shared" si="8"/>
        <v>17.995999999999999</v>
      </c>
      <c r="AC64">
        <f t="shared" si="11"/>
        <v>-2.699999999999747E-2</v>
      </c>
    </row>
    <row r="65" spans="1:29" x14ac:dyDescent="0.25">
      <c r="A65">
        <v>1918</v>
      </c>
      <c r="B65" t="s">
        <v>6</v>
      </c>
      <c r="C65" t="s">
        <v>7</v>
      </c>
      <c r="D65">
        <v>24.23</v>
      </c>
      <c r="G65">
        <v>1918</v>
      </c>
      <c r="H65">
        <v>24.23</v>
      </c>
      <c r="I65">
        <v>26.18</v>
      </c>
      <c r="J65">
        <v>25.95</v>
      </c>
      <c r="K65">
        <v>8.1300000000000008</v>
      </c>
      <c r="M65">
        <v>1918</v>
      </c>
      <c r="N65">
        <f t="shared" si="0"/>
        <v>24.484999999999996</v>
      </c>
      <c r="O65">
        <f t="shared" si="1"/>
        <v>8.2609999999999992</v>
      </c>
      <c r="P65">
        <f t="shared" si="2"/>
        <v>16.223999999999997</v>
      </c>
      <c r="Q65">
        <f t="shared" si="9"/>
        <v>-1.2000000000000455E-2</v>
      </c>
      <c r="S65">
        <v>1918</v>
      </c>
      <c r="T65">
        <f t="shared" si="3"/>
        <v>26.439</v>
      </c>
      <c r="U65">
        <f t="shared" si="4"/>
        <v>8.2609999999999992</v>
      </c>
      <c r="V65">
        <f t="shared" si="5"/>
        <v>18.178000000000001</v>
      </c>
      <c r="W65">
        <f t="shared" si="10"/>
        <v>-2.5999999999996248E-2</v>
      </c>
      <c r="Y65">
        <v>1918</v>
      </c>
      <c r="Z65">
        <f t="shared" si="6"/>
        <v>26.238</v>
      </c>
      <c r="AA65">
        <f t="shared" si="7"/>
        <v>8.2609999999999992</v>
      </c>
      <c r="AB65">
        <f t="shared" si="8"/>
        <v>17.977</v>
      </c>
      <c r="AC65">
        <f t="shared" si="11"/>
        <v>-1.8999999999998352E-2</v>
      </c>
    </row>
    <row r="66" spans="1:29" x14ac:dyDescent="0.25">
      <c r="A66">
        <v>1919</v>
      </c>
      <c r="B66" t="s">
        <v>6</v>
      </c>
      <c r="C66" t="s">
        <v>7</v>
      </c>
      <c r="D66">
        <v>24.59</v>
      </c>
      <c r="G66">
        <v>1919</v>
      </c>
      <c r="H66">
        <v>24.59</v>
      </c>
      <c r="I66">
        <v>26.67</v>
      </c>
      <c r="J66">
        <v>26.31</v>
      </c>
      <c r="K66">
        <v>8.3800000000000008</v>
      </c>
      <c r="M66">
        <v>1919</v>
      </c>
      <c r="N66">
        <f t="shared" si="0"/>
        <v>24.504999999999999</v>
      </c>
      <c r="O66">
        <f t="shared" si="1"/>
        <v>8.2810000000000006</v>
      </c>
      <c r="P66">
        <f t="shared" si="2"/>
        <v>16.223999999999997</v>
      </c>
      <c r="Q66">
        <f t="shared" si="9"/>
        <v>0</v>
      </c>
      <c r="S66">
        <v>1919</v>
      </c>
      <c r="T66">
        <f t="shared" si="3"/>
        <v>26.47</v>
      </c>
      <c r="U66">
        <f t="shared" si="4"/>
        <v>8.2810000000000006</v>
      </c>
      <c r="V66">
        <f t="shared" si="5"/>
        <v>18.189</v>
      </c>
      <c r="W66">
        <f t="shared" si="10"/>
        <v>1.0999999999999233E-2</v>
      </c>
      <c r="Y66">
        <v>1919</v>
      </c>
      <c r="Z66">
        <f t="shared" si="6"/>
        <v>26.25</v>
      </c>
      <c r="AA66">
        <f t="shared" si="7"/>
        <v>8.2810000000000006</v>
      </c>
      <c r="AB66">
        <f t="shared" si="8"/>
        <v>17.969000000000001</v>
      </c>
      <c r="AC66">
        <f t="shared" si="11"/>
        <v>-7.9999999999991189E-3</v>
      </c>
    </row>
    <row r="67" spans="1:29" x14ac:dyDescent="0.25">
      <c r="A67">
        <v>1920</v>
      </c>
      <c r="B67" t="s">
        <v>6</v>
      </c>
      <c r="C67" t="s">
        <v>7</v>
      </c>
      <c r="D67">
        <v>24.41</v>
      </c>
      <c r="G67">
        <v>1920</v>
      </c>
      <c r="H67">
        <v>24.41</v>
      </c>
      <c r="I67">
        <v>26.57</v>
      </c>
      <c r="J67">
        <v>26.08</v>
      </c>
      <c r="K67">
        <v>8.36</v>
      </c>
      <c r="M67">
        <v>1920</v>
      </c>
      <c r="N67">
        <f t="shared" si="0"/>
        <v>24.501999999999999</v>
      </c>
      <c r="O67">
        <f t="shared" si="1"/>
        <v>8.2949999999999982</v>
      </c>
      <c r="P67">
        <f t="shared" si="2"/>
        <v>16.207000000000001</v>
      </c>
      <c r="Q67">
        <f t="shared" si="9"/>
        <v>-1.6999999999995907E-2</v>
      </c>
      <c r="S67">
        <v>1920</v>
      </c>
      <c r="T67">
        <f t="shared" si="3"/>
        <v>26.473000000000003</v>
      </c>
      <c r="U67">
        <f t="shared" si="4"/>
        <v>8.2949999999999982</v>
      </c>
      <c r="V67">
        <f t="shared" si="5"/>
        <v>18.178000000000004</v>
      </c>
      <c r="W67">
        <f t="shared" si="10"/>
        <v>-1.099999999999568E-2</v>
      </c>
      <c r="Y67">
        <v>1920</v>
      </c>
      <c r="Z67">
        <f t="shared" si="6"/>
        <v>26.24</v>
      </c>
      <c r="AA67">
        <f t="shared" si="7"/>
        <v>8.2949999999999982</v>
      </c>
      <c r="AB67">
        <f t="shared" si="8"/>
        <v>17.945</v>
      </c>
      <c r="AC67">
        <f t="shared" si="11"/>
        <v>-2.4000000000000909E-2</v>
      </c>
    </row>
    <row r="68" spans="1:29" x14ac:dyDescent="0.25">
      <c r="A68">
        <v>1921</v>
      </c>
      <c r="B68" t="s">
        <v>6</v>
      </c>
      <c r="C68" t="s">
        <v>7</v>
      </c>
      <c r="D68">
        <v>24.54</v>
      </c>
      <c r="G68">
        <v>1921</v>
      </c>
      <c r="H68">
        <v>24.54</v>
      </c>
      <c r="I68">
        <v>26.58</v>
      </c>
      <c r="J68">
        <v>26.18</v>
      </c>
      <c r="K68">
        <v>8.57</v>
      </c>
      <c r="M68">
        <v>1921</v>
      </c>
      <c r="N68">
        <f t="shared" si="0"/>
        <v>24.508999999999997</v>
      </c>
      <c r="O68">
        <f t="shared" si="1"/>
        <v>8.3339999999999996</v>
      </c>
      <c r="P68">
        <f t="shared" si="2"/>
        <v>16.174999999999997</v>
      </c>
      <c r="Q68">
        <f t="shared" si="9"/>
        <v>-3.2000000000003581E-2</v>
      </c>
      <c r="S68">
        <v>1921</v>
      </c>
      <c r="T68">
        <f t="shared" si="3"/>
        <v>26.479000000000003</v>
      </c>
      <c r="U68">
        <f t="shared" si="4"/>
        <v>8.3339999999999996</v>
      </c>
      <c r="V68">
        <f t="shared" si="5"/>
        <v>18.145000000000003</v>
      </c>
      <c r="W68">
        <f t="shared" si="10"/>
        <v>-3.3000000000001251E-2</v>
      </c>
      <c r="Y68">
        <v>1921</v>
      </c>
      <c r="Z68">
        <f t="shared" si="6"/>
        <v>26.233999999999998</v>
      </c>
      <c r="AA68">
        <f t="shared" si="7"/>
        <v>8.3339999999999996</v>
      </c>
      <c r="AB68">
        <f t="shared" si="8"/>
        <v>17.899999999999999</v>
      </c>
      <c r="AC68">
        <f t="shared" si="11"/>
        <v>-4.5000000000001705E-2</v>
      </c>
    </row>
    <row r="69" spans="1:29" x14ac:dyDescent="0.25">
      <c r="A69">
        <v>1922</v>
      </c>
      <c r="B69" t="s">
        <v>6</v>
      </c>
      <c r="C69" t="s">
        <v>7</v>
      </c>
      <c r="D69">
        <v>24.42</v>
      </c>
      <c r="G69">
        <v>1922</v>
      </c>
      <c r="H69">
        <v>24.42</v>
      </c>
      <c r="I69">
        <v>26.42</v>
      </c>
      <c r="J69">
        <v>26.19</v>
      </c>
      <c r="K69">
        <v>8.41</v>
      </c>
      <c r="M69">
        <v>1922</v>
      </c>
      <c r="N69">
        <f t="shared" si="0"/>
        <v>24.48</v>
      </c>
      <c r="O69">
        <f t="shared" si="1"/>
        <v>8.3580000000000005</v>
      </c>
      <c r="P69">
        <f t="shared" si="2"/>
        <v>16.122</v>
      </c>
      <c r="Q69">
        <f t="shared" si="9"/>
        <v>-5.2999999999997272E-2</v>
      </c>
      <c r="S69">
        <v>1922</v>
      </c>
      <c r="T69">
        <f t="shared" si="3"/>
        <v>26.466000000000001</v>
      </c>
      <c r="U69">
        <f t="shared" si="4"/>
        <v>8.3580000000000005</v>
      </c>
      <c r="V69">
        <f t="shared" si="5"/>
        <v>18.108000000000001</v>
      </c>
      <c r="W69">
        <f t="shared" si="10"/>
        <v>-3.7000000000002586E-2</v>
      </c>
      <c r="Y69">
        <v>1922</v>
      </c>
      <c r="Z69">
        <f t="shared" si="6"/>
        <v>26.201999999999998</v>
      </c>
      <c r="AA69">
        <f t="shared" si="7"/>
        <v>8.3580000000000005</v>
      </c>
      <c r="AB69">
        <f t="shared" si="8"/>
        <v>17.843999999999998</v>
      </c>
      <c r="AC69">
        <f t="shared" si="11"/>
        <v>-5.6000000000000938E-2</v>
      </c>
    </row>
    <row r="70" spans="1:29" x14ac:dyDescent="0.25">
      <c r="A70">
        <v>1923</v>
      </c>
      <c r="B70" t="s">
        <v>6</v>
      </c>
      <c r="C70" t="s">
        <v>7</v>
      </c>
      <c r="D70">
        <v>24.44</v>
      </c>
      <c r="G70">
        <v>1923</v>
      </c>
      <c r="H70">
        <v>24.44</v>
      </c>
      <c r="I70">
        <v>26.38</v>
      </c>
      <c r="J70">
        <v>26.17</v>
      </c>
      <c r="K70">
        <v>8.42</v>
      </c>
      <c r="M70">
        <v>1923</v>
      </c>
      <c r="N70">
        <f t="shared" si="0"/>
        <v>24.479000000000003</v>
      </c>
      <c r="O70">
        <f t="shared" si="1"/>
        <v>8.370000000000001</v>
      </c>
      <c r="P70">
        <f t="shared" si="2"/>
        <v>16.109000000000002</v>
      </c>
      <c r="Q70">
        <f t="shared" si="9"/>
        <v>-1.2999999999998124E-2</v>
      </c>
      <c r="S70">
        <v>1923</v>
      </c>
      <c r="T70">
        <f t="shared" si="3"/>
        <v>26.478999999999996</v>
      </c>
      <c r="U70">
        <f t="shared" si="4"/>
        <v>8.370000000000001</v>
      </c>
      <c r="V70">
        <f t="shared" si="5"/>
        <v>18.108999999999995</v>
      </c>
      <c r="W70">
        <f t="shared" si="10"/>
        <v>9.9999999999411671E-4</v>
      </c>
      <c r="Y70">
        <v>1923</v>
      </c>
      <c r="Z70">
        <f t="shared" si="6"/>
        <v>26.192</v>
      </c>
      <c r="AA70">
        <f t="shared" si="7"/>
        <v>8.370000000000001</v>
      </c>
      <c r="AB70">
        <f t="shared" si="8"/>
        <v>17.821999999999999</v>
      </c>
      <c r="AC70">
        <f t="shared" si="11"/>
        <v>-2.1999999999998465E-2</v>
      </c>
    </row>
    <row r="71" spans="1:29" x14ac:dyDescent="0.25">
      <c r="A71">
        <v>1924</v>
      </c>
      <c r="B71" t="s">
        <v>6</v>
      </c>
      <c r="C71" t="s">
        <v>7</v>
      </c>
      <c r="D71">
        <v>24.59</v>
      </c>
      <c r="G71">
        <v>1924</v>
      </c>
      <c r="H71">
        <v>24.59</v>
      </c>
      <c r="I71">
        <v>26.62</v>
      </c>
      <c r="J71">
        <v>26.36</v>
      </c>
      <c r="K71">
        <v>8.51</v>
      </c>
      <c r="M71">
        <v>1924</v>
      </c>
      <c r="N71">
        <f t="shared" si="0"/>
        <v>24.470000000000002</v>
      </c>
      <c r="O71">
        <f t="shared" si="1"/>
        <v>8.3620000000000001</v>
      </c>
      <c r="P71">
        <f t="shared" si="2"/>
        <v>16.108000000000004</v>
      </c>
      <c r="Q71">
        <f t="shared" si="9"/>
        <v>-9.9999999999766942E-4</v>
      </c>
      <c r="S71">
        <v>1924</v>
      </c>
      <c r="T71">
        <f t="shared" si="3"/>
        <v>26.506999999999998</v>
      </c>
      <c r="U71">
        <f t="shared" si="4"/>
        <v>8.3620000000000001</v>
      </c>
      <c r="V71">
        <f t="shared" si="5"/>
        <v>18.144999999999996</v>
      </c>
      <c r="W71">
        <f t="shared" si="10"/>
        <v>3.6000000000001364E-2</v>
      </c>
      <c r="Y71">
        <v>1924</v>
      </c>
      <c r="Z71">
        <f t="shared" si="6"/>
        <v>26.183000000000003</v>
      </c>
      <c r="AA71">
        <f t="shared" si="7"/>
        <v>8.3620000000000001</v>
      </c>
      <c r="AB71">
        <f t="shared" si="8"/>
        <v>17.821000000000005</v>
      </c>
      <c r="AC71">
        <f t="shared" si="11"/>
        <v>-9.9999999999411671E-4</v>
      </c>
    </row>
    <row r="72" spans="1:29" x14ac:dyDescent="0.25">
      <c r="A72">
        <v>1925</v>
      </c>
      <c r="B72" t="s">
        <v>6</v>
      </c>
      <c r="C72" t="s">
        <v>7</v>
      </c>
      <c r="D72">
        <v>24.5</v>
      </c>
      <c r="G72">
        <v>1925</v>
      </c>
      <c r="H72">
        <v>24.5</v>
      </c>
      <c r="I72">
        <v>26.4</v>
      </c>
      <c r="J72">
        <v>26.32</v>
      </c>
      <c r="K72">
        <v>8.5299999999999994</v>
      </c>
      <c r="M72">
        <v>1925</v>
      </c>
      <c r="N72">
        <f t="shared" si="0"/>
        <v>24.444000000000003</v>
      </c>
      <c r="O72">
        <f t="shared" si="1"/>
        <v>8.3560000000000016</v>
      </c>
      <c r="P72">
        <f t="shared" si="2"/>
        <v>16.088000000000001</v>
      </c>
      <c r="Q72">
        <f t="shared" si="9"/>
        <v>-2.0000000000003126E-2</v>
      </c>
      <c r="S72">
        <v>1925</v>
      </c>
      <c r="T72">
        <f t="shared" si="3"/>
        <v>26.468</v>
      </c>
      <c r="U72">
        <f t="shared" si="4"/>
        <v>8.3560000000000016</v>
      </c>
      <c r="V72">
        <f t="shared" si="5"/>
        <v>18.111999999999998</v>
      </c>
      <c r="W72">
        <f t="shared" si="10"/>
        <v>-3.2999999999997698E-2</v>
      </c>
      <c r="Y72">
        <v>1925</v>
      </c>
      <c r="Z72">
        <f t="shared" si="6"/>
        <v>26.163</v>
      </c>
      <c r="AA72">
        <f t="shared" si="7"/>
        <v>8.3560000000000016</v>
      </c>
      <c r="AB72">
        <f t="shared" si="8"/>
        <v>17.806999999999999</v>
      </c>
      <c r="AC72">
        <f t="shared" si="11"/>
        <v>-1.4000000000006452E-2</v>
      </c>
    </row>
    <row r="73" spans="1:29" x14ac:dyDescent="0.25">
      <c r="A73">
        <v>1926</v>
      </c>
      <c r="B73" t="s">
        <v>6</v>
      </c>
      <c r="C73" t="s">
        <v>7</v>
      </c>
      <c r="D73">
        <v>24.89</v>
      </c>
      <c r="G73">
        <v>1926</v>
      </c>
      <c r="H73">
        <v>24.89</v>
      </c>
      <c r="I73">
        <v>26.82</v>
      </c>
      <c r="J73">
        <v>26.65</v>
      </c>
      <c r="K73">
        <v>8.73</v>
      </c>
      <c r="M73">
        <v>1926</v>
      </c>
      <c r="N73">
        <f t="shared" si="0"/>
        <v>24.487000000000002</v>
      </c>
      <c r="O73">
        <f t="shared" si="1"/>
        <v>8.4060000000000024</v>
      </c>
      <c r="P73">
        <f t="shared" si="2"/>
        <v>16.081</v>
      </c>
      <c r="Q73">
        <f t="shared" si="9"/>
        <v>-7.0000000000014495E-3</v>
      </c>
      <c r="S73">
        <v>1926</v>
      </c>
      <c r="T73">
        <f t="shared" si="3"/>
        <v>26.508000000000003</v>
      </c>
      <c r="U73">
        <f t="shared" si="4"/>
        <v>8.4060000000000024</v>
      </c>
      <c r="V73">
        <f t="shared" si="5"/>
        <v>18.102</v>
      </c>
      <c r="W73">
        <f t="shared" si="10"/>
        <v>-9.9999999999980105E-3</v>
      </c>
      <c r="Y73">
        <v>1926</v>
      </c>
      <c r="Z73">
        <f t="shared" si="6"/>
        <v>26.215999999999998</v>
      </c>
      <c r="AA73">
        <f t="shared" si="7"/>
        <v>8.4060000000000024</v>
      </c>
      <c r="AB73">
        <f t="shared" si="8"/>
        <v>17.809999999999995</v>
      </c>
      <c r="AC73">
        <f t="shared" si="11"/>
        <v>2.999999999996561E-3</v>
      </c>
    </row>
    <row r="74" spans="1:29" x14ac:dyDescent="0.25">
      <c r="A74">
        <v>1927</v>
      </c>
      <c r="B74" t="s">
        <v>6</v>
      </c>
      <c r="C74" t="s">
        <v>7</v>
      </c>
      <c r="D74">
        <v>24.6</v>
      </c>
      <c r="G74">
        <v>1927</v>
      </c>
      <c r="H74">
        <v>24.6</v>
      </c>
      <c r="I74">
        <v>26.79</v>
      </c>
      <c r="J74">
        <v>26.35</v>
      </c>
      <c r="K74">
        <v>8.52</v>
      </c>
      <c r="M74">
        <v>1927</v>
      </c>
      <c r="N74">
        <f t="shared" si="0"/>
        <v>24.521000000000001</v>
      </c>
      <c r="O74">
        <f t="shared" si="1"/>
        <v>8.4559999999999995</v>
      </c>
      <c r="P74">
        <f t="shared" si="2"/>
        <v>16.065000000000001</v>
      </c>
      <c r="Q74">
        <f t="shared" si="9"/>
        <v>-1.5999999999998238E-2</v>
      </c>
      <c r="S74">
        <v>1927</v>
      </c>
      <c r="T74">
        <f t="shared" si="3"/>
        <v>26.542999999999999</v>
      </c>
      <c r="U74">
        <f t="shared" si="4"/>
        <v>8.4559999999999995</v>
      </c>
      <c r="V74">
        <f t="shared" si="5"/>
        <v>18.087</v>
      </c>
      <c r="W74">
        <f t="shared" si="10"/>
        <v>-1.5000000000000568E-2</v>
      </c>
      <c r="Y74">
        <v>1927</v>
      </c>
      <c r="Z74">
        <f t="shared" si="6"/>
        <v>26.256</v>
      </c>
      <c r="AA74">
        <f t="shared" si="7"/>
        <v>8.4559999999999995</v>
      </c>
      <c r="AB74">
        <f t="shared" si="8"/>
        <v>17.8</v>
      </c>
      <c r="AC74">
        <f t="shared" si="11"/>
        <v>-9.9999999999944578E-3</v>
      </c>
    </row>
    <row r="75" spans="1:29" x14ac:dyDescent="0.25">
      <c r="A75">
        <v>1928</v>
      </c>
      <c r="B75" t="s">
        <v>6</v>
      </c>
      <c r="C75" t="s">
        <v>7</v>
      </c>
      <c r="D75">
        <v>24.76</v>
      </c>
      <c r="G75">
        <v>1928</v>
      </c>
      <c r="H75">
        <v>24.76</v>
      </c>
      <c r="I75">
        <v>26.89</v>
      </c>
      <c r="J75">
        <v>26.54</v>
      </c>
      <c r="K75">
        <v>8.6300000000000008</v>
      </c>
      <c r="M75">
        <v>1928</v>
      </c>
      <c r="N75">
        <f t="shared" si="0"/>
        <v>24.573999999999998</v>
      </c>
      <c r="O75">
        <f t="shared" si="1"/>
        <v>8.5059999999999985</v>
      </c>
      <c r="P75">
        <f t="shared" si="2"/>
        <v>16.067999999999998</v>
      </c>
      <c r="Q75">
        <f t="shared" si="9"/>
        <v>2.999999999996561E-3</v>
      </c>
      <c r="S75">
        <v>1928</v>
      </c>
      <c r="T75">
        <f t="shared" si="3"/>
        <v>26.613999999999997</v>
      </c>
      <c r="U75">
        <f t="shared" si="4"/>
        <v>8.5059999999999985</v>
      </c>
      <c r="V75">
        <f t="shared" si="5"/>
        <v>18.107999999999997</v>
      </c>
      <c r="W75">
        <f t="shared" si="10"/>
        <v>2.0999999999997243E-2</v>
      </c>
      <c r="Y75">
        <v>1928</v>
      </c>
      <c r="Z75">
        <f t="shared" si="6"/>
        <v>26.315000000000005</v>
      </c>
      <c r="AA75">
        <f t="shared" si="7"/>
        <v>8.5059999999999985</v>
      </c>
      <c r="AB75">
        <f t="shared" si="8"/>
        <v>17.809000000000005</v>
      </c>
      <c r="AC75">
        <f t="shared" si="11"/>
        <v>9.0000000000038938E-3</v>
      </c>
    </row>
    <row r="76" spans="1:29" x14ac:dyDescent="0.25">
      <c r="A76">
        <v>1929</v>
      </c>
      <c r="B76" t="s">
        <v>6</v>
      </c>
      <c r="C76" t="s">
        <v>7</v>
      </c>
      <c r="D76">
        <v>24.44</v>
      </c>
      <c r="G76">
        <v>1929</v>
      </c>
      <c r="H76">
        <v>24.44</v>
      </c>
      <c r="I76">
        <v>26.61</v>
      </c>
      <c r="J76">
        <v>26.19</v>
      </c>
      <c r="K76">
        <v>8.24</v>
      </c>
      <c r="M76">
        <v>1929</v>
      </c>
      <c r="N76">
        <f t="shared" ref="N76:N139" si="12">AVERAGE(H67:H76)</f>
        <v>24.559000000000001</v>
      </c>
      <c r="O76">
        <f t="shared" ref="O76:O139" si="13">AVERAGE($K67:$K76)</f>
        <v>8.4919999999999991</v>
      </c>
      <c r="P76">
        <f t="shared" ref="P76:P139" si="14">N76-O76</f>
        <v>16.067</v>
      </c>
      <c r="Q76">
        <f t="shared" si="9"/>
        <v>-9.9999999999766942E-4</v>
      </c>
      <c r="S76">
        <v>1929</v>
      </c>
      <c r="T76">
        <f t="shared" ref="T76:T139" si="15">AVERAGE(I67:I76)</f>
        <v>26.607999999999997</v>
      </c>
      <c r="U76">
        <f t="shared" ref="U76:U139" si="16">AVERAGE($K67:$K76)</f>
        <v>8.4919999999999991</v>
      </c>
      <c r="V76">
        <f t="shared" ref="V76:V139" si="17">T76-U76</f>
        <v>18.116</v>
      </c>
      <c r="W76">
        <f t="shared" si="10"/>
        <v>8.0000000000026716E-3</v>
      </c>
      <c r="Y76">
        <v>1929</v>
      </c>
      <c r="Z76">
        <f t="shared" ref="Z76:Z139" si="18">AVERAGE(J67:J76)</f>
        <v>26.303000000000004</v>
      </c>
      <c r="AA76">
        <f t="shared" ref="AA76:AA139" si="19">AVERAGE($K67:$K76)</f>
        <v>8.4919999999999991</v>
      </c>
      <c r="AB76">
        <f t="shared" ref="AB76:AB139" si="20">Z76-AA76</f>
        <v>17.811000000000007</v>
      </c>
      <c r="AC76">
        <f t="shared" si="11"/>
        <v>2.0000000000024443E-3</v>
      </c>
    </row>
    <row r="77" spans="1:29" x14ac:dyDescent="0.25">
      <c r="A77">
        <v>1930</v>
      </c>
      <c r="B77" t="s">
        <v>6</v>
      </c>
      <c r="C77" t="s">
        <v>7</v>
      </c>
      <c r="D77">
        <v>24.72</v>
      </c>
      <c r="G77">
        <v>1930</v>
      </c>
      <c r="H77">
        <v>24.72</v>
      </c>
      <c r="I77">
        <v>26.85</v>
      </c>
      <c r="J77">
        <v>26.45</v>
      </c>
      <c r="K77">
        <v>8.6300000000000008</v>
      </c>
      <c r="M77">
        <v>1930</v>
      </c>
      <c r="N77">
        <f t="shared" si="12"/>
        <v>24.589999999999996</v>
      </c>
      <c r="O77">
        <f t="shared" si="13"/>
        <v>8.5189999999999984</v>
      </c>
      <c r="P77">
        <f t="shared" si="14"/>
        <v>16.070999999999998</v>
      </c>
      <c r="Q77">
        <f t="shared" ref="Q77:Q140" si="21">P77-P76</f>
        <v>3.9999999999977831E-3</v>
      </c>
      <c r="S77">
        <v>1930</v>
      </c>
      <c r="T77">
        <f t="shared" si="15"/>
        <v>26.636000000000003</v>
      </c>
      <c r="U77">
        <f t="shared" si="16"/>
        <v>8.5189999999999984</v>
      </c>
      <c r="V77">
        <f t="shared" si="17"/>
        <v>18.117000000000004</v>
      </c>
      <c r="W77">
        <f t="shared" ref="W77:W140" si="22">V77-V76</f>
        <v>1.0000000000047748E-3</v>
      </c>
      <c r="Y77">
        <v>1930</v>
      </c>
      <c r="Z77">
        <f t="shared" si="18"/>
        <v>26.339999999999996</v>
      </c>
      <c r="AA77">
        <f t="shared" si="19"/>
        <v>8.5189999999999984</v>
      </c>
      <c r="AB77">
        <f t="shared" si="20"/>
        <v>17.820999999999998</v>
      </c>
      <c r="AC77">
        <f t="shared" ref="AC77:AC140" si="23">AB77-AB76</f>
        <v>9.9999999999909051E-3</v>
      </c>
    </row>
    <row r="78" spans="1:29" x14ac:dyDescent="0.25">
      <c r="A78">
        <v>1931</v>
      </c>
      <c r="B78" t="s">
        <v>6</v>
      </c>
      <c r="C78" t="s">
        <v>7</v>
      </c>
      <c r="D78">
        <v>25.04</v>
      </c>
      <c r="G78">
        <v>1931</v>
      </c>
      <c r="H78">
        <v>25.04</v>
      </c>
      <c r="I78">
        <v>27.25</v>
      </c>
      <c r="J78">
        <v>26.73</v>
      </c>
      <c r="K78">
        <v>8.7200000000000006</v>
      </c>
      <c r="M78">
        <v>1931</v>
      </c>
      <c r="N78">
        <f t="shared" si="12"/>
        <v>24.639999999999997</v>
      </c>
      <c r="O78">
        <f t="shared" si="13"/>
        <v>8.5339999999999989</v>
      </c>
      <c r="P78">
        <f t="shared" si="14"/>
        <v>16.105999999999998</v>
      </c>
      <c r="Q78">
        <f t="shared" si="21"/>
        <v>3.5000000000000142E-2</v>
      </c>
      <c r="S78">
        <v>1931</v>
      </c>
      <c r="T78">
        <f t="shared" si="15"/>
        <v>26.702999999999996</v>
      </c>
      <c r="U78">
        <f t="shared" si="16"/>
        <v>8.5339999999999989</v>
      </c>
      <c r="V78">
        <f t="shared" si="17"/>
        <v>18.168999999999997</v>
      </c>
      <c r="W78">
        <f t="shared" si="22"/>
        <v>5.1999999999992497E-2</v>
      </c>
      <c r="Y78">
        <v>1931</v>
      </c>
      <c r="Z78">
        <f t="shared" si="18"/>
        <v>26.395</v>
      </c>
      <c r="AA78">
        <f t="shared" si="19"/>
        <v>8.5339999999999989</v>
      </c>
      <c r="AB78">
        <f t="shared" si="20"/>
        <v>17.861000000000001</v>
      </c>
      <c r="AC78">
        <f t="shared" si="23"/>
        <v>4.00000000000027E-2</v>
      </c>
    </row>
    <row r="79" spans="1:29" x14ac:dyDescent="0.25">
      <c r="A79">
        <v>1932</v>
      </c>
      <c r="B79" t="s">
        <v>6</v>
      </c>
      <c r="C79" t="s">
        <v>7</v>
      </c>
      <c r="D79">
        <v>24.73</v>
      </c>
      <c r="G79">
        <v>1932</v>
      </c>
      <c r="H79">
        <v>24.73</v>
      </c>
      <c r="I79">
        <v>26.83</v>
      </c>
      <c r="J79">
        <v>26.5</v>
      </c>
      <c r="K79">
        <v>8.7100000000000009</v>
      </c>
      <c r="M79">
        <v>1932</v>
      </c>
      <c r="N79">
        <f t="shared" si="12"/>
        <v>24.670999999999999</v>
      </c>
      <c r="O79">
        <f t="shared" si="13"/>
        <v>8.5639999999999983</v>
      </c>
      <c r="P79">
        <f t="shared" si="14"/>
        <v>16.106999999999999</v>
      </c>
      <c r="Q79">
        <f t="shared" si="21"/>
        <v>1.0000000000012221E-3</v>
      </c>
      <c r="S79">
        <v>1932</v>
      </c>
      <c r="T79">
        <f t="shared" si="15"/>
        <v>26.744</v>
      </c>
      <c r="U79">
        <f t="shared" si="16"/>
        <v>8.5639999999999983</v>
      </c>
      <c r="V79">
        <f t="shared" si="17"/>
        <v>18.18</v>
      </c>
      <c r="W79">
        <f t="shared" si="22"/>
        <v>1.1000000000002785E-2</v>
      </c>
      <c r="Y79">
        <v>1932</v>
      </c>
      <c r="Z79">
        <f t="shared" si="18"/>
        <v>26.425999999999998</v>
      </c>
      <c r="AA79">
        <f t="shared" si="19"/>
        <v>8.5639999999999983</v>
      </c>
      <c r="AB79">
        <f t="shared" si="20"/>
        <v>17.862000000000002</v>
      </c>
      <c r="AC79">
        <f t="shared" si="23"/>
        <v>1.0000000000012221E-3</v>
      </c>
    </row>
    <row r="80" spans="1:29" x14ac:dyDescent="0.25">
      <c r="A80">
        <v>1933</v>
      </c>
      <c r="B80" t="s">
        <v>6</v>
      </c>
      <c r="C80" t="s">
        <v>7</v>
      </c>
      <c r="D80">
        <v>24.67</v>
      </c>
      <c r="G80">
        <v>1933</v>
      </c>
      <c r="H80">
        <v>24.67</v>
      </c>
      <c r="I80">
        <v>26.84</v>
      </c>
      <c r="J80">
        <v>26.39</v>
      </c>
      <c r="K80">
        <v>8.34</v>
      </c>
      <c r="M80">
        <v>1933</v>
      </c>
      <c r="N80">
        <f t="shared" si="12"/>
        <v>24.693999999999999</v>
      </c>
      <c r="O80">
        <f t="shared" si="13"/>
        <v>8.5560000000000009</v>
      </c>
      <c r="P80">
        <f t="shared" si="14"/>
        <v>16.137999999999998</v>
      </c>
      <c r="Q80">
        <f t="shared" si="21"/>
        <v>3.0999999999998806E-2</v>
      </c>
      <c r="S80">
        <v>1933</v>
      </c>
      <c r="T80">
        <f t="shared" si="15"/>
        <v>26.79</v>
      </c>
      <c r="U80">
        <f t="shared" si="16"/>
        <v>8.5560000000000009</v>
      </c>
      <c r="V80">
        <f t="shared" si="17"/>
        <v>18.233999999999998</v>
      </c>
      <c r="W80">
        <f t="shared" si="22"/>
        <v>5.3999999999998494E-2</v>
      </c>
      <c r="Y80">
        <v>1933</v>
      </c>
      <c r="Z80">
        <f t="shared" si="18"/>
        <v>26.447999999999997</v>
      </c>
      <c r="AA80">
        <f t="shared" si="19"/>
        <v>8.5560000000000009</v>
      </c>
      <c r="AB80">
        <f t="shared" si="20"/>
        <v>17.891999999999996</v>
      </c>
      <c r="AC80">
        <f t="shared" si="23"/>
        <v>2.9999999999994031E-2</v>
      </c>
    </row>
    <row r="81" spans="1:29" x14ac:dyDescent="0.25">
      <c r="A81">
        <v>1934</v>
      </c>
      <c r="B81" t="s">
        <v>6</v>
      </c>
      <c r="C81" t="s">
        <v>7</v>
      </c>
      <c r="D81">
        <v>24.51</v>
      </c>
      <c r="G81">
        <v>1934</v>
      </c>
      <c r="H81">
        <v>24.51</v>
      </c>
      <c r="I81">
        <v>26.57</v>
      </c>
      <c r="J81">
        <v>26.27</v>
      </c>
      <c r="K81">
        <v>8.6300000000000008</v>
      </c>
      <c r="M81">
        <v>1934</v>
      </c>
      <c r="N81">
        <f t="shared" si="12"/>
        <v>24.686</v>
      </c>
      <c r="O81">
        <f t="shared" si="13"/>
        <v>8.5680000000000014</v>
      </c>
      <c r="P81">
        <f t="shared" si="14"/>
        <v>16.117999999999999</v>
      </c>
      <c r="Q81">
        <f t="shared" si="21"/>
        <v>-1.9999999999999574E-2</v>
      </c>
      <c r="S81">
        <v>1934</v>
      </c>
      <c r="T81">
        <f t="shared" si="15"/>
        <v>26.785000000000004</v>
      </c>
      <c r="U81">
        <f t="shared" si="16"/>
        <v>8.5680000000000014</v>
      </c>
      <c r="V81">
        <f t="shared" si="17"/>
        <v>18.217000000000002</v>
      </c>
      <c r="W81">
        <f t="shared" si="22"/>
        <v>-1.6999999999995907E-2</v>
      </c>
      <c r="Y81">
        <v>1934</v>
      </c>
      <c r="Z81">
        <f t="shared" si="18"/>
        <v>26.438999999999993</v>
      </c>
      <c r="AA81">
        <f t="shared" si="19"/>
        <v>8.5680000000000014</v>
      </c>
      <c r="AB81">
        <f t="shared" si="20"/>
        <v>17.870999999999992</v>
      </c>
      <c r="AC81">
        <f t="shared" si="23"/>
        <v>-2.1000000000004349E-2</v>
      </c>
    </row>
    <row r="82" spans="1:29" x14ac:dyDescent="0.25">
      <c r="A82">
        <v>1935</v>
      </c>
      <c r="B82" t="s">
        <v>6</v>
      </c>
      <c r="C82" t="s">
        <v>7</v>
      </c>
      <c r="D82">
        <v>24.7</v>
      </c>
      <c r="G82">
        <v>1935</v>
      </c>
      <c r="H82">
        <v>24.7</v>
      </c>
      <c r="I82">
        <v>26.66</v>
      </c>
      <c r="J82">
        <v>26.48</v>
      </c>
      <c r="K82">
        <v>8.52</v>
      </c>
      <c r="M82">
        <v>1935</v>
      </c>
      <c r="N82">
        <f t="shared" si="12"/>
        <v>24.705999999999996</v>
      </c>
      <c r="O82">
        <f t="shared" si="13"/>
        <v>8.5670000000000002</v>
      </c>
      <c r="P82">
        <f t="shared" si="14"/>
        <v>16.138999999999996</v>
      </c>
      <c r="Q82">
        <f t="shared" si="21"/>
        <v>2.0999999999997243E-2</v>
      </c>
      <c r="S82">
        <v>1935</v>
      </c>
      <c r="T82">
        <f t="shared" si="15"/>
        <v>26.811</v>
      </c>
      <c r="U82">
        <f t="shared" si="16"/>
        <v>8.5670000000000002</v>
      </c>
      <c r="V82">
        <f t="shared" si="17"/>
        <v>18.244</v>
      </c>
      <c r="W82">
        <f t="shared" si="22"/>
        <v>2.699999999999747E-2</v>
      </c>
      <c r="Y82">
        <v>1935</v>
      </c>
      <c r="Z82">
        <f t="shared" si="18"/>
        <v>26.454999999999995</v>
      </c>
      <c r="AA82">
        <f t="shared" si="19"/>
        <v>8.5670000000000002</v>
      </c>
      <c r="AB82">
        <f t="shared" si="20"/>
        <v>17.887999999999995</v>
      </c>
      <c r="AC82">
        <f t="shared" si="23"/>
        <v>1.7000000000003013E-2</v>
      </c>
    </row>
    <row r="83" spans="1:29" x14ac:dyDescent="0.25">
      <c r="A83">
        <v>1936</v>
      </c>
      <c r="B83" t="s">
        <v>6</v>
      </c>
      <c r="C83" t="s">
        <v>7</v>
      </c>
      <c r="D83">
        <v>24.8</v>
      </c>
      <c r="G83">
        <v>1936</v>
      </c>
      <c r="H83">
        <v>24.8</v>
      </c>
      <c r="I83">
        <v>26.86</v>
      </c>
      <c r="J83">
        <v>26.54</v>
      </c>
      <c r="K83">
        <v>8.5500000000000007</v>
      </c>
      <c r="M83">
        <v>1936</v>
      </c>
      <c r="N83">
        <f t="shared" si="12"/>
        <v>24.696999999999996</v>
      </c>
      <c r="O83">
        <f t="shared" si="13"/>
        <v>8.5489999999999995</v>
      </c>
      <c r="P83">
        <f t="shared" si="14"/>
        <v>16.147999999999996</v>
      </c>
      <c r="Q83">
        <f t="shared" si="21"/>
        <v>9.0000000000003411E-3</v>
      </c>
      <c r="S83">
        <v>1936</v>
      </c>
      <c r="T83">
        <f t="shared" si="15"/>
        <v>26.814999999999998</v>
      </c>
      <c r="U83">
        <f t="shared" si="16"/>
        <v>8.5489999999999995</v>
      </c>
      <c r="V83">
        <f t="shared" si="17"/>
        <v>18.265999999999998</v>
      </c>
      <c r="W83">
        <f t="shared" si="22"/>
        <v>2.1999999999998465E-2</v>
      </c>
      <c r="Y83">
        <v>1936</v>
      </c>
      <c r="Z83">
        <f t="shared" si="18"/>
        <v>26.443999999999999</v>
      </c>
      <c r="AA83">
        <f t="shared" si="19"/>
        <v>8.5489999999999995</v>
      </c>
      <c r="AB83">
        <f t="shared" si="20"/>
        <v>17.895</v>
      </c>
      <c r="AC83">
        <f t="shared" si="23"/>
        <v>7.0000000000050022E-3</v>
      </c>
    </row>
    <row r="84" spans="1:29" x14ac:dyDescent="0.25">
      <c r="A84">
        <v>1937</v>
      </c>
      <c r="B84" t="s">
        <v>6</v>
      </c>
      <c r="C84" t="s">
        <v>7</v>
      </c>
      <c r="D84">
        <v>24.83</v>
      </c>
      <c r="G84">
        <v>1937</v>
      </c>
      <c r="H84">
        <v>24.83</v>
      </c>
      <c r="I84">
        <v>26.73</v>
      </c>
      <c r="J84">
        <v>26.63</v>
      </c>
      <c r="K84">
        <v>8.6999999999999993</v>
      </c>
      <c r="M84">
        <v>1937</v>
      </c>
      <c r="N84">
        <f t="shared" si="12"/>
        <v>24.72</v>
      </c>
      <c r="O84">
        <f t="shared" si="13"/>
        <v>8.5670000000000002</v>
      </c>
      <c r="P84">
        <f t="shared" si="14"/>
        <v>16.152999999999999</v>
      </c>
      <c r="Q84">
        <f t="shared" si="21"/>
        <v>5.000000000002558E-3</v>
      </c>
      <c r="S84">
        <v>1937</v>
      </c>
      <c r="T84">
        <f t="shared" si="15"/>
        <v>26.809000000000005</v>
      </c>
      <c r="U84">
        <f t="shared" si="16"/>
        <v>8.5670000000000002</v>
      </c>
      <c r="V84">
        <f t="shared" si="17"/>
        <v>18.242000000000004</v>
      </c>
      <c r="W84">
        <f t="shared" si="22"/>
        <v>-2.3999999999993804E-2</v>
      </c>
      <c r="Y84">
        <v>1937</v>
      </c>
      <c r="Z84">
        <f t="shared" si="18"/>
        <v>26.472000000000001</v>
      </c>
      <c r="AA84">
        <f t="shared" si="19"/>
        <v>8.5670000000000002</v>
      </c>
      <c r="AB84">
        <f t="shared" si="20"/>
        <v>17.905000000000001</v>
      </c>
      <c r="AC84">
        <f t="shared" si="23"/>
        <v>1.0000000000001563E-2</v>
      </c>
    </row>
    <row r="85" spans="1:29" x14ac:dyDescent="0.25">
      <c r="A85">
        <v>1938</v>
      </c>
      <c r="B85" t="s">
        <v>6</v>
      </c>
      <c r="C85" t="s">
        <v>7</v>
      </c>
      <c r="D85">
        <v>24.85</v>
      </c>
      <c r="G85">
        <v>1938</v>
      </c>
      <c r="H85">
        <v>24.85</v>
      </c>
      <c r="I85">
        <v>26.89</v>
      </c>
      <c r="J85">
        <v>26.56</v>
      </c>
      <c r="K85">
        <v>8.86</v>
      </c>
      <c r="M85">
        <v>1938</v>
      </c>
      <c r="N85">
        <f t="shared" si="12"/>
        <v>24.728999999999999</v>
      </c>
      <c r="O85">
        <f t="shared" si="13"/>
        <v>8.59</v>
      </c>
      <c r="P85">
        <f t="shared" si="14"/>
        <v>16.138999999999999</v>
      </c>
      <c r="Q85">
        <f t="shared" si="21"/>
        <v>-1.3999999999999346E-2</v>
      </c>
      <c r="S85">
        <v>1938</v>
      </c>
      <c r="T85">
        <f t="shared" si="15"/>
        <v>26.808999999999997</v>
      </c>
      <c r="U85">
        <f t="shared" si="16"/>
        <v>8.59</v>
      </c>
      <c r="V85">
        <f t="shared" si="17"/>
        <v>18.218999999999998</v>
      </c>
      <c r="W85">
        <f t="shared" si="22"/>
        <v>-2.3000000000006793E-2</v>
      </c>
      <c r="Y85">
        <v>1938</v>
      </c>
      <c r="Z85">
        <f t="shared" si="18"/>
        <v>26.473999999999997</v>
      </c>
      <c r="AA85">
        <f t="shared" si="19"/>
        <v>8.59</v>
      </c>
      <c r="AB85">
        <f t="shared" si="20"/>
        <v>17.883999999999997</v>
      </c>
      <c r="AC85">
        <f t="shared" si="23"/>
        <v>-2.1000000000004349E-2</v>
      </c>
    </row>
    <row r="86" spans="1:29" x14ac:dyDescent="0.25">
      <c r="A86">
        <v>1939</v>
      </c>
      <c r="B86" t="s">
        <v>6</v>
      </c>
      <c r="C86" t="s">
        <v>7</v>
      </c>
      <c r="D86">
        <v>24.72</v>
      </c>
      <c r="G86">
        <v>1939</v>
      </c>
      <c r="H86">
        <v>24.72</v>
      </c>
      <c r="I86">
        <v>26.75</v>
      </c>
      <c r="J86">
        <v>26.45</v>
      </c>
      <c r="K86">
        <v>8.76</v>
      </c>
      <c r="M86">
        <v>1939</v>
      </c>
      <c r="N86">
        <f t="shared" si="12"/>
        <v>24.756999999999998</v>
      </c>
      <c r="O86">
        <f t="shared" si="13"/>
        <v>8.6420000000000012</v>
      </c>
      <c r="P86">
        <f t="shared" si="14"/>
        <v>16.114999999999995</v>
      </c>
      <c r="Q86">
        <f t="shared" si="21"/>
        <v>-2.4000000000004462E-2</v>
      </c>
      <c r="S86">
        <v>1939</v>
      </c>
      <c r="T86">
        <f t="shared" si="15"/>
        <v>26.823</v>
      </c>
      <c r="U86">
        <f t="shared" si="16"/>
        <v>8.6420000000000012</v>
      </c>
      <c r="V86">
        <f t="shared" si="17"/>
        <v>18.180999999999997</v>
      </c>
      <c r="W86">
        <f t="shared" si="22"/>
        <v>-3.8000000000000256E-2</v>
      </c>
      <c r="Y86">
        <v>1939</v>
      </c>
      <c r="Z86">
        <f t="shared" si="18"/>
        <v>26.5</v>
      </c>
      <c r="AA86">
        <f t="shared" si="19"/>
        <v>8.6420000000000012</v>
      </c>
      <c r="AB86">
        <f t="shared" si="20"/>
        <v>17.857999999999997</v>
      </c>
      <c r="AC86">
        <f t="shared" si="23"/>
        <v>-2.5999999999999801E-2</v>
      </c>
    </row>
    <row r="87" spans="1:29" x14ac:dyDescent="0.25">
      <c r="A87">
        <v>1940</v>
      </c>
      <c r="B87" t="s">
        <v>6</v>
      </c>
      <c r="C87" t="s">
        <v>7</v>
      </c>
      <c r="D87">
        <v>24.89</v>
      </c>
      <c r="G87">
        <v>1940</v>
      </c>
      <c r="H87">
        <v>24.89</v>
      </c>
      <c r="I87">
        <v>26.66</v>
      </c>
      <c r="J87">
        <v>26.67</v>
      </c>
      <c r="K87">
        <v>8.76</v>
      </c>
      <c r="M87">
        <v>1940</v>
      </c>
      <c r="N87">
        <f t="shared" si="12"/>
        <v>24.774000000000001</v>
      </c>
      <c r="O87">
        <f t="shared" si="13"/>
        <v>8.6550000000000011</v>
      </c>
      <c r="P87">
        <f t="shared" si="14"/>
        <v>16.119</v>
      </c>
      <c r="Q87">
        <f t="shared" si="21"/>
        <v>4.0000000000048885E-3</v>
      </c>
      <c r="S87">
        <v>1940</v>
      </c>
      <c r="T87">
        <f t="shared" si="15"/>
        <v>26.804000000000002</v>
      </c>
      <c r="U87">
        <f t="shared" si="16"/>
        <v>8.6550000000000011</v>
      </c>
      <c r="V87">
        <f t="shared" si="17"/>
        <v>18.149000000000001</v>
      </c>
      <c r="W87">
        <f t="shared" si="22"/>
        <v>-3.1999999999996476E-2</v>
      </c>
      <c r="Y87">
        <v>1940</v>
      </c>
      <c r="Z87">
        <f t="shared" si="18"/>
        <v>26.521999999999998</v>
      </c>
      <c r="AA87">
        <f t="shared" si="19"/>
        <v>8.6550000000000011</v>
      </c>
      <c r="AB87">
        <f t="shared" si="20"/>
        <v>17.866999999999997</v>
      </c>
      <c r="AC87">
        <f t="shared" si="23"/>
        <v>9.0000000000003411E-3</v>
      </c>
    </row>
    <row r="88" spans="1:29" x14ac:dyDescent="0.25">
      <c r="A88">
        <v>1941</v>
      </c>
      <c r="B88" t="s">
        <v>6</v>
      </c>
      <c r="C88" t="s">
        <v>7</v>
      </c>
      <c r="D88">
        <v>25.24</v>
      </c>
      <c r="G88">
        <v>1941</v>
      </c>
      <c r="H88">
        <v>25.24</v>
      </c>
      <c r="I88">
        <v>27.04</v>
      </c>
      <c r="J88">
        <v>26.98</v>
      </c>
      <c r="K88">
        <v>8.77</v>
      </c>
      <c r="M88">
        <v>1941</v>
      </c>
      <c r="N88">
        <f t="shared" si="12"/>
        <v>24.794</v>
      </c>
      <c r="O88">
        <f t="shared" si="13"/>
        <v>8.66</v>
      </c>
      <c r="P88">
        <f t="shared" si="14"/>
        <v>16.134</v>
      </c>
      <c r="Q88">
        <f t="shared" si="21"/>
        <v>1.5000000000000568E-2</v>
      </c>
      <c r="S88">
        <v>1941</v>
      </c>
      <c r="T88">
        <f t="shared" si="15"/>
        <v>26.782999999999998</v>
      </c>
      <c r="U88">
        <f t="shared" si="16"/>
        <v>8.66</v>
      </c>
      <c r="V88">
        <f t="shared" si="17"/>
        <v>18.122999999999998</v>
      </c>
      <c r="W88">
        <f t="shared" si="22"/>
        <v>-2.6000000000003354E-2</v>
      </c>
      <c r="Y88">
        <v>1941</v>
      </c>
      <c r="Z88">
        <f t="shared" si="18"/>
        <v>26.547000000000004</v>
      </c>
      <c r="AA88">
        <f t="shared" si="19"/>
        <v>8.66</v>
      </c>
      <c r="AB88">
        <f t="shared" si="20"/>
        <v>17.887000000000004</v>
      </c>
      <c r="AC88">
        <f t="shared" si="23"/>
        <v>2.0000000000006679E-2</v>
      </c>
    </row>
    <row r="89" spans="1:29" x14ac:dyDescent="0.25">
      <c r="A89">
        <v>1942</v>
      </c>
      <c r="B89" t="s">
        <v>6</v>
      </c>
      <c r="C89" t="s">
        <v>7</v>
      </c>
      <c r="D89">
        <v>25.04</v>
      </c>
      <c r="G89">
        <v>1942</v>
      </c>
      <c r="H89">
        <v>25.04</v>
      </c>
      <c r="I89">
        <v>27.14</v>
      </c>
      <c r="J89">
        <v>26.82</v>
      </c>
      <c r="K89">
        <v>8.73</v>
      </c>
      <c r="M89">
        <v>1942</v>
      </c>
      <c r="N89">
        <f t="shared" si="12"/>
        <v>24.825000000000003</v>
      </c>
      <c r="O89">
        <f t="shared" si="13"/>
        <v>8.661999999999999</v>
      </c>
      <c r="P89">
        <f t="shared" si="14"/>
        <v>16.163000000000004</v>
      </c>
      <c r="Q89">
        <f t="shared" si="21"/>
        <v>2.9000000000003467E-2</v>
      </c>
      <c r="S89">
        <v>1942</v>
      </c>
      <c r="T89">
        <f t="shared" si="15"/>
        <v>26.814</v>
      </c>
      <c r="U89">
        <f t="shared" si="16"/>
        <v>8.661999999999999</v>
      </c>
      <c r="V89">
        <f t="shared" si="17"/>
        <v>18.152000000000001</v>
      </c>
      <c r="W89">
        <f t="shared" si="22"/>
        <v>2.9000000000003467E-2</v>
      </c>
      <c r="Y89">
        <v>1942</v>
      </c>
      <c r="Z89">
        <f t="shared" si="18"/>
        <v>26.579000000000001</v>
      </c>
      <c r="AA89">
        <f t="shared" si="19"/>
        <v>8.661999999999999</v>
      </c>
      <c r="AB89">
        <f t="shared" si="20"/>
        <v>17.917000000000002</v>
      </c>
      <c r="AC89">
        <f t="shared" si="23"/>
        <v>2.9999999999997584E-2</v>
      </c>
    </row>
    <row r="90" spans="1:29" x14ac:dyDescent="0.25">
      <c r="A90">
        <v>1943</v>
      </c>
      <c r="B90" t="s">
        <v>6</v>
      </c>
      <c r="C90" t="s">
        <v>7</v>
      </c>
      <c r="D90">
        <v>24.61</v>
      </c>
      <c r="G90">
        <v>1943</v>
      </c>
      <c r="H90">
        <v>24.61</v>
      </c>
      <c r="I90">
        <v>26.68</v>
      </c>
      <c r="J90">
        <v>26.35</v>
      </c>
      <c r="K90">
        <v>8.76</v>
      </c>
      <c r="M90">
        <v>1943</v>
      </c>
      <c r="N90">
        <f t="shared" si="12"/>
        <v>24.818999999999999</v>
      </c>
      <c r="O90">
        <f t="shared" si="13"/>
        <v>8.7040000000000006</v>
      </c>
      <c r="P90">
        <f t="shared" si="14"/>
        <v>16.114999999999998</v>
      </c>
      <c r="Q90">
        <f t="shared" si="21"/>
        <v>-4.8000000000005372E-2</v>
      </c>
      <c r="S90">
        <v>1943</v>
      </c>
      <c r="T90">
        <f t="shared" si="15"/>
        <v>26.798000000000002</v>
      </c>
      <c r="U90">
        <f t="shared" si="16"/>
        <v>8.7040000000000006</v>
      </c>
      <c r="V90">
        <f t="shared" si="17"/>
        <v>18.094000000000001</v>
      </c>
      <c r="W90">
        <f t="shared" si="22"/>
        <v>-5.7999999999999829E-2</v>
      </c>
      <c r="Y90">
        <v>1943</v>
      </c>
      <c r="Z90">
        <f t="shared" si="18"/>
        <v>26.574999999999996</v>
      </c>
      <c r="AA90">
        <f t="shared" si="19"/>
        <v>8.7040000000000006</v>
      </c>
      <c r="AB90">
        <f t="shared" si="20"/>
        <v>17.870999999999995</v>
      </c>
      <c r="AC90">
        <f t="shared" si="23"/>
        <v>-4.600000000000648E-2</v>
      </c>
    </row>
    <row r="91" spans="1:29" x14ac:dyDescent="0.25">
      <c r="A91">
        <v>1944</v>
      </c>
      <c r="B91" t="s">
        <v>6</v>
      </c>
      <c r="C91" t="s">
        <v>7</v>
      </c>
      <c r="D91">
        <v>24.9</v>
      </c>
      <c r="G91">
        <v>1944</v>
      </c>
      <c r="H91">
        <v>24.9</v>
      </c>
      <c r="I91">
        <v>26.7</v>
      </c>
      <c r="J91">
        <v>26.68</v>
      </c>
      <c r="K91">
        <v>8.85</v>
      </c>
      <c r="M91">
        <v>1944</v>
      </c>
      <c r="N91">
        <f t="shared" si="12"/>
        <v>24.858000000000001</v>
      </c>
      <c r="O91">
        <f t="shared" si="13"/>
        <v>8.7259999999999991</v>
      </c>
      <c r="P91">
        <f t="shared" si="14"/>
        <v>16.132000000000001</v>
      </c>
      <c r="Q91">
        <f t="shared" si="21"/>
        <v>1.7000000000003013E-2</v>
      </c>
      <c r="S91">
        <v>1944</v>
      </c>
      <c r="T91">
        <f t="shared" si="15"/>
        <v>26.810999999999996</v>
      </c>
      <c r="U91">
        <f t="shared" si="16"/>
        <v>8.7259999999999991</v>
      </c>
      <c r="V91">
        <f t="shared" si="17"/>
        <v>18.084999999999997</v>
      </c>
      <c r="W91">
        <f t="shared" si="22"/>
        <v>-9.0000000000038938E-3</v>
      </c>
      <c r="Y91">
        <v>1944</v>
      </c>
      <c r="Z91">
        <f t="shared" si="18"/>
        <v>26.615999999999996</v>
      </c>
      <c r="AA91">
        <f t="shared" si="19"/>
        <v>8.7259999999999991</v>
      </c>
      <c r="AB91">
        <f t="shared" si="20"/>
        <v>17.889999999999997</v>
      </c>
      <c r="AC91">
        <f t="shared" si="23"/>
        <v>1.9000000000001904E-2</v>
      </c>
    </row>
    <row r="92" spans="1:29" x14ac:dyDescent="0.25">
      <c r="A92">
        <v>1945</v>
      </c>
      <c r="B92" t="s">
        <v>6</v>
      </c>
      <c r="C92" t="s">
        <v>7</v>
      </c>
      <c r="D92">
        <v>24.88</v>
      </c>
      <c r="G92">
        <v>1945</v>
      </c>
      <c r="H92">
        <v>24.88</v>
      </c>
      <c r="I92">
        <v>26.85</v>
      </c>
      <c r="J92">
        <v>26.62</v>
      </c>
      <c r="K92">
        <v>8.58</v>
      </c>
      <c r="M92">
        <v>1945</v>
      </c>
      <c r="N92">
        <f t="shared" si="12"/>
        <v>24.875999999999998</v>
      </c>
      <c r="O92">
        <f t="shared" si="13"/>
        <v>8.7319999999999993</v>
      </c>
      <c r="P92">
        <f t="shared" si="14"/>
        <v>16.143999999999998</v>
      </c>
      <c r="Q92">
        <f t="shared" si="21"/>
        <v>1.1999999999996902E-2</v>
      </c>
      <c r="S92">
        <v>1945</v>
      </c>
      <c r="T92">
        <f t="shared" si="15"/>
        <v>26.830000000000002</v>
      </c>
      <c r="U92">
        <f t="shared" si="16"/>
        <v>8.7319999999999993</v>
      </c>
      <c r="V92">
        <f t="shared" si="17"/>
        <v>18.098000000000003</v>
      </c>
      <c r="W92">
        <f t="shared" si="22"/>
        <v>1.300000000000523E-2</v>
      </c>
      <c r="Y92">
        <v>1945</v>
      </c>
      <c r="Z92">
        <f t="shared" si="18"/>
        <v>26.630000000000003</v>
      </c>
      <c r="AA92">
        <f t="shared" si="19"/>
        <v>8.7319999999999993</v>
      </c>
      <c r="AB92">
        <f t="shared" si="20"/>
        <v>17.898000000000003</v>
      </c>
      <c r="AC92">
        <f t="shared" si="23"/>
        <v>8.0000000000062244E-3</v>
      </c>
    </row>
    <row r="93" spans="1:29" x14ac:dyDescent="0.25">
      <c r="A93">
        <v>1946</v>
      </c>
      <c r="B93" t="s">
        <v>6</v>
      </c>
      <c r="C93" t="s">
        <v>7</v>
      </c>
      <c r="D93">
        <v>25.16</v>
      </c>
      <c r="G93">
        <v>1946</v>
      </c>
      <c r="H93">
        <v>25.16</v>
      </c>
      <c r="I93">
        <v>27.29</v>
      </c>
      <c r="J93">
        <v>26.86</v>
      </c>
      <c r="K93">
        <v>8.68</v>
      </c>
      <c r="M93">
        <v>1946</v>
      </c>
      <c r="N93">
        <f t="shared" si="12"/>
        <v>24.911999999999999</v>
      </c>
      <c r="O93">
        <f t="shared" si="13"/>
        <v>8.7449999999999992</v>
      </c>
      <c r="P93">
        <f t="shared" si="14"/>
        <v>16.167000000000002</v>
      </c>
      <c r="Q93">
        <f t="shared" si="21"/>
        <v>2.300000000000324E-2</v>
      </c>
      <c r="S93">
        <v>1946</v>
      </c>
      <c r="T93">
        <f t="shared" si="15"/>
        <v>26.872999999999998</v>
      </c>
      <c r="U93">
        <f t="shared" si="16"/>
        <v>8.7449999999999992</v>
      </c>
      <c r="V93">
        <f t="shared" si="17"/>
        <v>18.128</v>
      </c>
      <c r="W93">
        <f t="shared" si="22"/>
        <v>2.9999999999997584E-2</v>
      </c>
      <c r="Y93">
        <v>1946</v>
      </c>
      <c r="Z93">
        <f t="shared" si="18"/>
        <v>26.661999999999999</v>
      </c>
      <c r="AA93">
        <f t="shared" si="19"/>
        <v>8.7449999999999992</v>
      </c>
      <c r="AB93">
        <f t="shared" si="20"/>
        <v>17.917000000000002</v>
      </c>
      <c r="AC93">
        <f t="shared" si="23"/>
        <v>1.8999999999998352E-2</v>
      </c>
    </row>
    <row r="94" spans="1:29" x14ac:dyDescent="0.25">
      <c r="A94">
        <v>1947</v>
      </c>
      <c r="B94" t="s">
        <v>6</v>
      </c>
      <c r="C94" t="s">
        <v>7</v>
      </c>
      <c r="D94">
        <v>25.12</v>
      </c>
      <c r="G94">
        <v>1947</v>
      </c>
      <c r="H94">
        <v>25.12</v>
      </c>
      <c r="I94">
        <v>27.17</v>
      </c>
      <c r="J94">
        <v>26.87</v>
      </c>
      <c r="K94">
        <v>8.8000000000000007</v>
      </c>
      <c r="M94">
        <v>1947</v>
      </c>
      <c r="N94">
        <f t="shared" si="12"/>
        <v>24.941000000000003</v>
      </c>
      <c r="O94">
        <f t="shared" si="13"/>
        <v>8.754999999999999</v>
      </c>
      <c r="P94">
        <f t="shared" si="14"/>
        <v>16.186000000000003</v>
      </c>
      <c r="Q94">
        <f t="shared" si="21"/>
        <v>1.9000000000001904E-2</v>
      </c>
      <c r="S94">
        <v>1947</v>
      </c>
      <c r="T94">
        <f t="shared" si="15"/>
        <v>26.917000000000002</v>
      </c>
      <c r="U94">
        <f t="shared" si="16"/>
        <v>8.754999999999999</v>
      </c>
      <c r="V94">
        <f t="shared" si="17"/>
        <v>18.162000000000003</v>
      </c>
      <c r="W94">
        <f t="shared" si="22"/>
        <v>3.4000000000002473E-2</v>
      </c>
      <c r="Y94">
        <v>1947</v>
      </c>
      <c r="Z94">
        <f t="shared" si="18"/>
        <v>26.686</v>
      </c>
      <c r="AA94">
        <f t="shared" si="19"/>
        <v>8.754999999999999</v>
      </c>
      <c r="AB94">
        <f t="shared" si="20"/>
        <v>17.931000000000001</v>
      </c>
      <c r="AC94">
        <f t="shared" si="23"/>
        <v>1.3999999999999346E-2</v>
      </c>
    </row>
    <row r="95" spans="1:29" x14ac:dyDescent="0.25">
      <c r="A95">
        <v>1948</v>
      </c>
      <c r="B95" t="s">
        <v>6</v>
      </c>
      <c r="C95" t="s">
        <v>7</v>
      </c>
      <c r="D95">
        <v>25.08</v>
      </c>
      <c r="G95">
        <v>1948</v>
      </c>
      <c r="H95">
        <v>25.08</v>
      </c>
      <c r="I95">
        <v>26.96</v>
      </c>
      <c r="J95">
        <v>26.85</v>
      </c>
      <c r="K95">
        <v>8.75</v>
      </c>
      <c r="M95">
        <v>1948</v>
      </c>
      <c r="N95">
        <f t="shared" si="12"/>
        <v>24.963999999999999</v>
      </c>
      <c r="O95">
        <f t="shared" si="13"/>
        <v>8.743999999999998</v>
      </c>
      <c r="P95">
        <f t="shared" si="14"/>
        <v>16.22</v>
      </c>
      <c r="Q95">
        <f t="shared" si="21"/>
        <v>3.3999999999995367E-2</v>
      </c>
      <c r="S95">
        <v>1948</v>
      </c>
      <c r="T95">
        <f t="shared" si="15"/>
        <v>26.923999999999996</v>
      </c>
      <c r="U95">
        <f t="shared" si="16"/>
        <v>8.743999999999998</v>
      </c>
      <c r="V95">
        <f t="shared" si="17"/>
        <v>18.18</v>
      </c>
      <c r="W95">
        <f t="shared" si="22"/>
        <v>1.7999999999997129E-2</v>
      </c>
      <c r="Y95">
        <v>1948</v>
      </c>
      <c r="Z95">
        <f t="shared" si="18"/>
        <v>26.715000000000003</v>
      </c>
      <c r="AA95">
        <f t="shared" si="19"/>
        <v>8.743999999999998</v>
      </c>
      <c r="AB95">
        <f t="shared" si="20"/>
        <v>17.971000000000004</v>
      </c>
      <c r="AC95">
        <f t="shared" si="23"/>
        <v>4.00000000000027E-2</v>
      </c>
    </row>
    <row r="96" spans="1:29" x14ac:dyDescent="0.25">
      <c r="A96">
        <v>1949</v>
      </c>
      <c r="B96" t="s">
        <v>6</v>
      </c>
      <c r="C96" t="s">
        <v>7</v>
      </c>
      <c r="D96">
        <v>24.83</v>
      </c>
      <c r="G96">
        <v>1949</v>
      </c>
      <c r="H96">
        <v>24.83</v>
      </c>
      <c r="I96">
        <v>26.9</v>
      </c>
      <c r="J96">
        <v>26.61</v>
      </c>
      <c r="K96">
        <v>8.59</v>
      </c>
      <c r="M96">
        <v>1949</v>
      </c>
      <c r="N96">
        <f t="shared" si="12"/>
        <v>24.974999999999994</v>
      </c>
      <c r="O96">
        <f t="shared" si="13"/>
        <v>8.7270000000000003</v>
      </c>
      <c r="P96">
        <f t="shared" si="14"/>
        <v>16.247999999999994</v>
      </c>
      <c r="Q96">
        <f t="shared" si="21"/>
        <v>2.799999999999514E-2</v>
      </c>
      <c r="S96">
        <v>1949</v>
      </c>
      <c r="T96">
        <f t="shared" si="15"/>
        <v>26.939</v>
      </c>
      <c r="U96">
        <f t="shared" si="16"/>
        <v>8.7270000000000003</v>
      </c>
      <c r="V96">
        <f t="shared" si="17"/>
        <v>18.212</v>
      </c>
      <c r="W96">
        <f t="shared" si="22"/>
        <v>3.2000000000000028E-2</v>
      </c>
      <c r="Y96">
        <v>1949</v>
      </c>
      <c r="Z96">
        <f t="shared" si="18"/>
        <v>26.731000000000002</v>
      </c>
      <c r="AA96">
        <f t="shared" si="19"/>
        <v>8.7270000000000003</v>
      </c>
      <c r="AB96">
        <f t="shared" si="20"/>
        <v>18.004000000000001</v>
      </c>
      <c r="AC96">
        <f t="shared" si="23"/>
        <v>3.2999999999997698E-2</v>
      </c>
    </row>
    <row r="97" spans="1:29" x14ac:dyDescent="0.25">
      <c r="A97">
        <v>1950</v>
      </c>
      <c r="B97" t="s">
        <v>6</v>
      </c>
      <c r="C97" t="s">
        <v>7</v>
      </c>
      <c r="D97">
        <v>24.77</v>
      </c>
      <c r="G97">
        <v>1950</v>
      </c>
      <c r="H97">
        <v>24.77</v>
      </c>
      <c r="I97">
        <v>26.75</v>
      </c>
      <c r="J97">
        <v>26.5</v>
      </c>
      <c r="K97">
        <v>8.3699999999999992</v>
      </c>
      <c r="M97">
        <v>1950</v>
      </c>
      <c r="N97">
        <f t="shared" si="12"/>
        <v>24.962999999999997</v>
      </c>
      <c r="O97">
        <f t="shared" si="13"/>
        <v>8.6880000000000006</v>
      </c>
      <c r="P97">
        <f t="shared" si="14"/>
        <v>16.274999999999999</v>
      </c>
      <c r="Q97">
        <f t="shared" si="21"/>
        <v>2.7000000000004576E-2</v>
      </c>
      <c r="S97">
        <v>1950</v>
      </c>
      <c r="T97">
        <f t="shared" si="15"/>
        <v>26.948</v>
      </c>
      <c r="U97">
        <f t="shared" si="16"/>
        <v>8.6880000000000006</v>
      </c>
      <c r="V97">
        <f t="shared" si="17"/>
        <v>18.259999999999998</v>
      </c>
      <c r="W97">
        <f t="shared" si="22"/>
        <v>4.7999999999998266E-2</v>
      </c>
      <c r="Y97">
        <v>1950</v>
      </c>
      <c r="Z97">
        <f t="shared" si="18"/>
        <v>26.713999999999999</v>
      </c>
      <c r="AA97">
        <f t="shared" si="19"/>
        <v>8.6880000000000006</v>
      </c>
      <c r="AB97">
        <f t="shared" si="20"/>
        <v>18.025999999999996</v>
      </c>
      <c r="AC97">
        <f t="shared" si="23"/>
        <v>2.1999999999994913E-2</v>
      </c>
    </row>
    <row r="98" spans="1:29" x14ac:dyDescent="0.25">
      <c r="A98">
        <v>1951</v>
      </c>
      <c r="B98" t="s">
        <v>6</v>
      </c>
      <c r="C98" t="s">
        <v>7</v>
      </c>
      <c r="D98">
        <v>24.97</v>
      </c>
      <c r="G98">
        <v>1951</v>
      </c>
      <c r="H98">
        <v>24.97</v>
      </c>
      <c r="I98">
        <v>27.08</v>
      </c>
      <c r="J98">
        <v>26.75</v>
      </c>
      <c r="K98">
        <v>8.6300000000000008</v>
      </c>
      <c r="M98">
        <v>1951</v>
      </c>
      <c r="N98">
        <f t="shared" si="12"/>
        <v>24.935999999999996</v>
      </c>
      <c r="O98">
        <f t="shared" si="13"/>
        <v>8.6740000000000013</v>
      </c>
      <c r="P98">
        <f t="shared" si="14"/>
        <v>16.261999999999993</v>
      </c>
      <c r="Q98">
        <f t="shared" si="21"/>
        <v>-1.300000000000523E-2</v>
      </c>
      <c r="S98">
        <v>1951</v>
      </c>
      <c r="T98">
        <f t="shared" si="15"/>
        <v>26.951999999999998</v>
      </c>
      <c r="U98">
        <f t="shared" si="16"/>
        <v>8.6740000000000013</v>
      </c>
      <c r="V98">
        <f t="shared" si="17"/>
        <v>18.277999999999999</v>
      </c>
      <c r="W98">
        <f t="shared" si="22"/>
        <v>1.8000000000000682E-2</v>
      </c>
      <c r="Y98">
        <v>1951</v>
      </c>
      <c r="Z98">
        <f t="shared" si="18"/>
        <v>26.690999999999995</v>
      </c>
      <c r="AA98">
        <f t="shared" si="19"/>
        <v>8.6740000000000013</v>
      </c>
      <c r="AB98">
        <f t="shared" si="20"/>
        <v>18.016999999999996</v>
      </c>
      <c r="AC98">
        <f t="shared" si="23"/>
        <v>-9.0000000000003411E-3</v>
      </c>
    </row>
    <row r="99" spans="1:29" x14ac:dyDescent="0.25">
      <c r="A99">
        <v>1952</v>
      </c>
      <c r="B99" t="s">
        <v>6</v>
      </c>
      <c r="C99" t="s">
        <v>7</v>
      </c>
      <c r="D99">
        <v>24.94</v>
      </c>
      <c r="G99">
        <v>1952</v>
      </c>
      <c r="H99">
        <v>24.94</v>
      </c>
      <c r="I99">
        <v>26.96</v>
      </c>
      <c r="J99">
        <v>26.75</v>
      </c>
      <c r="K99">
        <v>8.64</v>
      </c>
      <c r="M99">
        <v>1952</v>
      </c>
      <c r="N99">
        <f t="shared" si="12"/>
        <v>24.925999999999998</v>
      </c>
      <c r="O99">
        <f t="shared" si="13"/>
        <v>8.6650000000000009</v>
      </c>
      <c r="P99">
        <f t="shared" si="14"/>
        <v>16.260999999999996</v>
      </c>
      <c r="Q99">
        <f t="shared" si="21"/>
        <v>-9.9999999999766942E-4</v>
      </c>
      <c r="S99">
        <v>1952</v>
      </c>
      <c r="T99">
        <f t="shared" si="15"/>
        <v>26.933999999999997</v>
      </c>
      <c r="U99">
        <f t="shared" si="16"/>
        <v>8.6650000000000009</v>
      </c>
      <c r="V99">
        <f t="shared" si="17"/>
        <v>18.268999999999998</v>
      </c>
      <c r="W99">
        <f t="shared" si="22"/>
        <v>-9.0000000000003411E-3</v>
      </c>
      <c r="Y99">
        <v>1952</v>
      </c>
      <c r="Z99">
        <f t="shared" si="18"/>
        <v>26.683999999999997</v>
      </c>
      <c r="AA99">
        <f t="shared" si="19"/>
        <v>8.6650000000000009</v>
      </c>
      <c r="AB99">
        <f t="shared" si="20"/>
        <v>18.018999999999998</v>
      </c>
      <c r="AC99">
        <f t="shared" si="23"/>
        <v>2.0000000000024443E-3</v>
      </c>
    </row>
    <row r="100" spans="1:29" x14ac:dyDescent="0.25">
      <c r="A100">
        <v>1953</v>
      </c>
      <c r="B100" t="s">
        <v>6</v>
      </c>
      <c r="C100" t="s">
        <v>7</v>
      </c>
      <c r="D100">
        <v>25.14</v>
      </c>
      <c r="G100">
        <v>1953</v>
      </c>
      <c r="H100">
        <v>25.14</v>
      </c>
      <c r="I100">
        <v>27.21</v>
      </c>
      <c r="J100">
        <v>26.88</v>
      </c>
      <c r="K100">
        <v>8.8699999999999992</v>
      </c>
      <c r="M100">
        <v>1953</v>
      </c>
      <c r="N100">
        <f t="shared" si="12"/>
        <v>24.979000000000003</v>
      </c>
      <c r="O100">
        <f t="shared" si="13"/>
        <v>8.6760000000000002</v>
      </c>
      <c r="P100">
        <f t="shared" si="14"/>
        <v>16.303000000000004</v>
      </c>
      <c r="Q100">
        <f t="shared" si="21"/>
        <v>4.2000000000008697E-2</v>
      </c>
      <c r="S100">
        <v>1953</v>
      </c>
      <c r="T100">
        <f t="shared" si="15"/>
        <v>26.987000000000002</v>
      </c>
      <c r="U100">
        <f t="shared" si="16"/>
        <v>8.6760000000000002</v>
      </c>
      <c r="V100">
        <f t="shared" si="17"/>
        <v>18.311</v>
      </c>
      <c r="W100">
        <f t="shared" si="22"/>
        <v>4.2000000000001592E-2</v>
      </c>
      <c r="Y100">
        <v>1953</v>
      </c>
      <c r="Z100">
        <f t="shared" si="18"/>
        <v>26.737000000000002</v>
      </c>
      <c r="AA100">
        <f t="shared" si="19"/>
        <v>8.6760000000000002</v>
      </c>
      <c r="AB100">
        <f t="shared" si="20"/>
        <v>18.061</v>
      </c>
      <c r="AC100">
        <f t="shared" si="23"/>
        <v>4.2000000000001592E-2</v>
      </c>
    </row>
    <row r="101" spans="1:29" x14ac:dyDescent="0.25">
      <c r="A101">
        <v>1954</v>
      </c>
      <c r="B101" t="s">
        <v>6</v>
      </c>
      <c r="C101" t="s">
        <v>7</v>
      </c>
      <c r="D101">
        <v>24.99</v>
      </c>
      <c r="G101">
        <v>1954</v>
      </c>
      <c r="H101">
        <v>24.99</v>
      </c>
      <c r="I101">
        <v>27.1</v>
      </c>
      <c r="J101">
        <v>26.67</v>
      </c>
      <c r="K101">
        <v>8.56</v>
      </c>
      <c r="M101">
        <v>1954</v>
      </c>
      <c r="N101">
        <f t="shared" si="12"/>
        <v>24.988</v>
      </c>
      <c r="O101">
        <f t="shared" si="13"/>
        <v>8.647000000000002</v>
      </c>
      <c r="P101">
        <f t="shared" si="14"/>
        <v>16.340999999999998</v>
      </c>
      <c r="Q101">
        <f t="shared" si="21"/>
        <v>3.799999999999315E-2</v>
      </c>
      <c r="S101">
        <v>1954</v>
      </c>
      <c r="T101">
        <f t="shared" si="15"/>
        <v>27.027000000000005</v>
      </c>
      <c r="U101">
        <f t="shared" si="16"/>
        <v>8.647000000000002</v>
      </c>
      <c r="V101">
        <f t="shared" si="17"/>
        <v>18.380000000000003</v>
      </c>
      <c r="W101">
        <f t="shared" si="22"/>
        <v>6.9000000000002615E-2</v>
      </c>
      <c r="Y101">
        <v>1954</v>
      </c>
      <c r="Z101">
        <f t="shared" si="18"/>
        <v>26.736000000000001</v>
      </c>
      <c r="AA101">
        <f t="shared" si="19"/>
        <v>8.647000000000002</v>
      </c>
      <c r="AB101">
        <f t="shared" si="20"/>
        <v>18.088999999999999</v>
      </c>
      <c r="AC101">
        <f t="shared" si="23"/>
        <v>2.7999999999998693E-2</v>
      </c>
    </row>
    <row r="102" spans="1:29" x14ac:dyDescent="0.25">
      <c r="A102">
        <v>1955</v>
      </c>
      <c r="B102" t="s">
        <v>6</v>
      </c>
      <c r="C102" t="s">
        <v>7</v>
      </c>
      <c r="D102">
        <v>24.69</v>
      </c>
      <c r="G102">
        <v>1955</v>
      </c>
      <c r="H102">
        <v>24.69</v>
      </c>
      <c r="I102">
        <v>26.89</v>
      </c>
      <c r="J102">
        <v>26.42</v>
      </c>
      <c r="K102">
        <v>8.6300000000000008</v>
      </c>
      <c r="M102">
        <v>1955</v>
      </c>
      <c r="N102">
        <f t="shared" si="12"/>
        <v>24.969000000000001</v>
      </c>
      <c r="O102">
        <f t="shared" si="13"/>
        <v>8.6519999999999992</v>
      </c>
      <c r="P102">
        <f t="shared" si="14"/>
        <v>16.317</v>
      </c>
      <c r="Q102">
        <f t="shared" si="21"/>
        <v>-2.3999999999997357E-2</v>
      </c>
      <c r="S102">
        <v>1955</v>
      </c>
      <c r="T102">
        <f t="shared" si="15"/>
        <v>27.030999999999999</v>
      </c>
      <c r="U102">
        <f t="shared" si="16"/>
        <v>8.6519999999999992</v>
      </c>
      <c r="V102">
        <f t="shared" si="17"/>
        <v>18.378999999999998</v>
      </c>
      <c r="W102">
        <f t="shared" si="22"/>
        <v>-1.0000000000047748E-3</v>
      </c>
      <c r="Y102">
        <v>1955</v>
      </c>
      <c r="Z102">
        <f t="shared" si="18"/>
        <v>26.716000000000001</v>
      </c>
      <c r="AA102">
        <f t="shared" si="19"/>
        <v>8.6519999999999992</v>
      </c>
      <c r="AB102">
        <f t="shared" si="20"/>
        <v>18.064</v>
      </c>
      <c r="AC102">
        <f t="shared" si="23"/>
        <v>-2.4999999999998579E-2</v>
      </c>
    </row>
    <row r="103" spans="1:29" x14ac:dyDescent="0.25">
      <c r="A103">
        <v>1956</v>
      </c>
      <c r="B103" t="s">
        <v>6</v>
      </c>
      <c r="C103" t="s">
        <v>7</v>
      </c>
      <c r="D103">
        <v>24.93</v>
      </c>
      <c r="G103">
        <v>1956</v>
      </c>
      <c r="H103">
        <v>24.93</v>
      </c>
      <c r="I103">
        <v>27.09</v>
      </c>
      <c r="J103">
        <v>26.58</v>
      </c>
      <c r="K103">
        <v>8.2799999999999994</v>
      </c>
      <c r="M103">
        <v>1956</v>
      </c>
      <c r="N103">
        <f t="shared" si="12"/>
        <v>24.946000000000005</v>
      </c>
      <c r="O103">
        <f t="shared" si="13"/>
        <v>8.6119999999999983</v>
      </c>
      <c r="P103">
        <f t="shared" si="14"/>
        <v>16.334000000000007</v>
      </c>
      <c r="Q103">
        <f t="shared" si="21"/>
        <v>1.7000000000006565E-2</v>
      </c>
      <c r="S103">
        <v>1956</v>
      </c>
      <c r="T103">
        <f t="shared" si="15"/>
        <v>27.011000000000003</v>
      </c>
      <c r="U103">
        <f t="shared" si="16"/>
        <v>8.6119999999999983</v>
      </c>
      <c r="V103">
        <f t="shared" si="17"/>
        <v>18.399000000000004</v>
      </c>
      <c r="W103">
        <f t="shared" si="22"/>
        <v>2.0000000000006679E-2</v>
      </c>
      <c r="Y103">
        <v>1956</v>
      </c>
      <c r="Z103">
        <f t="shared" si="18"/>
        <v>26.687999999999999</v>
      </c>
      <c r="AA103">
        <f t="shared" si="19"/>
        <v>8.6119999999999983</v>
      </c>
      <c r="AB103">
        <f t="shared" si="20"/>
        <v>18.076000000000001</v>
      </c>
      <c r="AC103">
        <f t="shared" si="23"/>
        <v>1.2000000000000455E-2</v>
      </c>
    </row>
    <row r="104" spans="1:29" x14ac:dyDescent="0.25">
      <c r="A104">
        <v>1957</v>
      </c>
      <c r="B104" t="s">
        <v>6</v>
      </c>
      <c r="C104" t="s">
        <v>7</v>
      </c>
      <c r="D104">
        <v>25.21</v>
      </c>
      <c r="G104">
        <v>1957</v>
      </c>
      <c r="H104">
        <v>25.21</v>
      </c>
      <c r="I104">
        <v>27.24</v>
      </c>
      <c r="J104">
        <v>26.92</v>
      </c>
      <c r="K104">
        <v>8.73</v>
      </c>
      <c r="M104">
        <v>1957</v>
      </c>
      <c r="N104">
        <f t="shared" si="12"/>
        <v>24.955000000000002</v>
      </c>
      <c r="O104">
        <f t="shared" si="13"/>
        <v>8.6050000000000004</v>
      </c>
      <c r="P104">
        <f t="shared" si="14"/>
        <v>16.350000000000001</v>
      </c>
      <c r="Q104">
        <f t="shared" si="21"/>
        <v>1.5999999999994685E-2</v>
      </c>
      <c r="S104">
        <v>1957</v>
      </c>
      <c r="T104">
        <f t="shared" si="15"/>
        <v>27.018000000000001</v>
      </c>
      <c r="U104">
        <f t="shared" si="16"/>
        <v>8.6050000000000004</v>
      </c>
      <c r="V104">
        <f t="shared" si="17"/>
        <v>18.413</v>
      </c>
      <c r="W104">
        <f t="shared" si="22"/>
        <v>1.3999999999995794E-2</v>
      </c>
      <c r="Y104">
        <v>1957</v>
      </c>
      <c r="Z104">
        <f t="shared" si="18"/>
        <v>26.693000000000001</v>
      </c>
      <c r="AA104">
        <f t="shared" si="19"/>
        <v>8.6050000000000004</v>
      </c>
      <c r="AB104">
        <f t="shared" si="20"/>
        <v>18.088000000000001</v>
      </c>
      <c r="AC104">
        <f t="shared" si="23"/>
        <v>1.2000000000000455E-2</v>
      </c>
    </row>
    <row r="105" spans="1:29" x14ac:dyDescent="0.25">
      <c r="A105">
        <v>1958</v>
      </c>
      <c r="B105" t="s">
        <v>6</v>
      </c>
      <c r="C105" t="s">
        <v>7</v>
      </c>
      <c r="D105">
        <v>25.21</v>
      </c>
      <c r="G105">
        <v>1958</v>
      </c>
      <c r="H105">
        <v>25.21</v>
      </c>
      <c r="I105">
        <v>27.37</v>
      </c>
      <c r="J105">
        <v>26.92</v>
      </c>
      <c r="K105">
        <v>8.77</v>
      </c>
      <c r="M105">
        <v>1958</v>
      </c>
      <c r="N105">
        <f t="shared" si="12"/>
        <v>24.968</v>
      </c>
      <c r="O105">
        <f t="shared" si="13"/>
        <v>8.6070000000000011</v>
      </c>
      <c r="P105">
        <f t="shared" si="14"/>
        <v>16.360999999999997</v>
      </c>
      <c r="Q105">
        <f t="shared" si="21"/>
        <v>1.099999999999568E-2</v>
      </c>
      <c r="S105">
        <v>1958</v>
      </c>
      <c r="T105">
        <f t="shared" si="15"/>
        <v>27.058999999999997</v>
      </c>
      <c r="U105">
        <f t="shared" si="16"/>
        <v>8.6070000000000011</v>
      </c>
      <c r="V105">
        <f t="shared" si="17"/>
        <v>18.451999999999998</v>
      </c>
      <c r="W105">
        <f t="shared" si="22"/>
        <v>3.8999999999997925E-2</v>
      </c>
      <c r="Y105">
        <v>1958</v>
      </c>
      <c r="Z105">
        <f t="shared" si="18"/>
        <v>26.700000000000006</v>
      </c>
      <c r="AA105">
        <f t="shared" si="19"/>
        <v>8.6070000000000011</v>
      </c>
      <c r="AB105">
        <f t="shared" si="20"/>
        <v>18.093000000000004</v>
      </c>
      <c r="AC105">
        <f t="shared" si="23"/>
        <v>5.000000000002558E-3</v>
      </c>
    </row>
    <row r="106" spans="1:29" x14ac:dyDescent="0.25">
      <c r="A106">
        <v>1959</v>
      </c>
      <c r="B106" t="s">
        <v>6</v>
      </c>
      <c r="C106" t="s">
        <v>7</v>
      </c>
      <c r="D106">
        <v>25.37</v>
      </c>
      <c r="G106">
        <v>1959</v>
      </c>
      <c r="H106">
        <v>25.37</v>
      </c>
      <c r="I106">
        <v>27.27</v>
      </c>
      <c r="J106">
        <v>26.97</v>
      </c>
      <c r="K106">
        <v>8.73</v>
      </c>
      <c r="M106">
        <v>1959</v>
      </c>
      <c r="N106">
        <f t="shared" si="12"/>
        <v>25.022000000000002</v>
      </c>
      <c r="O106">
        <f t="shared" si="13"/>
        <v>8.6210000000000004</v>
      </c>
      <c r="P106">
        <f t="shared" si="14"/>
        <v>16.401000000000003</v>
      </c>
      <c r="Q106">
        <f t="shared" si="21"/>
        <v>4.0000000000006253E-2</v>
      </c>
      <c r="S106">
        <v>1959</v>
      </c>
      <c r="T106">
        <f t="shared" si="15"/>
        <v>27.096000000000004</v>
      </c>
      <c r="U106">
        <f t="shared" si="16"/>
        <v>8.6210000000000004</v>
      </c>
      <c r="V106">
        <f t="shared" si="17"/>
        <v>18.475000000000001</v>
      </c>
      <c r="W106">
        <f t="shared" si="22"/>
        <v>2.300000000000324E-2</v>
      </c>
      <c r="Y106">
        <v>1959</v>
      </c>
      <c r="Z106">
        <f t="shared" si="18"/>
        <v>26.736000000000001</v>
      </c>
      <c r="AA106">
        <f t="shared" si="19"/>
        <v>8.6210000000000004</v>
      </c>
      <c r="AB106">
        <f t="shared" si="20"/>
        <v>18.115000000000002</v>
      </c>
      <c r="AC106">
        <f t="shared" si="23"/>
        <v>2.1999999999998465E-2</v>
      </c>
    </row>
    <row r="107" spans="1:29" x14ac:dyDescent="0.25">
      <c r="A107">
        <v>1960</v>
      </c>
      <c r="B107" t="s">
        <v>6</v>
      </c>
      <c r="C107" t="s">
        <v>7</v>
      </c>
      <c r="D107">
        <v>25.01</v>
      </c>
      <c r="G107">
        <v>1960</v>
      </c>
      <c r="H107">
        <v>25.01</v>
      </c>
      <c r="I107">
        <v>27.17</v>
      </c>
      <c r="J107">
        <v>26.91</v>
      </c>
      <c r="K107">
        <v>8.58</v>
      </c>
      <c r="M107">
        <v>1960</v>
      </c>
      <c r="N107">
        <f t="shared" si="12"/>
        <v>25.045999999999999</v>
      </c>
      <c r="O107">
        <f t="shared" si="13"/>
        <v>8.6419999999999995</v>
      </c>
      <c r="P107">
        <f t="shared" si="14"/>
        <v>16.404</v>
      </c>
      <c r="Q107">
        <f t="shared" si="21"/>
        <v>2.999999999996561E-3</v>
      </c>
      <c r="S107">
        <v>1960</v>
      </c>
      <c r="T107">
        <f t="shared" si="15"/>
        <v>27.138000000000005</v>
      </c>
      <c r="U107">
        <f t="shared" si="16"/>
        <v>8.6419999999999995</v>
      </c>
      <c r="V107">
        <f t="shared" si="17"/>
        <v>18.496000000000006</v>
      </c>
      <c r="W107">
        <f t="shared" si="22"/>
        <v>2.1000000000004349E-2</v>
      </c>
      <c r="Y107">
        <v>1960</v>
      </c>
      <c r="Z107">
        <f t="shared" si="18"/>
        <v>26.777000000000005</v>
      </c>
      <c r="AA107">
        <f t="shared" si="19"/>
        <v>8.6419999999999995</v>
      </c>
      <c r="AB107">
        <f t="shared" si="20"/>
        <v>18.135000000000005</v>
      </c>
      <c r="AC107">
        <f t="shared" si="23"/>
        <v>2.0000000000003126E-2</v>
      </c>
    </row>
    <row r="108" spans="1:29" x14ac:dyDescent="0.25">
      <c r="A108">
        <v>1961</v>
      </c>
      <c r="B108" t="s">
        <v>6</v>
      </c>
      <c r="C108" t="s">
        <v>7</v>
      </c>
      <c r="D108">
        <v>24.94</v>
      </c>
      <c r="G108">
        <v>1961</v>
      </c>
      <c r="H108">
        <v>24.94</v>
      </c>
      <c r="I108">
        <v>26.89</v>
      </c>
      <c r="J108">
        <v>26.68</v>
      </c>
      <c r="K108">
        <v>8.8000000000000007</v>
      </c>
      <c r="M108">
        <v>1961</v>
      </c>
      <c r="N108">
        <f t="shared" si="12"/>
        <v>25.042999999999999</v>
      </c>
      <c r="O108">
        <f t="shared" si="13"/>
        <v>8.6590000000000007</v>
      </c>
      <c r="P108">
        <f t="shared" si="14"/>
        <v>16.384</v>
      </c>
      <c r="Q108">
        <f t="shared" si="21"/>
        <v>-1.9999999999999574E-2</v>
      </c>
      <c r="S108">
        <v>1961</v>
      </c>
      <c r="T108">
        <f t="shared" si="15"/>
        <v>27.119</v>
      </c>
      <c r="U108">
        <f t="shared" si="16"/>
        <v>8.6590000000000007</v>
      </c>
      <c r="V108">
        <f t="shared" si="17"/>
        <v>18.46</v>
      </c>
      <c r="W108">
        <f t="shared" si="22"/>
        <v>-3.6000000000004917E-2</v>
      </c>
      <c r="Y108">
        <v>1961</v>
      </c>
      <c r="Z108">
        <f t="shared" si="18"/>
        <v>26.770000000000003</v>
      </c>
      <c r="AA108">
        <f t="shared" si="19"/>
        <v>8.6590000000000007</v>
      </c>
      <c r="AB108">
        <f t="shared" si="20"/>
        <v>18.111000000000004</v>
      </c>
      <c r="AC108">
        <f t="shared" si="23"/>
        <v>-2.4000000000000909E-2</v>
      </c>
    </row>
    <row r="109" spans="1:29" x14ac:dyDescent="0.25">
      <c r="A109">
        <v>1962</v>
      </c>
      <c r="B109" t="s">
        <v>6</v>
      </c>
      <c r="C109" t="s">
        <v>7</v>
      </c>
      <c r="D109">
        <v>24.82</v>
      </c>
      <c r="G109">
        <v>1962</v>
      </c>
      <c r="H109">
        <v>24.82</v>
      </c>
      <c r="I109">
        <v>26.9</v>
      </c>
      <c r="J109">
        <v>26.54</v>
      </c>
      <c r="K109">
        <v>8.75</v>
      </c>
      <c r="M109">
        <v>1962</v>
      </c>
      <c r="N109">
        <f t="shared" si="12"/>
        <v>25.030999999999999</v>
      </c>
      <c r="O109">
        <f t="shared" si="13"/>
        <v>8.67</v>
      </c>
      <c r="P109">
        <f t="shared" si="14"/>
        <v>16.360999999999997</v>
      </c>
      <c r="Q109">
        <f t="shared" si="21"/>
        <v>-2.300000000000324E-2</v>
      </c>
      <c r="S109">
        <v>1962</v>
      </c>
      <c r="T109">
        <f t="shared" si="15"/>
        <v>27.113</v>
      </c>
      <c r="U109">
        <f t="shared" si="16"/>
        <v>8.67</v>
      </c>
      <c r="V109">
        <f t="shared" si="17"/>
        <v>18.442999999999998</v>
      </c>
      <c r="W109">
        <f t="shared" si="22"/>
        <v>-1.7000000000003013E-2</v>
      </c>
      <c r="Y109">
        <v>1962</v>
      </c>
      <c r="Z109">
        <f t="shared" si="18"/>
        <v>26.749000000000002</v>
      </c>
      <c r="AA109">
        <f t="shared" si="19"/>
        <v>8.67</v>
      </c>
      <c r="AB109">
        <f t="shared" si="20"/>
        <v>18.079000000000001</v>
      </c>
      <c r="AC109">
        <f t="shared" si="23"/>
        <v>-3.2000000000003581E-2</v>
      </c>
    </row>
    <row r="110" spans="1:29" x14ac:dyDescent="0.25">
      <c r="A110">
        <v>1963</v>
      </c>
      <c r="B110" t="s">
        <v>6</v>
      </c>
      <c r="C110" t="s">
        <v>7</v>
      </c>
      <c r="D110">
        <v>24.86</v>
      </c>
      <c r="G110">
        <v>1963</v>
      </c>
      <c r="H110">
        <v>24.86</v>
      </c>
      <c r="I110">
        <v>26.88</v>
      </c>
      <c r="J110">
        <v>26.64</v>
      </c>
      <c r="K110">
        <v>8.86</v>
      </c>
      <c r="M110">
        <v>1963</v>
      </c>
      <c r="N110">
        <f t="shared" si="12"/>
        <v>25.002999999999997</v>
      </c>
      <c r="O110">
        <f t="shared" si="13"/>
        <v>8.6690000000000005</v>
      </c>
      <c r="P110">
        <f t="shared" si="14"/>
        <v>16.333999999999996</v>
      </c>
      <c r="Q110">
        <f t="shared" si="21"/>
        <v>-2.7000000000001023E-2</v>
      </c>
      <c r="S110">
        <v>1963</v>
      </c>
      <c r="T110">
        <f t="shared" si="15"/>
        <v>27.080000000000002</v>
      </c>
      <c r="U110">
        <f t="shared" si="16"/>
        <v>8.6690000000000005</v>
      </c>
      <c r="V110">
        <f t="shared" si="17"/>
        <v>18.411000000000001</v>
      </c>
      <c r="W110">
        <f t="shared" si="22"/>
        <v>-3.1999999999996476E-2</v>
      </c>
      <c r="Y110">
        <v>1963</v>
      </c>
      <c r="Z110">
        <f t="shared" si="18"/>
        <v>26.725000000000001</v>
      </c>
      <c r="AA110">
        <f t="shared" si="19"/>
        <v>8.6690000000000005</v>
      </c>
      <c r="AB110">
        <f t="shared" si="20"/>
        <v>18.056000000000001</v>
      </c>
      <c r="AC110">
        <f t="shared" si="23"/>
        <v>-2.2999999999999687E-2</v>
      </c>
    </row>
    <row r="111" spans="1:29" x14ac:dyDescent="0.25">
      <c r="A111">
        <v>1964</v>
      </c>
      <c r="B111" t="s">
        <v>6</v>
      </c>
      <c r="C111" t="s">
        <v>7</v>
      </c>
      <c r="D111">
        <v>24.93</v>
      </c>
      <c r="G111">
        <v>1964</v>
      </c>
      <c r="H111">
        <v>24.93</v>
      </c>
      <c r="I111">
        <v>27.06</v>
      </c>
      <c r="J111">
        <v>26.67</v>
      </c>
      <c r="K111">
        <v>8.41</v>
      </c>
      <c r="M111">
        <v>1964</v>
      </c>
      <c r="N111">
        <f t="shared" si="12"/>
        <v>24.997000000000003</v>
      </c>
      <c r="O111">
        <f t="shared" si="13"/>
        <v>8.6539999999999999</v>
      </c>
      <c r="P111">
        <f t="shared" si="14"/>
        <v>16.343000000000004</v>
      </c>
      <c r="Q111">
        <f t="shared" si="21"/>
        <v>9.0000000000074465E-3</v>
      </c>
      <c r="S111">
        <v>1964</v>
      </c>
      <c r="T111">
        <f t="shared" si="15"/>
        <v>27.076000000000001</v>
      </c>
      <c r="U111">
        <f t="shared" si="16"/>
        <v>8.6539999999999999</v>
      </c>
      <c r="V111">
        <f t="shared" si="17"/>
        <v>18.422000000000001</v>
      </c>
      <c r="W111">
        <f t="shared" si="22"/>
        <v>1.0999999999999233E-2</v>
      </c>
      <c r="Y111">
        <v>1964</v>
      </c>
      <c r="Z111">
        <f t="shared" si="18"/>
        <v>26.725000000000001</v>
      </c>
      <c r="AA111">
        <f t="shared" si="19"/>
        <v>8.6539999999999999</v>
      </c>
      <c r="AB111">
        <f t="shared" si="20"/>
        <v>18.071000000000002</v>
      </c>
      <c r="AC111">
        <f t="shared" si="23"/>
        <v>1.5000000000000568E-2</v>
      </c>
    </row>
    <row r="112" spans="1:29" x14ac:dyDescent="0.25">
      <c r="A112">
        <v>1965</v>
      </c>
      <c r="B112" t="s">
        <v>6</v>
      </c>
      <c r="C112" t="s">
        <v>7</v>
      </c>
      <c r="D112">
        <v>24.94</v>
      </c>
      <c r="G112">
        <v>1965</v>
      </c>
      <c r="H112">
        <v>24.94</v>
      </c>
      <c r="I112">
        <v>26.88</v>
      </c>
      <c r="J112">
        <v>26.62</v>
      </c>
      <c r="K112">
        <v>8.5299999999999994</v>
      </c>
      <c r="M112">
        <v>1965</v>
      </c>
      <c r="N112">
        <f t="shared" si="12"/>
        <v>25.022000000000002</v>
      </c>
      <c r="O112">
        <f t="shared" si="13"/>
        <v>8.6440000000000001</v>
      </c>
      <c r="P112">
        <f t="shared" si="14"/>
        <v>16.378</v>
      </c>
      <c r="Q112">
        <f t="shared" si="21"/>
        <v>3.4999999999996589E-2</v>
      </c>
      <c r="S112">
        <v>1965</v>
      </c>
      <c r="T112">
        <f t="shared" si="15"/>
        <v>27.074999999999999</v>
      </c>
      <c r="U112">
        <f t="shared" si="16"/>
        <v>8.6440000000000001</v>
      </c>
      <c r="V112">
        <f t="shared" si="17"/>
        <v>18.430999999999997</v>
      </c>
      <c r="W112">
        <f t="shared" si="22"/>
        <v>8.9999999999967883E-3</v>
      </c>
      <c r="Y112">
        <v>1965</v>
      </c>
      <c r="Z112">
        <f t="shared" si="18"/>
        <v>26.745000000000005</v>
      </c>
      <c r="AA112">
        <f t="shared" si="19"/>
        <v>8.6440000000000001</v>
      </c>
      <c r="AB112">
        <f t="shared" si="20"/>
        <v>18.101000000000006</v>
      </c>
      <c r="AC112">
        <f t="shared" si="23"/>
        <v>3.000000000000469E-2</v>
      </c>
    </row>
    <row r="113" spans="1:29" x14ac:dyDescent="0.25">
      <c r="A113">
        <v>1966</v>
      </c>
      <c r="B113" t="s">
        <v>6</v>
      </c>
      <c r="C113" t="s">
        <v>7</v>
      </c>
      <c r="D113">
        <v>25.03</v>
      </c>
      <c r="G113">
        <v>1966</v>
      </c>
      <c r="H113">
        <v>25.03</v>
      </c>
      <c r="I113">
        <v>27.11</v>
      </c>
      <c r="J113">
        <v>26.82</v>
      </c>
      <c r="K113">
        <v>8.6</v>
      </c>
      <c r="M113">
        <v>1966</v>
      </c>
      <c r="N113">
        <f t="shared" si="12"/>
        <v>25.032000000000004</v>
      </c>
      <c r="O113">
        <f t="shared" si="13"/>
        <v>8.6759999999999984</v>
      </c>
      <c r="P113">
        <f t="shared" si="14"/>
        <v>16.356000000000005</v>
      </c>
      <c r="Q113">
        <f t="shared" si="21"/>
        <v>-2.1999999999994913E-2</v>
      </c>
      <c r="S113">
        <v>1966</v>
      </c>
      <c r="T113">
        <f t="shared" si="15"/>
        <v>27.076999999999998</v>
      </c>
      <c r="U113">
        <f t="shared" si="16"/>
        <v>8.6759999999999984</v>
      </c>
      <c r="V113">
        <f t="shared" si="17"/>
        <v>18.401</v>
      </c>
      <c r="W113">
        <f t="shared" si="22"/>
        <v>-2.9999999999997584E-2</v>
      </c>
      <c r="Y113">
        <v>1966</v>
      </c>
      <c r="Z113">
        <f t="shared" si="18"/>
        <v>26.768999999999998</v>
      </c>
      <c r="AA113">
        <f t="shared" si="19"/>
        <v>8.6759999999999984</v>
      </c>
      <c r="AB113">
        <f t="shared" si="20"/>
        <v>18.093</v>
      </c>
      <c r="AC113">
        <f t="shared" si="23"/>
        <v>-8.0000000000062244E-3</v>
      </c>
    </row>
    <row r="114" spans="1:29" x14ac:dyDescent="0.25">
      <c r="A114">
        <v>1967</v>
      </c>
      <c r="B114" t="s">
        <v>6</v>
      </c>
      <c r="C114" t="s">
        <v>7</v>
      </c>
      <c r="D114">
        <v>24.98</v>
      </c>
      <c r="G114">
        <v>1967</v>
      </c>
      <c r="H114">
        <v>24.98</v>
      </c>
      <c r="I114">
        <v>27.07</v>
      </c>
      <c r="J114">
        <v>26.77</v>
      </c>
      <c r="K114">
        <v>8.6999999999999993</v>
      </c>
      <c r="M114">
        <v>1967</v>
      </c>
      <c r="N114">
        <f t="shared" si="12"/>
        <v>25.008999999999997</v>
      </c>
      <c r="O114">
        <f t="shared" si="13"/>
        <v>8.6729999999999983</v>
      </c>
      <c r="P114">
        <f t="shared" si="14"/>
        <v>16.335999999999999</v>
      </c>
      <c r="Q114">
        <f t="shared" si="21"/>
        <v>-2.0000000000006679E-2</v>
      </c>
      <c r="S114">
        <v>1967</v>
      </c>
      <c r="T114">
        <f t="shared" si="15"/>
        <v>27.059999999999995</v>
      </c>
      <c r="U114">
        <f t="shared" si="16"/>
        <v>8.6729999999999983</v>
      </c>
      <c r="V114">
        <f t="shared" si="17"/>
        <v>18.386999999999997</v>
      </c>
      <c r="W114">
        <f t="shared" si="22"/>
        <v>-1.4000000000002899E-2</v>
      </c>
      <c r="Y114">
        <v>1967</v>
      </c>
      <c r="Z114">
        <f t="shared" si="18"/>
        <v>26.753999999999998</v>
      </c>
      <c r="AA114">
        <f t="shared" si="19"/>
        <v>8.6729999999999983</v>
      </c>
      <c r="AB114">
        <f t="shared" si="20"/>
        <v>18.081</v>
      </c>
      <c r="AC114">
        <f t="shared" si="23"/>
        <v>-1.2000000000000455E-2</v>
      </c>
    </row>
    <row r="115" spans="1:29" x14ac:dyDescent="0.25">
      <c r="A115">
        <v>1968</v>
      </c>
      <c r="B115" t="s">
        <v>6</v>
      </c>
      <c r="C115" t="s">
        <v>7</v>
      </c>
      <c r="D115">
        <v>24.92</v>
      </c>
      <c r="G115">
        <v>1968</v>
      </c>
      <c r="H115">
        <v>24.92</v>
      </c>
      <c r="I115">
        <v>27.13</v>
      </c>
      <c r="J115">
        <v>26.63</v>
      </c>
      <c r="K115">
        <v>8.52</v>
      </c>
      <c r="M115">
        <v>1968</v>
      </c>
      <c r="N115">
        <f t="shared" si="12"/>
        <v>24.98</v>
      </c>
      <c r="O115">
        <f t="shared" si="13"/>
        <v>8.6479999999999997</v>
      </c>
      <c r="P115">
        <f t="shared" si="14"/>
        <v>16.332000000000001</v>
      </c>
      <c r="Q115">
        <f t="shared" si="21"/>
        <v>-3.9999999999977831E-3</v>
      </c>
      <c r="S115">
        <v>1968</v>
      </c>
      <c r="T115">
        <f t="shared" si="15"/>
        <v>27.035999999999994</v>
      </c>
      <c r="U115">
        <f t="shared" si="16"/>
        <v>8.6479999999999997</v>
      </c>
      <c r="V115">
        <f t="shared" si="17"/>
        <v>18.387999999999995</v>
      </c>
      <c r="W115">
        <f t="shared" si="22"/>
        <v>9.9999999999766942E-4</v>
      </c>
      <c r="Y115">
        <v>1968</v>
      </c>
      <c r="Z115">
        <f t="shared" si="18"/>
        <v>26.725000000000005</v>
      </c>
      <c r="AA115">
        <f t="shared" si="19"/>
        <v>8.6479999999999997</v>
      </c>
      <c r="AB115">
        <f t="shared" si="20"/>
        <v>18.077000000000005</v>
      </c>
      <c r="AC115">
        <f t="shared" si="23"/>
        <v>-3.9999999999942304E-3</v>
      </c>
    </row>
    <row r="116" spans="1:29" x14ac:dyDescent="0.25">
      <c r="A116">
        <v>1969</v>
      </c>
      <c r="B116" t="s">
        <v>6</v>
      </c>
      <c r="C116" t="s">
        <v>7</v>
      </c>
      <c r="D116">
        <v>25.21</v>
      </c>
      <c r="G116">
        <v>1969</v>
      </c>
      <c r="H116">
        <v>25.21</v>
      </c>
      <c r="I116">
        <v>27.33</v>
      </c>
      <c r="J116">
        <v>26.97</v>
      </c>
      <c r="K116">
        <v>8.6</v>
      </c>
      <c r="M116">
        <v>1969</v>
      </c>
      <c r="N116">
        <f t="shared" si="12"/>
        <v>24.964000000000002</v>
      </c>
      <c r="O116">
        <f t="shared" si="13"/>
        <v>8.6349999999999998</v>
      </c>
      <c r="P116">
        <f t="shared" si="14"/>
        <v>16.329000000000001</v>
      </c>
      <c r="Q116">
        <f t="shared" si="21"/>
        <v>-3.0000000000001137E-3</v>
      </c>
      <c r="S116">
        <v>1969</v>
      </c>
      <c r="T116">
        <f t="shared" si="15"/>
        <v>27.041999999999994</v>
      </c>
      <c r="U116">
        <f t="shared" si="16"/>
        <v>8.6349999999999998</v>
      </c>
      <c r="V116">
        <f t="shared" si="17"/>
        <v>18.406999999999996</v>
      </c>
      <c r="W116">
        <f t="shared" si="22"/>
        <v>1.9000000000001904E-2</v>
      </c>
      <c r="Y116">
        <v>1969</v>
      </c>
      <c r="Z116">
        <f t="shared" si="18"/>
        <v>26.725000000000001</v>
      </c>
      <c r="AA116">
        <f t="shared" si="19"/>
        <v>8.6349999999999998</v>
      </c>
      <c r="AB116">
        <f t="shared" si="20"/>
        <v>18.090000000000003</v>
      </c>
      <c r="AC116">
        <f t="shared" si="23"/>
        <v>1.2999999999998124E-2</v>
      </c>
    </row>
    <row r="117" spans="1:29" x14ac:dyDescent="0.25">
      <c r="A117">
        <v>1970</v>
      </c>
      <c r="B117" t="s">
        <v>6</v>
      </c>
      <c r="C117" t="s">
        <v>7</v>
      </c>
      <c r="D117">
        <v>24.94</v>
      </c>
      <c r="G117">
        <v>1970</v>
      </c>
      <c r="H117">
        <v>24.94</v>
      </c>
      <c r="I117">
        <v>27.15</v>
      </c>
      <c r="J117">
        <v>26.68</v>
      </c>
      <c r="K117">
        <v>8.6999999999999993</v>
      </c>
      <c r="M117">
        <v>1970</v>
      </c>
      <c r="N117">
        <f t="shared" si="12"/>
        <v>24.957000000000001</v>
      </c>
      <c r="O117">
        <f t="shared" si="13"/>
        <v>8.6470000000000002</v>
      </c>
      <c r="P117">
        <f t="shared" si="14"/>
        <v>16.310000000000002</v>
      </c>
      <c r="Q117">
        <f t="shared" si="21"/>
        <v>-1.8999999999998352E-2</v>
      </c>
      <c r="S117">
        <v>1970</v>
      </c>
      <c r="T117">
        <f t="shared" si="15"/>
        <v>27.04</v>
      </c>
      <c r="U117">
        <f t="shared" si="16"/>
        <v>8.6470000000000002</v>
      </c>
      <c r="V117">
        <f t="shared" si="17"/>
        <v>18.393000000000001</v>
      </c>
      <c r="W117">
        <f t="shared" si="22"/>
        <v>-1.3999999999995794E-2</v>
      </c>
      <c r="Y117">
        <v>1970</v>
      </c>
      <c r="Z117">
        <f t="shared" si="18"/>
        <v>26.701999999999998</v>
      </c>
      <c r="AA117">
        <f t="shared" si="19"/>
        <v>8.6470000000000002</v>
      </c>
      <c r="AB117">
        <f t="shared" si="20"/>
        <v>18.055</v>
      </c>
      <c r="AC117">
        <f t="shared" si="23"/>
        <v>-3.5000000000003695E-2</v>
      </c>
    </row>
    <row r="118" spans="1:29" x14ac:dyDescent="0.25">
      <c r="A118">
        <v>1971</v>
      </c>
      <c r="B118" t="s">
        <v>6</v>
      </c>
      <c r="C118" t="s">
        <v>7</v>
      </c>
      <c r="D118">
        <v>24.89</v>
      </c>
      <c r="G118">
        <v>1971</v>
      </c>
      <c r="H118">
        <v>24.89</v>
      </c>
      <c r="I118">
        <v>26.74</v>
      </c>
      <c r="J118">
        <v>26.65</v>
      </c>
      <c r="K118">
        <v>8.6</v>
      </c>
      <c r="M118">
        <v>1971</v>
      </c>
      <c r="N118">
        <f t="shared" si="12"/>
        <v>24.952000000000005</v>
      </c>
      <c r="O118">
        <f t="shared" si="13"/>
        <v>8.6269999999999989</v>
      </c>
      <c r="P118">
        <f t="shared" si="14"/>
        <v>16.325000000000006</v>
      </c>
      <c r="Q118">
        <f t="shared" si="21"/>
        <v>1.5000000000004121E-2</v>
      </c>
      <c r="S118">
        <v>1971</v>
      </c>
      <c r="T118">
        <f t="shared" si="15"/>
        <v>27.024999999999995</v>
      </c>
      <c r="U118">
        <f t="shared" si="16"/>
        <v>8.6269999999999989</v>
      </c>
      <c r="V118">
        <f t="shared" si="17"/>
        <v>18.397999999999996</v>
      </c>
      <c r="W118">
        <f t="shared" si="22"/>
        <v>4.9999999999954525E-3</v>
      </c>
      <c r="Y118">
        <v>1971</v>
      </c>
      <c r="Z118">
        <f t="shared" si="18"/>
        <v>26.699000000000002</v>
      </c>
      <c r="AA118">
        <f t="shared" si="19"/>
        <v>8.6269999999999989</v>
      </c>
      <c r="AB118">
        <f t="shared" si="20"/>
        <v>18.072000000000003</v>
      </c>
      <c r="AC118">
        <f t="shared" si="23"/>
        <v>1.7000000000003013E-2</v>
      </c>
    </row>
    <row r="119" spans="1:29" x14ac:dyDescent="0.25">
      <c r="A119">
        <v>1972</v>
      </c>
      <c r="B119" t="s">
        <v>6</v>
      </c>
      <c r="C119" t="s">
        <v>7</v>
      </c>
      <c r="D119">
        <v>25.18</v>
      </c>
      <c r="G119">
        <v>1972</v>
      </c>
      <c r="H119">
        <v>25.18</v>
      </c>
      <c r="I119">
        <v>27.22</v>
      </c>
      <c r="J119">
        <v>26.95</v>
      </c>
      <c r="K119">
        <v>8.5</v>
      </c>
      <c r="M119">
        <v>1972</v>
      </c>
      <c r="N119">
        <f t="shared" si="12"/>
        <v>24.988000000000007</v>
      </c>
      <c r="O119">
        <f t="shared" si="13"/>
        <v>8.6019999999999985</v>
      </c>
      <c r="P119">
        <f t="shared" si="14"/>
        <v>16.38600000000001</v>
      </c>
      <c r="Q119">
        <f t="shared" si="21"/>
        <v>6.1000000000003496E-2</v>
      </c>
      <c r="S119">
        <v>1972</v>
      </c>
      <c r="T119">
        <f t="shared" si="15"/>
        <v>27.056999999999999</v>
      </c>
      <c r="U119">
        <f t="shared" si="16"/>
        <v>8.6019999999999985</v>
      </c>
      <c r="V119">
        <f t="shared" si="17"/>
        <v>18.454999999999998</v>
      </c>
      <c r="W119">
        <f t="shared" si="22"/>
        <v>5.700000000000216E-2</v>
      </c>
      <c r="Y119">
        <v>1972</v>
      </c>
      <c r="Z119">
        <f t="shared" si="18"/>
        <v>26.740000000000002</v>
      </c>
      <c r="AA119">
        <f t="shared" si="19"/>
        <v>8.6019999999999985</v>
      </c>
      <c r="AB119">
        <f t="shared" si="20"/>
        <v>18.138000000000005</v>
      </c>
      <c r="AC119">
        <f t="shared" si="23"/>
        <v>6.6000000000002501E-2</v>
      </c>
    </row>
    <row r="120" spans="1:29" x14ac:dyDescent="0.25">
      <c r="A120">
        <v>1973</v>
      </c>
      <c r="B120" t="s">
        <v>6</v>
      </c>
      <c r="C120" t="s">
        <v>7</v>
      </c>
      <c r="D120">
        <v>25.24</v>
      </c>
      <c r="G120">
        <v>1973</v>
      </c>
      <c r="H120">
        <v>25.24</v>
      </c>
      <c r="I120">
        <v>27.39</v>
      </c>
      <c r="J120">
        <v>26.94</v>
      </c>
      <c r="K120">
        <v>8.9499999999999993</v>
      </c>
      <c r="M120">
        <v>1973</v>
      </c>
      <c r="N120">
        <f t="shared" si="12"/>
        <v>25.026000000000003</v>
      </c>
      <c r="O120">
        <f t="shared" si="13"/>
        <v>8.6109999999999989</v>
      </c>
      <c r="P120">
        <f t="shared" si="14"/>
        <v>16.415000000000006</v>
      </c>
      <c r="Q120">
        <f t="shared" si="21"/>
        <v>2.8999999999996362E-2</v>
      </c>
      <c r="S120">
        <v>1973</v>
      </c>
      <c r="T120">
        <f t="shared" si="15"/>
        <v>27.107999999999997</v>
      </c>
      <c r="U120">
        <f t="shared" si="16"/>
        <v>8.6109999999999989</v>
      </c>
      <c r="V120">
        <f t="shared" si="17"/>
        <v>18.497</v>
      </c>
      <c r="W120">
        <f t="shared" si="22"/>
        <v>4.2000000000001592E-2</v>
      </c>
      <c r="Y120">
        <v>1973</v>
      </c>
      <c r="Z120">
        <f t="shared" si="18"/>
        <v>26.770000000000003</v>
      </c>
      <c r="AA120">
        <f t="shared" si="19"/>
        <v>8.6109999999999989</v>
      </c>
      <c r="AB120">
        <f t="shared" si="20"/>
        <v>18.159000000000006</v>
      </c>
      <c r="AC120">
        <f t="shared" si="23"/>
        <v>2.1000000000000796E-2</v>
      </c>
    </row>
    <row r="121" spans="1:29" x14ac:dyDescent="0.25">
      <c r="A121">
        <v>1974</v>
      </c>
      <c r="B121" t="s">
        <v>6</v>
      </c>
      <c r="C121" t="s">
        <v>7</v>
      </c>
      <c r="D121">
        <v>24.79</v>
      </c>
      <c r="G121">
        <v>1974</v>
      </c>
      <c r="H121">
        <v>24.79</v>
      </c>
      <c r="I121">
        <v>26.75</v>
      </c>
      <c r="J121">
        <v>26.54</v>
      </c>
      <c r="K121">
        <v>8.4700000000000006</v>
      </c>
      <c r="M121">
        <v>1974</v>
      </c>
      <c r="N121">
        <f t="shared" si="12"/>
        <v>25.012000000000004</v>
      </c>
      <c r="O121">
        <f t="shared" si="13"/>
        <v>8.6170000000000009</v>
      </c>
      <c r="P121">
        <f t="shared" si="14"/>
        <v>16.395000000000003</v>
      </c>
      <c r="Q121">
        <f t="shared" si="21"/>
        <v>-2.0000000000003126E-2</v>
      </c>
      <c r="S121">
        <v>1974</v>
      </c>
      <c r="T121">
        <f t="shared" si="15"/>
        <v>27.076999999999998</v>
      </c>
      <c r="U121">
        <f t="shared" si="16"/>
        <v>8.6170000000000009</v>
      </c>
      <c r="V121">
        <f t="shared" si="17"/>
        <v>18.459999999999997</v>
      </c>
      <c r="W121">
        <f t="shared" si="22"/>
        <v>-3.7000000000002586E-2</v>
      </c>
      <c r="Y121">
        <v>1974</v>
      </c>
      <c r="Z121">
        <f t="shared" si="18"/>
        <v>26.756999999999998</v>
      </c>
      <c r="AA121">
        <f t="shared" si="19"/>
        <v>8.6170000000000009</v>
      </c>
      <c r="AB121">
        <f t="shared" si="20"/>
        <v>18.139999999999997</v>
      </c>
      <c r="AC121">
        <f t="shared" si="23"/>
        <v>-1.900000000000901E-2</v>
      </c>
    </row>
    <row r="122" spans="1:29" x14ac:dyDescent="0.25">
      <c r="A122">
        <v>1975</v>
      </c>
      <c r="B122" t="s">
        <v>6</v>
      </c>
      <c r="C122" t="s">
        <v>7</v>
      </c>
      <c r="D122">
        <v>24.93</v>
      </c>
      <c r="G122">
        <v>1975</v>
      </c>
      <c r="H122">
        <v>24.93</v>
      </c>
      <c r="I122">
        <v>26.88</v>
      </c>
      <c r="J122">
        <v>26.68</v>
      </c>
      <c r="K122">
        <v>8.74</v>
      </c>
      <c r="M122">
        <v>1975</v>
      </c>
      <c r="N122">
        <f t="shared" si="12"/>
        <v>25.011000000000003</v>
      </c>
      <c r="O122">
        <f t="shared" si="13"/>
        <v>8.6379999999999981</v>
      </c>
      <c r="P122">
        <f t="shared" si="14"/>
        <v>16.373000000000005</v>
      </c>
      <c r="Q122">
        <f t="shared" si="21"/>
        <v>-2.1999999999998465E-2</v>
      </c>
      <c r="S122">
        <v>1975</v>
      </c>
      <c r="T122">
        <f t="shared" si="15"/>
        <v>27.076999999999998</v>
      </c>
      <c r="U122">
        <f t="shared" si="16"/>
        <v>8.6379999999999981</v>
      </c>
      <c r="V122">
        <f t="shared" si="17"/>
        <v>18.439</v>
      </c>
      <c r="W122">
        <f t="shared" si="22"/>
        <v>-2.0999999999997243E-2</v>
      </c>
      <c r="Y122">
        <v>1975</v>
      </c>
      <c r="Z122">
        <f t="shared" si="18"/>
        <v>26.762999999999998</v>
      </c>
      <c r="AA122">
        <f t="shared" si="19"/>
        <v>8.6379999999999981</v>
      </c>
      <c r="AB122">
        <f t="shared" si="20"/>
        <v>18.125</v>
      </c>
      <c r="AC122">
        <f t="shared" si="23"/>
        <v>-1.4999999999997016E-2</v>
      </c>
    </row>
    <row r="123" spans="1:29" x14ac:dyDescent="0.25">
      <c r="A123">
        <v>1976</v>
      </c>
      <c r="B123" t="s">
        <v>6</v>
      </c>
      <c r="C123" t="s">
        <v>7</v>
      </c>
      <c r="D123">
        <v>24.84</v>
      </c>
      <c r="G123">
        <v>1976</v>
      </c>
      <c r="H123">
        <v>24.84</v>
      </c>
      <c r="I123">
        <v>26.96</v>
      </c>
      <c r="J123">
        <v>26.7</v>
      </c>
      <c r="K123">
        <v>8.35</v>
      </c>
      <c r="M123">
        <v>1976</v>
      </c>
      <c r="N123">
        <f t="shared" si="12"/>
        <v>24.992000000000001</v>
      </c>
      <c r="O123">
        <f t="shared" si="13"/>
        <v>8.6129999999999978</v>
      </c>
      <c r="P123">
        <f t="shared" si="14"/>
        <v>16.379000000000005</v>
      </c>
      <c r="Q123">
        <f t="shared" si="21"/>
        <v>6.0000000000002274E-3</v>
      </c>
      <c r="S123">
        <v>1976</v>
      </c>
      <c r="T123">
        <f t="shared" si="15"/>
        <v>27.062000000000001</v>
      </c>
      <c r="U123">
        <f t="shared" si="16"/>
        <v>8.6129999999999978</v>
      </c>
      <c r="V123">
        <f t="shared" si="17"/>
        <v>18.449000000000005</v>
      </c>
      <c r="W123">
        <f t="shared" si="22"/>
        <v>1.0000000000005116E-2</v>
      </c>
      <c r="Y123">
        <v>1976</v>
      </c>
      <c r="Z123">
        <f t="shared" si="18"/>
        <v>26.750999999999998</v>
      </c>
      <c r="AA123">
        <f t="shared" si="19"/>
        <v>8.6129999999999978</v>
      </c>
      <c r="AB123">
        <f t="shared" si="20"/>
        <v>18.137999999999998</v>
      </c>
      <c r="AC123">
        <f t="shared" si="23"/>
        <v>1.2999999999998124E-2</v>
      </c>
    </row>
    <row r="124" spans="1:29" x14ac:dyDescent="0.25">
      <c r="A124">
        <v>1977</v>
      </c>
      <c r="B124" t="s">
        <v>6</v>
      </c>
      <c r="C124" t="s">
        <v>7</v>
      </c>
      <c r="D124">
        <v>25.05</v>
      </c>
      <c r="G124">
        <v>1977</v>
      </c>
      <c r="H124">
        <v>25.05</v>
      </c>
      <c r="I124">
        <v>27.01</v>
      </c>
      <c r="J124">
        <v>26.83</v>
      </c>
      <c r="K124">
        <v>8.85</v>
      </c>
      <c r="M124">
        <v>1977</v>
      </c>
      <c r="N124">
        <f t="shared" si="12"/>
        <v>24.999000000000002</v>
      </c>
      <c r="O124">
        <f t="shared" si="13"/>
        <v>8.6279999999999966</v>
      </c>
      <c r="P124">
        <f t="shared" si="14"/>
        <v>16.371000000000006</v>
      </c>
      <c r="Q124">
        <f t="shared" si="21"/>
        <v>-7.9999999999991189E-3</v>
      </c>
      <c r="S124">
        <v>1977</v>
      </c>
      <c r="T124">
        <f t="shared" si="15"/>
        <v>27.056000000000001</v>
      </c>
      <c r="U124">
        <f t="shared" si="16"/>
        <v>8.6279999999999966</v>
      </c>
      <c r="V124">
        <f t="shared" si="17"/>
        <v>18.428000000000004</v>
      </c>
      <c r="W124">
        <f t="shared" si="22"/>
        <v>-2.1000000000000796E-2</v>
      </c>
      <c r="Y124">
        <v>1977</v>
      </c>
      <c r="Z124">
        <f t="shared" si="18"/>
        <v>26.756999999999998</v>
      </c>
      <c r="AA124">
        <f t="shared" si="19"/>
        <v>8.6279999999999966</v>
      </c>
      <c r="AB124">
        <f t="shared" si="20"/>
        <v>18.129000000000001</v>
      </c>
      <c r="AC124">
        <f t="shared" si="23"/>
        <v>-8.9999999999967883E-3</v>
      </c>
    </row>
    <row r="125" spans="1:29" x14ac:dyDescent="0.25">
      <c r="A125">
        <v>1978</v>
      </c>
      <c r="B125" t="s">
        <v>6</v>
      </c>
      <c r="C125" t="s">
        <v>7</v>
      </c>
      <c r="D125">
        <v>25</v>
      </c>
      <c r="G125">
        <v>1978</v>
      </c>
      <c r="H125">
        <v>25</v>
      </c>
      <c r="I125">
        <v>27.02</v>
      </c>
      <c r="J125">
        <v>26.77</v>
      </c>
      <c r="K125">
        <v>8.69</v>
      </c>
      <c r="M125">
        <v>1978</v>
      </c>
      <c r="N125">
        <f t="shared" si="12"/>
        <v>25.007000000000001</v>
      </c>
      <c r="O125">
        <f t="shared" si="13"/>
        <v>8.6449999999999996</v>
      </c>
      <c r="P125">
        <f t="shared" si="14"/>
        <v>16.362000000000002</v>
      </c>
      <c r="Q125">
        <f t="shared" si="21"/>
        <v>-9.0000000000038938E-3</v>
      </c>
      <c r="S125">
        <v>1978</v>
      </c>
      <c r="T125">
        <f t="shared" si="15"/>
        <v>27.044999999999998</v>
      </c>
      <c r="U125">
        <f t="shared" si="16"/>
        <v>8.6449999999999996</v>
      </c>
      <c r="V125">
        <f t="shared" si="17"/>
        <v>18.399999999999999</v>
      </c>
      <c r="W125">
        <f t="shared" si="22"/>
        <v>-2.8000000000005798E-2</v>
      </c>
      <c r="Y125">
        <v>1978</v>
      </c>
      <c r="Z125">
        <f t="shared" si="18"/>
        <v>26.770999999999997</v>
      </c>
      <c r="AA125">
        <f t="shared" si="19"/>
        <v>8.6449999999999996</v>
      </c>
      <c r="AB125">
        <f t="shared" si="20"/>
        <v>18.125999999999998</v>
      </c>
      <c r="AC125">
        <f t="shared" si="23"/>
        <v>-3.0000000000036664E-3</v>
      </c>
    </row>
    <row r="126" spans="1:29" x14ac:dyDescent="0.25">
      <c r="A126">
        <v>1979</v>
      </c>
      <c r="B126" t="s">
        <v>6</v>
      </c>
      <c r="C126" t="s">
        <v>7</v>
      </c>
      <c r="D126">
        <v>25.15</v>
      </c>
      <c r="G126">
        <v>1979</v>
      </c>
      <c r="H126">
        <v>25.15</v>
      </c>
      <c r="I126">
        <v>27.2</v>
      </c>
      <c r="J126">
        <v>26.82</v>
      </c>
      <c r="K126">
        <v>8.73</v>
      </c>
      <c r="M126">
        <v>1979</v>
      </c>
      <c r="N126">
        <f t="shared" si="12"/>
        <v>25.001000000000001</v>
      </c>
      <c r="O126">
        <f t="shared" si="13"/>
        <v>8.6579999999999995</v>
      </c>
      <c r="P126">
        <f t="shared" si="14"/>
        <v>16.343000000000004</v>
      </c>
      <c r="Q126">
        <f t="shared" si="21"/>
        <v>-1.8999999999998352E-2</v>
      </c>
      <c r="S126">
        <v>1979</v>
      </c>
      <c r="T126">
        <f t="shared" si="15"/>
        <v>27.032</v>
      </c>
      <c r="U126">
        <f t="shared" si="16"/>
        <v>8.6579999999999995</v>
      </c>
      <c r="V126">
        <f t="shared" si="17"/>
        <v>18.374000000000002</v>
      </c>
      <c r="W126">
        <f t="shared" si="22"/>
        <v>-2.5999999999996248E-2</v>
      </c>
      <c r="Y126">
        <v>1979</v>
      </c>
      <c r="Z126">
        <f t="shared" si="18"/>
        <v>26.756</v>
      </c>
      <c r="AA126">
        <f t="shared" si="19"/>
        <v>8.6579999999999995</v>
      </c>
      <c r="AB126">
        <f t="shared" si="20"/>
        <v>18.097999999999999</v>
      </c>
      <c r="AC126">
        <f t="shared" si="23"/>
        <v>-2.7999999999998693E-2</v>
      </c>
    </row>
    <row r="127" spans="1:29" x14ac:dyDescent="0.25">
      <c r="A127">
        <v>1980</v>
      </c>
      <c r="B127" t="s">
        <v>6</v>
      </c>
      <c r="C127" t="s">
        <v>7</v>
      </c>
      <c r="D127">
        <v>25.14</v>
      </c>
      <c r="G127">
        <v>1980</v>
      </c>
      <c r="H127">
        <v>25.14</v>
      </c>
      <c r="I127">
        <v>27.27</v>
      </c>
      <c r="J127">
        <v>26.79</v>
      </c>
      <c r="K127">
        <v>8.98</v>
      </c>
      <c r="M127">
        <v>1980</v>
      </c>
      <c r="N127">
        <f t="shared" si="12"/>
        <v>25.021000000000004</v>
      </c>
      <c r="O127">
        <f t="shared" si="13"/>
        <v>8.6860000000000017</v>
      </c>
      <c r="P127">
        <f t="shared" si="14"/>
        <v>16.335000000000001</v>
      </c>
      <c r="Q127">
        <f t="shared" si="21"/>
        <v>-8.0000000000026716E-3</v>
      </c>
      <c r="S127">
        <v>1980</v>
      </c>
      <c r="T127">
        <f t="shared" si="15"/>
        <v>27.044</v>
      </c>
      <c r="U127">
        <f t="shared" si="16"/>
        <v>8.6860000000000017</v>
      </c>
      <c r="V127">
        <f t="shared" si="17"/>
        <v>18.357999999999997</v>
      </c>
      <c r="W127">
        <f t="shared" si="22"/>
        <v>-1.6000000000005343E-2</v>
      </c>
      <c r="Y127">
        <v>1980</v>
      </c>
      <c r="Z127">
        <f t="shared" si="18"/>
        <v>26.766999999999996</v>
      </c>
      <c r="AA127">
        <f t="shared" si="19"/>
        <v>8.6860000000000017</v>
      </c>
      <c r="AB127">
        <f t="shared" si="20"/>
        <v>18.080999999999996</v>
      </c>
      <c r="AC127">
        <f t="shared" si="23"/>
        <v>-1.7000000000003013E-2</v>
      </c>
    </row>
    <row r="128" spans="1:29" x14ac:dyDescent="0.25">
      <c r="A128">
        <v>1981</v>
      </c>
      <c r="B128" t="s">
        <v>6</v>
      </c>
      <c r="C128" t="s">
        <v>7</v>
      </c>
      <c r="D128">
        <v>25.12</v>
      </c>
      <c r="G128">
        <v>1981</v>
      </c>
      <c r="H128">
        <v>25.12</v>
      </c>
      <c r="I128">
        <v>27.21</v>
      </c>
      <c r="J128">
        <v>26.76</v>
      </c>
      <c r="K128">
        <v>9.17</v>
      </c>
      <c r="M128">
        <v>1981</v>
      </c>
      <c r="N128">
        <f t="shared" si="12"/>
        <v>25.044000000000004</v>
      </c>
      <c r="O128">
        <f t="shared" si="13"/>
        <v>8.7430000000000003</v>
      </c>
      <c r="P128">
        <f t="shared" si="14"/>
        <v>16.301000000000002</v>
      </c>
      <c r="Q128">
        <f t="shared" si="21"/>
        <v>-3.399999999999892E-2</v>
      </c>
      <c r="S128">
        <v>1981</v>
      </c>
      <c r="T128">
        <f t="shared" si="15"/>
        <v>27.090999999999998</v>
      </c>
      <c r="U128">
        <f t="shared" si="16"/>
        <v>8.7430000000000003</v>
      </c>
      <c r="V128">
        <f t="shared" si="17"/>
        <v>18.347999999999999</v>
      </c>
      <c r="W128">
        <f t="shared" si="22"/>
        <v>-9.9999999999980105E-3</v>
      </c>
      <c r="Y128">
        <v>1981</v>
      </c>
      <c r="Z128">
        <f t="shared" si="18"/>
        <v>26.777999999999999</v>
      </c>
      <c r="AA128">
        <f t="shared" si="19"/>
        <v>8.7430000000000003</v>
      </c>
      <c r="AB128">
        <f t="shared" si="20"/>
        <v>18.034999999999997</v>
      </c>
      <c r="AC128">
        <f t="shared" si="23"/>
        <v>-4.5999999999999375E-2</v>
      </c>
    </row>
    <row r="129" spans="1:29" x14ac:dyDescent="0.25">
      <c r="A129">
        <v>1982</v>
      </c>
      <c r="B129" t="s">
        <v>6</v>
      </c>
      <c r="C129" t="s">
        <v>7</v>
      </c>
      <c r="D129">
        <v>25.11</v>
      </c>
      <c r="G129">
        <v>1982</v>
      </c>
      <c r="H129">
        <v>25.11</v>
      </c>
      <c r="I129">
        <v>27.06</v>
      </c>
      <c r="J129">
        <v>26.91</v>
      </c>
      <c r="K129">
        <v>8.64</v>
      </c>
      <c r="M129">
        <v>1982</v>
      </c>
      <c r="N129">
        <f t="shared" si="12"/>
        <v>25.037000000000006</v>
      </c>
      <c r="O129">
        <f t="shared" si="13"/>
        <v>8.7570000000000014</v>
      </c>
      <c r="P129">
        <f t="shared" si="14"/>
        <v>16.280000000000005</v>
      </c>
      <c r="Q129">
        <f t="shared" si="21"/>
        <v>-2.0999999999997243E-2</v>
      </c>
      <c r="S129">
        <v>1982</v>
      </c>
      <c r="T129">
        <f t="shared" si="15"/>
        <v>27.074999999999999</v>
      </c>
      <c r="U129">
        <f t="shared" si="16"/>
        <v>8.7570000000000014</v>
      </c>
      <c r="V129">
        <f t="shared" si="17"/>
        <v>18.317999999999998</v>
      </c>
      <c r="W129">
        <f t="shared" si="22"/>
        <v>-3.0000000000001137E-2</v>
      </c>
      <c r="Y129">
        <v>1982</v>
      </c>
      <c r="Z129">
        <f t="shared" si="18"/>
        <v>26.774000000000001</v>
      </c>
      <c r="AA129">
        <f t="shared" si="19"/>
        <v>8.7570000000000014</v>
      </c>
      <c r="AB129">
        <f t="shared" si="20"/>
        <v>18.016999999999999</v>
      </c>
      <c r="AC129">
        <f t="shared" si="23"/>
        <v>-1.7999999999997129E-2</v>
      </c>
    </row>
    <row r="130" spans="1:29" x14ac:dyDescent="0.25">
      <c r="A130">
        <v>1983</v>
      </c>
      <c r="B130" t="s">
        <v>6</v>
      </c>
      <c r="C130" t="s">
        <v>7</v>
      </c>
      <c r="D130">
        <v>25.29</v>
      </c>
      <c r="G130">
        <v>1983</v>
      </c>
      <c r="H130">
        <v>25.29</v>
      </c>
      <c r="I130">
        <v>27.17</v>
      </c>
      <c r="J130">
        <v>27.11</v>
      </c>
      <c r="K130">
        <v>9.0299999999999994</v>
      </c>
      <c r="M130">
        <v>1983</v>
      </c>
      <c r="N130">
        <f t="shared" si="12"/>
        <v>25.041999999999998</v>
      </c>
      <c r="O130">
        <f t="shared" si="13"/>
        <v>8.7650000000000006</v>
      </c>
      <c r="P130">
        <f t="shared" si="14"/>
        <v>16.276999999999997</v>
      </c>
      <c r="Q130">
        <f t="shared" si="21"/>
        <v>-3.0000000000072191E-3</v>
      </c>
      <c r="S130">
        <v>1983</v>
      </c>
      <c r="T130">
        <f t="shared" si="15"/>
        <v>27.053000000000004</v>
      </c>
      <c r="U130">
        <f t="shared" si="16"/>
        <v>8.7650000000000006</v>
      </c>
      <c r="V130">
        <f t="shared" si="17"/>
        <v>18.288000000000004</v>
      </c>
      <c r="W130">
        <f t="shared" si="22"/>
        <v>-2.9999999999994031E-2</v>
      </c>
      <c r="Y130">
        <v>1983</v>
      </c>
      <c r="Z130">
        <f t="shared" si="18"/>
        <v>26.790999999999997</v>
      </c>
      <c r="AA130">
        <f t="shared" si="19"/>
        <v>8.7650000000000006</v>
      </c>
      <c r="AB130">
        <f t="shared" si="20"/>
        <v>18.025999999999996</v>
      </c>
      <c r="AC130">
        <f t="shared" si="23"/>
        <v>8.9999999999967883E-3</v>
      </c>
    </row>
    <row r="131" spans="1:29" x14ac:dyDescent="0.25">
      <c r="A131">
        <v>1984</v>
      </c>
      <c r="B131" t="s">
        <v>6</v>
      </c>
      <c r="C131" t="s">
        <v>7</v>
      </c>
      <c r="D131">
        <v>24.82</v>
      </c>
      <c r="G131">
        <v>1984</v>
      </c>
      <c r="H131">
        <v>24.82</v>
      </c>
      <c r="I131">
        <v>26.71</v>
      </c>
      <c r="J131">
        <v>26.45</v>
      </c>
      <c r="K131">
        <v>8.69</v>
      </c>
      <c r="M131">
        <v>1984</v>
      </c>
      <c r="N131">
        <f t="shared" si="12"/>
        <v>25.045000000000002</v>
      </c>
      <c r="O131">
        <f t="shared" si="13"/>
        <v>8.7870000000000008</v>
      </c>
      <c r="P131">
        <f t="shared" si="14"/>
        <v>16.258000000000003</v>
      </c>
      <c r="Q131">
        <f t="shared" si="21"/>
        <v>-1.8999999999994799E-2</v>
      </c>
      <c r="S131">
        <v>1984</v>
      </c>
      <c r="T131">
        <f t="shared" si="15"/>
        <v>27.048999999999999</v>
      </c>
      <c r="U131">
        <f t="shared" si="16"/>
        <v>8.7870000000000008</v>
      </c>
      <c r="V131">
        <f t="shared" si="17"/>
        <v>18.262</v>
      </c>
      <c r="W131">
        <f t="shared" si="22"/>
        <v>-2.6000000000003354E-2</v>
      </c>
      <c r="Y131">
        <v>1984</v>
      </c>
      <c r="Z131">
        <f t="shared" si="18"/>
        <v>26.781999999999993</v>
      </c>
      <c r="AA131">
        <f t="shared" si="19"/>
        <v>8.7870000000000008</v>
      </c>
      <c r="AB131">
        <f t="shared" si="20"/>
        <v>17.99499999999999</v>
      </c>
      <c r="AC131">
        <f t="shared" si="23"/>
        <v>-3.1000000000005912E-2</v>
      </c>
    </row>
    <row r="132" spans="1:29" x14ac:dyDescent="0.25">
      <c r="A132">
        <v>1985</v>
      </c>
      <c r="B132" t="s">
        <v>6</v>
      </c>
      <c r="C132" t="s">
        <v>7</v>
      </c>
      <c r="D132">
        <v>25.19</v>
      </c>
      <c r="G132">
        <v>1985</v>
      </c>
      <c r="H132">
        <v>25.19</v>
      </c>
      <c r="I132">
        <v>27.25</v>
      </c>
      <c r="J132">
        <v>26.86</v>
      </c>
      <c r="K132">
        <v>8.66</v>
      </c>
      <c r="M132">
        <v>1985</v>
      </c>
      <c r="N132">
        <f t="shared" si="12"/>
        <v>25.070999999999994</v>
      </c>
      <c r="O132">
        <f t="shared" si="13"/>
        <v>8.7789999999999999</v>
      </c>
      <c r="P132">
        <f t="shared" si="14"/>
        <v>16.291999999999994</v>
      </c>
      <c r="Q132">
        <f t="shared" si="21"/>
        <v>3.3999999999991815E-2</v>
      </c>
      <c r="S132">
        <v>1985</v>
      </c>
      <c r="T132">
        <f t="shared" si="15"/>
        <v>27.086000000000002</v>
      </c>
      <c r="U132">
        <f t="shared" si="16"/>
        <v>8.7789999999999999</v>
      </c>
      <c r="V132">
        <f t="shared" si="17"/>
        <v>18.307000000000002</v>
      </c>
      <c r="W132">
        <f t="shared" si="22"/>
        <v>4.5000000000001705E-2</v>
      </c>
      <c r="Y132">
        <v>1985</v>
      </c>
      <c r="Z132">
        <f t="shared" si="18"/>
        <v>26.8</v>
      </c>
      <c r="AA132">
        <f t="shared" si="19"/>
        <v>8.7789999999999999</v>
      </c>
      <c r="AB132">
        <f t="shared" si="20"/>
        <v>18.021000000000001</v>
      </c>
      <c r="AC132">
        <f t="shared" si="23"/>
        <v>2.6000000000010459E-2</v>
      </c>
    </row>
    <row r="133" spans="1:29" x14ac:dyDescent="0.25">
      <c r="A133">
        <v>1986</v>
      </c>
      <c r="B133" t="s">
        <v>6</v>
      </c>
      <c r="C133" t="s">
        <v>7</v>
      </c>
      <c r="D133">
        <v>25</v>
      </c>
      <c r="G133">
        <v>1986</v>
      </c>
      <c r="H133">
        <v>25</v>
      </c>
      <c r="I133">
        <v>27.17</v>
      </c>
      <c r="J133">
        <v>26.7</v>
      </c>
      <c r="K133">
        <v>8.83</v>
      </c>
      <c r="M133">
        <v>1986</v>
      </c>
      <c r="N133">
        <f t="shared" si="12"/>
        <v>25.086999999999996</v>
      </c>
      <c r="O133">
        <f t="shared" si="13"/>
        <v>8.827</v>
      </c>
      <c r="P133">
        <f t="shared" si="14"/>
        <v>16.259999999999998</v>
      </c>
      <c r="Q133">
        <f t="shared" si="21"/>
        <v>-3.1999999999996476E-2</v>
      </c>
      <c r="S133">
        <v>1986</v>
      </c>
      <c r="T133">
        <f t="shared" si="15"/>
        <v>27.106999999999999</v>
      </c>
      <c r="U133">
        <f t="shared" si="16"/>
        <v>8.827</v>
      </c>
      <c r="V133">
        <f t="shared" si="17"/>
        <v>18.28</v>
      </c>
      <c r="W133">
        <f t="shared" si="22"/>
        <v>-2.7000000000001023E-2</v>
      </c>
      <c r="Y133">
        <v>1986</v>
      </c>
      <c r="Z133">
        <f t="shared" si="18"/>
        <v>26.799999999999994</v>
      </c>
      <c r="AA133">
        <f t="shared" si="19"/>
        <v>8.827</v>
      </c>
      <c r="AB133">
        <f t="shared" si="20"/>
        <v>17.972999999999992</v>
      </c>
      <c r="AC133">
        <f t="shared" si="23"/>
        <v>-4.8000000000008924E-2</v>
      </c>
    </row>
    <row r="134" spans="1:29" x14ac:dyDescent="0.25">
      <c r="A134">
        <v>1987</v>
      </c>
      <c r="B134" t="s">
        <v>6</v>
      </c>
      <c r="C134" t="s">
        <v>7</v>
      </c>
      <c r="D134">
        <v>25.46</v>
      </c>
      <c r="G134">
        <v>1987</v>
      </c>
      <c r="H134">
        <v>25.46</v>
      </c>
      <c r="I134">
        <v>27.59</v>
      </c>
      <c r="J134">
        <v>27.19</v>
      </c>
      <c r="K134">
        <v>8.99</v>
      </c>
      <c r="M134">
        <v>1987</v>
      </c>
      <c r="N134">
        <f t="shared" si="12"/>
        <v>25.128</v>
      </c>
      <c r="O134">
        <f t="shared" si="13"/>
        <v>8.8409999999999993</v>
      </c>
      <c r="P134">
        <f t="shared" si="14"/>
        <v>16.286999999999999</v>
      </c>
      <c r="Q134">
        <f t="shared" si="21"/>
        <v>2.7000000000001023E-2</v>
      </c>
      <c r="S134">
        <v>1987</v>
      </c>
      <c r="T134">
        <f t="shared" si="15"/>
        <v>27.164999999999999</v>
      </c>
      <c r="U134">
        <f t="shared" si="16"/>
        <v>8.8409999999999993</v>
      </c>
      <c r="V134">
        <f t="shared" si="17"/>
        <v>18.323999999999998</v>
      </c>
      <c r="W134">
        <f t="shared" si="22"/>
        <v>4.399999999999693E-2</v>
      </c>
      <c r="Y134">
        <v>1987</v>
      </c>
      <c r="Z134">
        <f t="shared" si="18"/>
        <v>26.836000000000002</v>
      </c>
      <c r="AA134">
        <f t="shared" si="19"/>
        <v>8.8409999999999993</v>
      </c>
      <c r="AB134">
        <f t="shared" si="20"/>
        <v>17.995000000000005</v>
      </c>
      <c r="AC134">
        <f t="shared" si="23"/>
        <v>2.2000000000012676E-2</v>
      </c>
    </row>
    <row r="135" spans="1:29" x14ac:dyDescent="0.25">
      <c r="A135">
        <v>1988</v>
      </c>
      <c r="B135" t="s">
        <v>6</v>
      </c>
      <c r="C135" t="s">
        <v>7</v>
      </c>
      <c r="D135">
        <v>25.33</v>
      </c>
      <c r="G135">
        <v>1988</v>
      </c>
      <c r="H135">
        <v>25.33</v>
      </c>
      <c r="I135">
        <v>27.48</v>
      </c>
      <c r="J135">
        <v>27.01</v>
      </c>
      <c r="K135">
        <v>9.1999999999999993</v>
      </c>
      <c r="M135">
        <v>1988</v>
      </c>
      <c r="N135">
        <f t="shared" si="12"/>
        <v>25.161000000000001</v>
      </c>
      <c r="O135">
        <f t="shared" si="13"/>
        <v>8.8919999999999995</v>
      </c>
      <c r="P135">
        <f t="shared" si="14"/>
        <v>16.269000000000002</v>
      </c>
      <c r="Q135">
        <f t="shared" si="21"/>
        <v>-1.7999999999997129E-2</v>
      </c>
      <c r="S135">
        <v>1988</v>
      </c>
      <c r="T135">
        <f t="shared" si="15"/>
        <v>27.211000000000002</v>
      </c>
      <c r="U135">
        <f t="shared" si="16"/>
        <v>8.8919999999999995</v>
      </c>
      <c r="V135">
        <f t="shared" si="17"/>
        <v>18.319000000000003</v>
      </c>
      <c r="W135">
        <f t="shared" si="22"/>
        <v>-4.9999999999954525E-3</v>
      </c>
      <c r="Y135">
        <v>1988</v>
      </c>
      <c r="Z135">
        <f t="shared" si="18"/>
        <v>26.859999999999996</v>
      </c>
      <c r="AA135">
        <f t="shared" si="19"/>
        <v>8.8919999999999995</v>
      </c>
      <c r="AB135">
        <f t="shared" si="20"/>
        <v>17.967999999999996</v>
      </c>
      <c r="AC135">
        <f t="shared" si="23"/>
        <v>-2.7000000000008129E-2</v>
      </c>
    </row>
    <row r="136" spans="1:29" x14ac:dyDescent="0.25">
      <c r="A136">
        <v>1989</v>
      </c>
      <c r="B136" t="s">
        <v>6</v>
      </c>
      <c r="C136" t="s">
        <v>7</v>
      </c>
      <c r="D136">
        <v>25.19</v>
      </c>
      <c r="G136">
        <v>1989</v>
      </c>
      <c r="H136">
        <v>25.19</v>
      </c>
      <c r="I136">
        <v>27.38</v>
      </c>
      <c r="J136">
        <v>26.89</v>
      </c>
      <c r="K136">
        <v>8.92</v>
      </c>
      <c r="M136">
        <v>1989</v>
      </c>
      <c r="N136">
        <f t="shared" si="12"/>
        <v>25.164999999999999</v>
      </c>
      <c r="O136">
        <f t="shared" si="13"/>
        <v>8.9109999999999996</v>
      </c>
      <c r="P136">
        <f t="shared" si="14"/>
        <v>16.253999999999998</v>
      </c>
      <c r="Q136">
        <f t="shared" si="21"/>
        <v>-1.5000000000004121E-2</v>
      </c>
      <c r="S136">
        <v>1989</v>
      </c>
      <c r="T136">
        <f t="shared" si="15"/>
        <v>27.229000000000003</v>
      </c>
      <c r="U136">
        <f t="shared" si="16"/>
        <v>8.9109999999999996</v>
      </c>
      <c r="V136">
        <f t="shared" si="17"/>
        <v>18.318000000000005</v>
      </c>
      <c r="W136">
        <f t="shared" si="22"/>
        <v>-9.9999999999766942E-4</v>
      </c>
      <c r="Y136">
        <v>1989</v>
      </c>
      <c r="Z136">
        <f t="shared" si="18"/>
        <v>26.866999999999997</v>
      </c>
      <c r="AA136">
        <f t="shared" si="19"/>
        <v>8.9109999999999996</v>
      </c>
      <c r="AB136">
        <f t="shared" si="20"/>
        <v>17.955999999999996</v>
      </c>
      <c r="AC136">
        <f t="shared" si="23"/>
        <v>-1.2000000000000455E-2</v>
      </c>
    </row>
    <row r="137" spans="1:29" x14ac:dyDescent="0.25">
      <c r="A137">
        <v>1990</v>
      </c>
      <c r="B137" t="s">
        <v>6</v>
      </c>
      <c r="C137" t="s">
        <v>7</v>
      </c>
      <c r="D137">
        <v>25.37</v>
      </c>
      <c r="G137">
        <v>1990</v>
      </c>
      <c r="H137">
        <v>25.37</v>
      </c>
      <c r="I137">
        <v>27.47</v>
      </c>
      <c r="J137">
        <v>27.05</v>
      </c>
      <c r="K137">
        <v>9.23</v>
      </c>
      <c r="M137">
        <v>1990</v>
      </c>
      <c r="N137">
        <f t="shared" si="12"/>
        <v>25.187999999999999</v>
      </c>
      <c r="O137">
        <f t="shared" si="13"/>
        <v>8.9359999999999999</v>
      </c>
      <c r="P137">
        <f t="shared" si="14"/>
        <v>16.251999999999999</v>
      </c>
      <c r="Q137">
        <f t="shared" si="21"/>
        <v>-1.9999999999988916E-3</v>
      </c>
      <c r="S137">
        <v>1990</v>
      </c>
      <c r="T137">
        <f t="shared" si="15"/>
        <v>27.249000000000002</v>
      </c>
      <c r="U137">
        <f t="shared" si="16"/>
        <v>8.9359999999999999</v>
      </c>
      <c r="V137">
        <f t="shared" si="17"/>
        <v>18.313000000000002</v>
      </c>
      <c r="W137">
        <f t="shared" si="22"/>
        <v>-5.000000000002558E-3</v>
      </c>
      <c r="Y137">
        <v>1990</v>
      </c>
      <c r="Z137">
        <f t="shared" si="18"/>
        <v>26.893000000000001</v>
      </c>
      <c r="AA137">
        <f t="shared" si="19"/>
        <v>8.9359999999999999</v>
      </c>
      <c r="AB137">
        <f t="shared" si="20"/>
        <v>17.957000000000001</v>
      </c>
      <c r="AC137">
        <f t="shared" si="23"/>
        <v>1.0000000000047748E-3</v>
      </c>
    </row>
    <row r="138" spans="1:29" x14ac:dyDescent="0.25">
      <c r="A138">
        <v>1991</v>
      </c>
      <c r="B138" t="s">
        <v>6</v>
      </c>
      <c r="C138" t="s">
        <v>7</v>
      </c>
      <c r="D138">
        <v>25.27</v>
      </c>
      <c r="G138">
        <v>1991</v>
      </c>
      <c r="H138">
        <v>25.27</v>
      </c>
      <c r="I138">
        <v>27.21</v>
      </c>
      <c r="J138">
        <v>27.04</v>
      </c>
      <c r="K138">
        <v>9.18</v>
      </c>
      <c r="M138">
        <v>1991</v>
      </c>
      <c r="N138">
        <f t="shared" si="12"/>
        <v>25.202999999999999</v>
      </c>
      <c r="O138">
        <f t="shared" si="13"/>
        <v>8.9370000000000012</v>
      </c>
      <c r="P138">
        <f t="shared" si="14"/>
        <v>16.265999999999998</v>
      </c>
      <c r="Q138">
        <f t="shared" si="21"/>
        <v>1.3999999999999346E-2</v>
      </c>
      <c r="S138">
        <v>1991</v>
      </c>
      <c r="T138">
        <f t="shared" si="15"/>
        <v>27.249000000000002</v>
      </c>
      <c r="U138">
        <f t="shared" si="16"/>
        <v>8.9370000000000012</v>
      </c>
      <c r="V138">
        <f t="shared" si="17"/>
        <v>18.312000000000001</v>
      </c>
      <c r="W138">
        <f t="shared" si="22"/>
        <v>-1.0000000000012221E-3</v>
      </c>
      <c r="Y138">
        <v>1991</v>
      </c>
      <c r="Z138">
        <f t="shared" si="18"/>
        <v>26.921000000000003</v>
      </c>
      <c r="AA138">
        <f t="shared" si="19"/>
        <v>8.9370000000000012</v>
      </c>
      <c r="AB138">
        <f t="shared" si="20"/>
        <v>17.984000000000002</v>
      </c>
      <c r="AC138">
        <f t="shared" si="23"/>
        <v>2.7000000000001023E-2</v>
      </c>
    </row>
    <row r="139" spans="1:29" x14ac:dyDescent="0.25">
      <c r="A139">
        <v>1992</v>
      </c>
      <c r="B139" t="s">
        <v>6</v>
      </c>
      <c r="C139" t="s">
        <v>7</v>
      </c>
      <c r="D139">
        <v>25.17</v>
      </c>
      <c r="G139">
        <v>1992</v>
      </c>
      <c r="H139">
        <v>25.17</v>
      </c>
      <c r="I139">
        <v>27.4</v>
      </c>
      <c r="J139">
        <v>26.96</v>
      </c>
      <c r="K139">
        <v>8.84</v>
      </c>
      <c r="M139">
        <v>1992</v>
      </c>
      <c r="N139">
        <f t="shared" si="12"/>
        <v>25.208999999999996</v>
      </c>
      <c r="O139">
        <f t="shared" si="13"/>
        <v>8.9570000000000025</v>
      </c>
      <c r="P139">
        <f t="shared" si="14"/>
        <v>16.251999999999995</v>
      </c>
      <c r="Q139">
        <f t="shared" si="21"/>
        <v>-1.4000000000002899E-2</v>
      </c>
      <c r="S139">
        <v>1992</v>
      </c>
      <c r="T139">
        <f t="shared" si="15"/>
        <v>27.282999999999998</v>
      </c>
      <c r="U139">
        <f t="shared" si="16"/>
        <v>8.9570000000000025</v>
      </c>
      <c r="V139">
        <f t="shared" si="17"/>
        <v>18.325999999999993</v>
      </c>
      <c r="W139">
        <f t="shared" si="22"/>
        <v>1.3999999999992241E-2</v>
      </c>
      <c r="Y139">
        <v>1992</v>
      </c>
      <c r="Z139">
        <f t="shared" si="18"/>
        <v>26.925999999999998</v>
      </c>
      <c r="AA139">
        <f t="shared" si="19"/>
        <v>8.9570000000000025</v>
      </c>
      <c r="AB139">
        <f t="shared" si="20"/>
        <v>17.968999999999994</v>
      </c>
      <c r="AC139">
        <f t="shared" si="23"/>
        <v>-1.5000000000007674E-2</v>
      </c>
    </row>
    <row r="140" spans="1:29" x14ac:dyDescent="0.25">
      <c r="A140">
        <v>1993</v>
      </c>
      <c r="B140" t="s">
        <v>6</v>
      </c>
      <c r="C140" t="s">
        <v>7</v>
      </c>
      <c r="D140">
        <v>25.46</v>
      </c>
      <c r="G140">
        <v>1993</v>
      </c>
      <c r="H140">
        <v>25.46</v>
      </c>
      <c r="I140">
        <v>27.51</v>
      </c>
      <c r="J140">
        <v>27.04</v>
      </c>
      <c r="K140">
        <v>8.8699999999999992</v>
      </c>
      <c r="M140">
        <v>1993</v>
      </c>
      <c r="N140">
        <f t="shared" ref="N140:N160" si="24">AVERAGE(H131:H140)</f>
        <v>25.226000000000003</v>
      </c>
      <c r="O140">
        <f t="shared" ref="O140:O160" si="25">AVERAGE($K131:$K140)</f>
        <v>8.9410000000000025</v>
      </c>
      <c r="P140">
        <f t="shared" ref="P140:P160" si="26">N140-O140</f>
        <v>16.285</v>
      </c>
      <c r="Q140">
        <f t="shared" si="21"/>
        <v>3.3000000000004803E-2</v>
      </c>
      <c r="S140">
        <v>1993</v>
      </c>
      <c r="T140">
        <f t="shared" ref="T140:T160" si="27">AVERAGE(I131:I140)</f>
        <v>27.317</v>
      </c>
      <c r="U140">
        <f t="shared" ref="U140:U160" si="28">AVERAGE($K131:$K140)</f>
        <v>8.9410000000000025</v>
      </c>
      <c r="V140">
        <f t="shared" ref="V140:V160" si="29">T140-U140</f>
        <v>18.375999999999998</v>
      </c>
      <c r="W140">
        <f t="shared" si="22"/>
        <v>5.0000000000004263E-2</v>
      </c>
      <c r="Y140">
        <v>1993</v>
      </c>
      <c r="Z140">
        <f t="shared" ref="Z140:Z160" si="30">AVERAGE(J131:J140)</f>
        <v>26.919000000000004</v>
      </c>
      <c r="AA140">
        <f t="shared" ref="AA140:AA160" si="31">AVERAGE($K131:$K140)</f>
        <v>8.9410000000000025</v>
      </c>
      <c r="AB140">
        <f t="shared" ref="AB140:AB160" si="32">Z140-AA140</f>
        <v>17.978000000000002</v>
      </c>
      <c r="AC140">
        <f t="shared" si="23"/>
        <v>9.0000000000074465E-3</v>
      </c>
    </row>
    <row r="141" spans="1:29" x14ac:dyDescent="0.25">
      <c r="A141">
        <v>1994</v>
      </c>
      <c r="B141" t="s">
        <v>6</v>
      </c>
      <c r="C141" t="s">
        <v>7</v>
      </c>
      <c r="D141">
        <v>25.21</v>
      </c>
      <c r="G141">
        <v>1994</v>
      </c>
      <c r="H141">
        <v>25.21</v>
      </c>
      <c r="I141">
        <v>27.18</v>
      </c>
      <c r="J141">
        <v>27.12</v>
      </c>
      <c r="K141">
        <v>9.0399999999999991</v>
      </c>
      <c r="M141">
        <v>1994</v>
      </c>
      <c r="N141">
        <f t="shared" si="24"/>
        <v>25.265000000000004</v>
      </c>
      <c r="O141">
        <f t="shared" si="25"/>
        <v>8.9760000000000026</v>
      </c>
      <c r="P141">
        <f t="shared" si="26"/>
        <v>16.289000000000001</v>
      </c>
      <c r="Q141">
        <f t="shared" ref="Q141:Q160" si="33">P141-P140</f>
        <v>4.0000000000013358E-3</v>
      </c>
      <c r="S141">
        <v>1994</v>
      </c>
      <c r="T141">
        <f t="shared" si="27"/>
        <v>27.363999999999997</v>
      </c>
      <c r="U141">
        <f t="shared" si="28"/>
        <v>8.9760000000000026</v>
      </c>
      <c r="V141">
        <f t="shared" si="29"/>
        <v>18.387999999999995</v>
      </c>
      <c r="W141">
        <f t="shared" ref="W141:W160" si="34">V141-V140</f>
        <v>1.1999999999996902E-2</v>
      </c>
      <c r="Y141">
        <v>1994</v>
      </c>
      <c r="Z141">
        <f t="shared" si="30"/>
        <v>26.986000000000001</v>
      </c>
      <c r="AA141">
        <f t="shared" si="31"/>
        <v>8.9760000000000026</v>
      </c>
      <c r="AB141">
        <f t="shared" si="32"/>
        <v>18.009999999999998</v>
      </c>
      <c r="AC141">
        <f t="shared" ref="AC141:AC160" si="35">AB141-AB140</f>
        <v>3.1999999999996476E-2</v>
      </c>
    </row>
    <row r="142" spans="1:29" x14ac:dyDescent="0.25">
      <c r="A142">
        <v>1995</v>
      </c>
      <c r="B142" t="s">
        <v>6</v>
      </c>
      <c r="C142" t="s">
        <v>7</v>
      </c>
      <c r="D142">
        <v>25.46</v>
      </c>
      <c r="G142">
        <v>1995</v>
      </c>
      <c r="H142">
        <v>25.46</v>
      </c>
      <c r="I142">
        <v>27.32</v>
      </c>
      <c r="J142">
        <v>27.15</v>
      </c>
      <c r="K142">
        <v>9.35</v>
      </c>
      <c r="M142">
        <v>1995</v>
      </c>
      <c r="N142">
        <f t="shared" si="24"/>
        <v>25.292000000000005</v>
      </c>
      <c r="O142">
        <f t="shared" si="25"/>
        <v>9.0449999999999982</v>
      </c>
      <c r="P142">
        <f t="shared" si="26"/>
        <v>16.247000000000007</v>
      </c>
      <c r="Q142">
        <f t="shared" si="33"/>
        <v>-4.1999999999994486E-2</v>
      </c>
      <c r="S142">
        <v>1995</v>
      </c>
      <c r="T142">
        <f t="shared" si="27"/>
        <v>27.371000000000002</v>
      </c>
      <c r="U142">
        <f t="shared" si="28"/>
        <v>9.0449999999999982</v>
      </c>
      <c r="V142">
        <f t="shared" si="29"/>
        <v>18.326000000000004</v>
      </c>
      <c r="W142">
        <f t="shared" si="34"/>
        <v>-6.1999999999990507E-2</v>
      </c>
      <c r="Y142">
        <v>1995</v>
      </c>
      <c r="Z142">
        <f t="shared" si="30"/>
        <v>27.014999999999997</v>
      </c>
      <c r="AA142">
        <f t="shared" si="31"/>
        <v>9.0449999999999982</v>
      </c>
      <c r="AB142">
        <f t="shared" si="32"/>
        <v>17.97</v>
      </c>
      <c r="AC142">
        <f t="shared" si="35"/>
        <v>-3.9999999999999147E-2</v>
      </c>
    </row>
    <row r="143" spans="1:29" x14ac:dyDescent="0.25">
      <c r="A143">
        <v>1996</v>
      </c>
      <c r="B143" t="s">
        <v>6</v>
      </c>
      <c r="C143" t="s">
        <v>7</v>
      </c>
      <c r="D143">
        <v>25.41</v>
      </c>
      <c r="G143">
        <v>1996</v>
      </c>
      <c r="H143">
        <v>25.41</v>
      </c>
      <c r="I143">
        <v>27.53</v>
      </c>
      <c r="J143">
        <v>27.07</v>
      </c>
      <c r="K143">
        <v>9.0399999999999991</v>
      </c>
      <c r="M143">
        <v>1996</v>
      </c>
      <c r="N143">
        <f t="shared" si="24"/>
        <v>25.333000000000006</v>
      </c>
      <c r="O143">
        <f t="shared" si="25"/>
        <v>9.0659999999999989</v>
      </c>
      <c r="P143">
        <f t="shared" si="26"/>
        <v>16.267000000000007</v>
      </c>
      <c r="Q143">
        <f t="shared" si="33"/>
        <v>1.9999999999999574E-2</v>
      </c>
      <c r="S143">
        <v>1996</v>
      </c>
      <c r="T143">
        <f t="shared" si="27"/>
        <v>27.407</v>
      </c>
      <c r="U143">
        <f t="shared" si="28"/>
        <v>9.0659999999999989</v>
      </c>
      <c r="V143">
        <f t="shared" si="29"/>
        <v>18.341000000000001</v>
      </c>
      <c r="W143">
        <f t="shared" si="34"/>
        <v>1.4999999999997016E-2</v>
      </c>
      <c r="Y143">
        <v>1996</v>
      </c>
      <c r="Z143">
        <f t="shared" si="30"/>
        <v>27.052000000000003</v>
      </c>
      <c r="AA143">
        <f t="shared" si="31"/>
        <v>9.0659999999999989</v>
      </c>
      <c r="AB143">
        <f t="shared" si="32"/>
        <v>17.986000000000004</v>
      </c>
      <c r="AC143">
        <f t="shared" si="35"/>
        <v>1.6000000000005343E-2</v>
      </c>
    </row>
    <row r="144" spans="1:29" x14ac:dyDescent="0.25">
      <c r="A144">
        <v>1997</v>
      </c>
      <c r="B144" t="s">
        <v>6</v>
      </c>
      <c r="C144" t="s">
        <v>7</v>
      </c>
      <c r="D144">
        <v>25.52</v>
      </c>
      <c r="G144">
        <v>1997</v>
      </c>
      <c r="H144">
        <v>25.52</v>
      </c>
      <c r="I144">
        <v>27.46</v>
      </c>
      <c r="J144">
        <v>27.37</v>
      </c>
      <c r="K144">
        <v>9.1999999999999993</v>
      </c>
      <c r="M144">
        <v>1997</v>
      </c>
      <c r="N144">
        <f t="shared" si="24"/>
        <v>25.339000000000002</v>
      </c>
      <c r="O144">
        <f t="shared" si="25"/>
        <v>9.0869999999999997</v>
      </c>
      <c r="P144">
        <f t="shared" si="26"/>
        <v>16.252000000000002</v>
      </c>
      <c r="Q144">
        <f t="shared" si="33"/>
        <v>-1.5000000000004121E-2</v>
      </c>
      <c r="S144">
        <v>1997</v>
      </c>
      <c r="T144">
        <f t="shared" si="27"/>
        <v>27.393999999999998</v>
      </c>
      <c r="U144">
        <f t="shared" si="28"/>
        <v>9.0869999999999997</v>
      </c>
      <c r="V144">
        <f t="shared" si="29"/>
        <v>18.306999999999999</v>
      </c>
      <c r="W144">
        <f t="shared" si="34"/>
        <v>-3.4000000000002473E-2</v>
      </c>
      <c r="Y144">
        <v>1997</v>
      </c>
      <c r="Z144">
        <f t="shared" si="30"/>
        <v>27.07</v>
      </c>
      <c r="AA144">
        <f t="shared" si="31"/>
        <v>9.0869999999999997</v>
      </c>
      <c r="AB144">
        <f t="shared" si="32"/>
        <v>17.983000000000001</v>
      </c>
      <c r="AC144">
        <f t="shared" si="35"/>
        <v>-3.0000000000036664E-3</v>
      </c>
    </row>
    <row r="145" spans="1:29" x14ac:dyDescent="0.25">
      <c r="A145">
        <v>1998</v>
      </c>
      <c r="B145" t="s">
        <v>6</v>
      </c>
      <c r="C145" t="s">
        <v>7</v>
      </c>
      <c r="D145">
        <v>25.81</v>
      </c>
      <c r="G145">
        <v>1998</v>
      </c>
      <c r="H145">
        <v>25.81</v>
      </c>
      <c r="I145">
        <v>27.9</v>
      </c>
      <c r="J145">
        <v>27.58</v>
      </c>
      <c r="K145">
        <v>9.52</v>
      </c>
      <c r="M145">
        <v>1998</v>
      </c>
      <c r="N145">
        <f t="shared" si="24"/>
        <v>25.387000000000004</v>
      </c>
      <c r="O145">
        <f t="shared" si="25"/>
        <v>9.1189999999999998</v>
      </c>
      <c r="P145">
        <f t="shared" si="26"/>
        <v>16.268000000000004</v>
      </c>
      <c r="Q145">
        <f t="shared" si="33"/>
        <v>1.6000000000001791E-2</v>
      </c>
      <c r="S145">
        <v>1998</v>
      </c>
      <c r="T145">
        <f t="shared" si="27"/>
        <v>27.436</v>
      </c>
      <c r="U145">
        <f t="shared" si="28"/>
        <v>9.1189999999999998</v>
      </c>
      <c r="V145">
        <f t="shared" si="29"/>
        <v>18.317</v>
      </c>
      <c r="W145">
        <f t="shared" si="34"/>
        <v>1.0000000000001563E-2</v>
      </c>
      <c r="Y145">
        <v>1998</v>
      </c>
      <c r="Z145">
        <f t="shared" si="30"/>
        <v>27.126999999999999</v>
      </c>
      <c r="AA145">
        <f t="shared" si="31"/>
        <v>9.1189999999999998</v>
      </c>
      <c r="AB145">
        <f t="shared" si="32"/>
        <v>18.007999999999999</v>
      </c>
      <c r="AC145">
        <f t="shared" si="35"/>
        <v>2.4999999999998579E-2</v>
      </c>
    </row>
    <row r="146" spans="1:29" x14ac:dyDescent="0.25">
      <c r="A146">
        <v>1999</v>
      </c>
      <c r="B146" t="s">
        <v>6</v>
      </c>
      <c r="C146" t="s">
        <v>7</v>
      </c>
      <c r="D146">
        <v>25.26</v>
      </c>
      <c r="G146">
        <v>1999</v>
      </c>
      <c r="H146">
        <v>25.26</v>
      </c>
      <c r="I146">
        <v>27.32</v>
      </c>
      <c r="J146">
        <v>27.01</v>
      </c>
      <c r="K146">
        <v>9.2899999999999991</v>
      </c>
      <c r="M146">
        <v>1999</v>
      </c>
      <c r="N146">
        <f t="shared" si="24"/>
        <v>25.394000000000002</v>
      </c>
      <c r="O146">
        <f t="shared" si="25"/>
        <v>9.1560000000000006</v>
      </c>
      <c r="P146">
        <f t="shared" si="26"/>
        <v>16.238</v>
      </c>
      <c r="Q146">
        <f t="shared" si="33"/>
        <v>-3.000000000000469E-2</v>
      </c>
      <c r="S146">
        <v>1999</v>
      </c>
      <c r="T146">
        <f t="shared" si="27"/>
        <v>27.43</v>
      </c>
      <c r="U146">
        <f t="shared" si="28"/>
        <v>9.1560000000000006</v>
      </c>
      <c r="V146">
        <f t="shared" si="29"/>
        <v>18.274000000000001</v>
      </c>
      <c r="W146">
        <f t="shared" si="34"/>
        <v>-4.2999999999999261E-2</v>
      </c>
      <c r="Y146">
        <v>1999</v>
      </c>
      <c r="Z146">
        <f t="shared" si="30"/>
        <v>27.138999999999999</v>
      </c>
      <c r="AA146">
        <f t="shared" si="31"/>
        <v>9.1560000000000006</v>
      </c>
      <c r="AB146">
        <f t="shared" si="32"/>
        <v>17.982999999999997</v>
      </c>
      <c r="AC146">
        <f t="shared" si="35"/>
        <v>-2.5000000000002132E-2</v>
      </c>
    </row>
    <row r="147" spans="1:29" x14ac:dyDescent="0.25">
      <c r="A147">
        <v>2000</v>
      </c>
      <c r="B147" t="s">
        <v>6</v>
      </c>
      <c r="C147" t="s">
        <v>7</v>
      </c>
      <c r="D147">
        <v>25.46</v>
      </c>
      <c r="G147">
        <v>2000</v>
      </c>
      <c r="H147">
        <v>25.46</v>
      </c>
      <c r="I147">
        <v>27.44</v>
      </c>
      <c r="J147">
        <v>27.2</v>
      </c>
      <c r="K147">
        <v>9.1999999999999993</v>
      </c>
      <c r="M147">
        <v>2000</v>
      </c>
      <c r="N147">
        <f t="shared" si="24"/>
        <v>25.403000000000002</v>
      </c>
      <c r="O147">
        <f t="shared" si="25"/>
        <v>9.1529999999999987</v>
      </c>
      <c r="P147">
        <f t="shared" si="26"/>
        <v>16.250000000000004</v>
      </c>
      <c r="Q147">
        <f t="shared" si="33"/>
        <v>1.2000000000004007E-2</v>
      </c>
      <c r="S147">
        <v>2000</v>
      </c>
      <c r="T147">
        <f t="shared" si="27"/>
        <v>27.427000000000003</v>
      </c>
      <c r="U147">
        <f t="shared" si="28"/>
        <v>9.1529999999999987</v>
      </c>
      <c r="V147">
        <f t="shared" si="29"/>
        <v>18.274000000000004</v>
      </c>
      <c r="W147">
        <f t="shared" si="34"/>
        <v>0</v>
      </c>
      <c r="Y147">
        <v>2000</v>
      </c>
      <c r="Z147">
        <f t="shared" si="30"/>
        <v>27.153999999999996</v>
      </c>
      <c r="AA147">
        <f t="shared" si="31"/>
        <v>9.1529999999999987</v>
      </c>
      <c r="AB147">
        <f t="shared" si="32"/>
        <v>18.000999999999998</v>
      </c>
      <c r="AC147">
        <f t="shared" si="35"/>
        <v>1.8000000000000682E-2</v>
      </c>
    </row>
    <row r="148" spans="1:29" x14ac:dyDescent="0.25">
      <c r="A148">
        <v>2001</v>
      </c>
      <c r="B148" t="s">
        <v>6</v>
      </c>
      <c r="C148" t="s">
        <v>7</v>
      </c>
      <c r="D148">
        <v>25.43</v>
      </c>
      <c r="G148">
        <v>2001</v>
      </c>
      <c r="H148">
        <v>25.43</v>
      </c>
      <c r="I148">
        <v>27.52</v>
      </c>
      <c r="J148">
        <v>27.13</v>
      </c>
      <c r="K148">
        <v>9.41</v>
      </c>
      <c r="M148">
        <v>2001</v>
      </c>
      <c r="N148">
        <f t="shared" si="24"/>
        <v>25.419000000000004</v>
      </c>
      <c r="O148">
        <f t="shared" si="25"/>
        <v>9.1760000000000002</v>
      </c>
      <c r="P148">
        <f t="shared" si="26"/>
        <v>16.243000000000002</v>
      </c>
      <c r="Q148">
        <f t="shared" si="33"/>
        <v>-7.0000000000014495E-3</v>
      </c>
      <c r="S148">
        <v>2001</v>
      </c>
      <c r="T148">
        <f t="shared" si="27"/>
        <v>27.457999999999998</v>
      </c>
      <c r="U148">
        <f t="shared" si="28"/>
        <v>9.1760000000000002</v>
      </c>
      <c r="V148">
        <f t="shared" si="29"/>
        <v>18.281999999999996</v>
      </c>
      <c r="W148">
        <f t="shared" si="34"/>
        <v>7.9999999999920135E-3</v>
      </c>
      <c r="Y148">
        <v>2001</v>
      </c>
      <c r="Z148">
        <f t="shared" si="30"/>
        <v>27.163</v>
      </c>
      <c r="AA148">
        <f t="shared" si="31"/>
        <v>9.1760000000000002</v>
      </c>
      <c r="AB148">
        <f t="shared" si="32"/>
        <v>17.987000000000002</v>
      </c>
      <c r="AC148">
        <f t="shared" si="35"/>
        <v>-1.3999999999995794E-2</v>
      </c>
    </row>
    <row r="149" spans="1:29" x14ac:dyDescent="0.25">
      <c r="A149">
        <v>2002</v>
      </c>
      <c r="B149" t="s">
        <v>6</v>
      </c>
      <c r="C149" t="s">
        <v>7</v>
      </c>
      <c r="D149">
        <v>25.64</v>
      </c>
      <c r="G149">
        <v>2002</v>
      </c>
      <c r="H149">
        <v>25.64</v>
      </c>
      <c r="I149">
        <v>27.71</v>
      </c>
      <c r="J149">
        <v>27.4</v>
      </c>
      <c r="K149">
        <v>9.57</v>
      </c>
      <c r="M149">
        <v>2002</v>
      </c>
      <c r="N149">
        <f t="shared" si="24"/>
        <v>25.465999999999998</v>
      </c>
      <c r="O149">
        <f t="shared" si="25"/>
        <v>9.2490000000000006</v>
      </c>
      <c r="P149">
        <f t="shared" si="26"/>
        <v>16.216999999999999</v>
      </c>
      <c r="Q149">
        <f t="shared" si="33"/>
        <v>-2.6000000000003354E-2</v>
      </c>
      <c r="S149">
        <v>2002</v>
      </c>
      <c r="T149">
        <f t="shared" si="27"/>
        <v>27.488999999999997</v>
      </c>
      <c r="U149">
        <f t="shared" si="28"/>
        <v>9.2490000000000006</v>
      </c>
      <c r="V149">
        <f t="shared" si="29"/>
        <v>18.239999999999995</v>
      </c>
      <c r="W149">
        <f t="shared" si="34"/>
        <v>-4.2000000000001592E-2</v>
      </c>
      <c r="Y149">
        <v>2002</v>
      </c>
      <c r="Z149">
        <f t="shared" si="30"/>
        <v>27.206999999999994</v>
      </c>
      <c r="AA149">
        <f t="shared" si="31"/>
        <v>9.2490000000000006</v>
      </c>
      <c r="AB149">
        <f t="shared" si="32"/>
        <v>17.957999999999991</v>
      </c>
      <c r="AC149">
        <f t="shared" si="35"/>
        <v>-2.9000000000010573E-2</v>
      </c>
    </row>
    <row r="150" spans="1:29" x14ac:dyDescent="0.25">
      <c r="A150">
        <v>2003</v>
      </c>
      <c r="B150" t="s">
        <v>6</v>
      </c>
      <c r="C150" t="s">
        <v>7</v>
      </c>
      <c r="D150">
        <v>25.68</v>
      </c>
      <c r="G150">
        <v>2003</v>
      </c>
      <c r="H150">
        <v>25.68</v>
      </c>
      <c r="I150">
        <v>27.69</v>
      </c>
      <c r="J150">
        <v>27.52</v>
      </c>
      <c r="K150">
        <v>9.5299999999999994</v>
      </c>
      <c r="M150">
        <v>2003</v>
      </c>
      <c r="N150">
        <f t="shared" si="24"/>
        <v>25.488</v>
      </c>
      <c r="O150">
        <f t="shared" si="25"/>
        <v>9.3149999999999977</v>
      </c>
      <c r="P150">
        <f t="shared" si="26"/>
        <v>16.173000000000002</v>
      </c>
      <c r="Q150">
        <f t="shared" si="33"/>
        <v>-4.399999999999693E-2</v>
      </c>
      <c r="S150">
        <v>2003</v>
      </c>
      <c r="T150">
        <f t="shared" si="27"/>
        <v>27.507000000000005</v>
      </c>
      <c r="U150">
        <f t="shared" si="28"/>
        <v>9.3149999999999977</v>
      </c>
      <c r="V150">
        <f t="shared" si="29"/>
        <v>18.192000000000007</v>
      </c>
      <c r="W150">
        <f t="shared" si="34"/>
        <v>-4.7999999999987608E-2</v>
      </c>
      <c r="Y150">
        <v>2003</v>
      </c>
      <c r="Z150">
        <f t="shared" si="30"/>
        <v>27.255000000000003</v>
      </c>
      <c r="AA150">
        <f t="shared" si="31"/>
        <v>9.3149999999999977</v>
      </c>
      <c r="AB150">
        <f t="shared" si="32"/>
        <v>17.940000000000005</v>
      </c>
      <c r="AC150">
        <f t="shared" si="35"/>
        <v>-1.7999999999986471E-2</v>
      </c>
    </row>
    <row r="151" spans="1:29" x14ac:dyDescent="0.25">
      <c r="A151">
        <v>2004</v>
      </c>
      <c r="B151" t="s">
        <v>6</v>
      </c>
      <c r="C151" t="s">
        <v>7</v>
      </c>
      <c r="D151">
        <v>25.67</v>
      </c>
      <c r="G151">
        <v>2004</v>
      </c>
      <c r="H151">
        <v>25.67</v>
      </c>
      <c r="I151">
        <v>27.69</v>
      </c>
      <c r="J151">
        <v>27.42</v>
      </c>
      <c r="K151">
        <v>9.32</v>
      </c>
      <c r="M151">
        <v>2004</v>
      </c>
      <c r="N151">
        <f t="shared" si="24"/>
        <v>25.534000000000002</v>
      </c>
      <c r="O151">
        <f t="shared" si="25"/>
        <v>9.3429999999999982</v>
      </c>
      <c r="P151">
        <f t="shared" si="26"/>
        <v>16.191000000000003</v>
      </c>
      <c r="Q151">
        <f t="shared" si="33"/>
        <v>1.8000000000000682E-2</v>
      </c>
      <c r="S151">
        <v>2004</v>
      </c>
      <c r="T151">
        <f t="shared" si="27"/>
        <v>27.558000000000003</v>
      </c>
      <c r="U151">
        <f t="shared" si="28"/>
        <v>9.3429999999999982</v>
      </c>
      <c r="V151">
        <f t="shared" si="29"/>
        <v>18.215000000000003</v>
      </c>
      <c r="W151">
        <f t="shared" si="34"/>
        <v>2.2999999999996135E-2</v>
      </c>
      <c r="Y151">
        <v>2004</v>
      </c>
      <c r="Z151">
        <f t="shared" si="30"/>
        <v>27.285000000000004</v>
      </c>
      <c r="AA151">
        <f t="shared" si="31"/>
        <v>9.3429999999999982</v>
      </c>
      <c r="AB151">
        <f t="shared" si="32"/>
        <v>17.942000000000007</v>
      </c>
      <c r="AC151">
        <f t="shared" si="35"/>
        <v>2.0000000000024443E-3</v>
      </c>
    </row>
    <row r="152" spans="1:29" x14ac:dyDescent="0.25">
      <c r="A152">
        <v>2005</v>
      </c>
      <c r="B152" t="s">
        <v>6</v>
      </c>
      <c r="C152" t="s">
        <v>7</v>
      </c>
      <c r="D152">
        <v>25.59</v>
      </c>
      <c r="G152">
        <v>2005</v>
      </c>
      <c r="H152">
        <v>25.59</v>
      </c>
      <c r="I152">
        <v>27.77</v>
      </c>
      <c r="J152">
        <v>27.22</v>
      </c>
      <c r="K152">
        <v>9.6999999999999993</v>
      </c>
      <c r="M152">
        <v>2005</v>
      </c>
      <c r="N152">
        <f t="shared" si="24"/>
        <v>25.547000000000004</v>
      </c>
      <c r="O152">
        <f t="shared" si="25"/>
        <v>9.3779999999999983</v>
      </c>
      <c r="P152">
        <f t="shared" si="26"/>
        <v>16.169000000000004</v>
      </c>
      <c r="Q152">
        <f t="shared" si="33"/>
        <v>-2.1999999999998465E-2</v>
      </c>
      <c r="S152">
        <v>2005</v>
      </c>
      <c r="T152">
        <f t="shared" si="27"/>
        <v>27.603000000000002</v>
      </c>
      <c r="U152">
        <f t="shared" si="28"/>
        <v>9.3779999999999983</v>
      </c>
      <c r="V152">
        <f t="shared" si="29"/>
        <v>18.225000000000001</v>
      </c>
      <c r="W152">
        <f t="shared" si="34"/>
        <v>9.9999999999980105E-3</v>
      </c>
      <c r="Y152">
        <v>2005</v>
      </c>
      <c r="Z152">
        <f t="shared" si="30"/>
        <v>27.291999999999994</v>
      </c>
      <c r="AA152">
        <f t="shared" si="31"/>
        <v>9.3779999999999983</v>
      </c>
      <c r="AB152">
        <f t="shared" si="32"/>
        <v>17.913999999999994</v>
      </c>
      <c r="AC152">
        <f t="shared" si="35"/>
        <v>-2.8000000000012903E-2</v>
      </c>
    </row>
    <row r="153" spans="1:29" x14ac:dyDescent="0.25">
      <c r="A153">
        <v>2006</v>
      </c>
      <c r="B153" t="s">
        <v>6</v>
      </c>
      <c r="C153" t="s">
        <v>7</v>
      </c>
      <c r="D153">
        <v>25.66</v>
      </c>
      <c r="G153">
        <v>2006</v>
      </c>
      <c r="H153">
        <v>25.66</v>
      </c>
      <c r="I153">
        <v>27.55</v>
      </c>
      <c r="J153">
        <v>27.39</v>
      </c>
      <c r="K153">
        <v>9.5299999999999994</v>
      </c>
      <c r="M153">
        <v>2006</v>
      </c>
      <c r="N153">
        <f t="shared" si="24"/>
        <v>25.572000000000003</v>
      </c>
      <c r="O153">
        <f t="shared" si="25"/>
        <v>9.4269999999999996</v>
      </c>
      <c r="P153">
        <f t="shared" si="26"/>
        <v>16.145000000000003</v>
      </c>
      <c r="Q153">
        <f t="shared" si="33"/>
        <v>-2.4000000000000909E-2</v>
      </c>
      <c r="S153">
        <v>2006</v>
      </c>
      <c r="T153">
        <f t="shared" si="27"/>
        <v>27.605</v>
      </c>
      <c r="U153">
        <f t="shared" si="28"/>
        <v>9.4269999999999996</v>
      </c>
      <c r="V153">
        <f t="shared" si="29"/>
        <v>18.178000000000001</v>
      </c>
      <c r="W153">
        <f t="shared" si="34"/>
        <v>-4.7000000000000597E-2</v>
      </c>
      <c r="Y153">
        <v>2006</v>
      </c>
      <c r="Z153">
        <f t="shared" si="30"/>
        <v>27.324000000000005</v>
      </c>
      <c r="AA153">
        <f t="shared" si="31"/>
        <v>9.4269999999999996</v>
      </c>
      <c r="AB153">
        <f t="shared" si="32"/>
        <v>17.897000000000006</v>
      </c>
      <c r="AC153">
        <f t="shared" si="35"/>
        <v>-1.6999999999988802E-2</v>
      </c>
    </row>
    <row r="154" spans="1:29" x14ac:dyDescent="0.25">
      <c r="A154">
        <v>2007</v>
      </c>
      <c r="B154" t="s">
        <v>6</v>
      </c>
      <c r="C154" t="s">
        <v>7</v>
      </c>
      <c r="D154">
        <v>25.5</v>
      </c>
      <c r="G154">
        <v>2007</v>
      </c>
      <c r="H154">
        <v>25.5</v>
      </c>
      <c r="I154">
        <v>27.49</v>
      </c>
      <c r="J154">
        <v>27.21</v>
      </c>
      <c r="K154">
        <v>9.73</v>
      </c>
      <c r="M154">
        <v>2007</v>
      </c>
      <c r="N154">
        <f t="shared" si="24"/>
        <v>25.57</v>
      </c>
      <c r="O154">
        <f t="shared" si="25"/>
        <v>9.48</v>
      </c>
      <c r="P154">
        <f t="shared" si="26"/>
        <v>16.09</v>
      </c>
      <c r="Q154">
        <f t="shared" si="33"/>
        <v>-5.5000000000003268E-2</v>
      </c>
      <c r="S154">
        <v>2007</v>
      </c>
      <c r="T154">
        <f t="shared" si="27"/>
        <v>27.607999999999997</v>
      </c>
      <c r="U154">
        <f t="shared" si="28"/>
        <v>9.48</v>
      </c>
      <c r="V154">
        <f t="shared" si="29"/>
        <v>18.127999999999997</v>
      </c>
      <c r="W154">
        <f t="shared" si="34"/>
        <v>-5.0000000000004263E-2</v>
      </c>
      <c r="Y154">
        <v>2007</v>
      </c>
      <c r="Z154">
        <f t="shared" si="30"/>
        <v>27.308</v>
      </c>
      <c r="AA154">
        <f t="shared" si="31"/>
        <v>9.48</v>
      </c>
      <c r="AB154">
        <f t="shared" si="32"/>
        <v>17.827999999999999</v>
      </c>
      <c r="AC154">
        <f t="shared" si="35"/>
        <v>-6.9000000000006168E-2</v>
      </c>
    </row>
    <row r="155" spans="1:29" x14ac:dyDescent="0.25">
      <c r="A155">
        <v>2008</v>
      </c>
      <c r="B155" t="s">
        <v>6</v>
      </c>
      <c r="C155" t="s">
        <v>7</v>
      </c>
      <c r="D155">
        <v>25.32</v>
      </c>
      <c r="G155">
        <v>2008</v>
      </c>
      <c r="H155">
        <v>25.32</v>
      </c>
      <c r="I155">
        <v>27.34</v>
      </c>
      <c r="J155">
        <v>26.97</v>
      </c>
      <c r="K155">
        <v>9.43</v>
      </c>
      <c r="M155">
        <v>2008</v>
      </c>
      <c r="N155">
        <f t="shared" si="24"/>
        <v>25.520999999999997</v>
      </c>
      <c r="O155">
        <f t="shared" si="25"/>
        <v>9.4710000000000001</v>
      </c>
      <c r="P155">
        <f t="shared" si="26"/>
        <v>16.049999999999997</v>
      </c>
      <c r="Q155">
        <f t="shared" si="33"/>
        <v>-4.00000000000027E-2</v>
      </c>
      <c r="S155">
        <v>2008</v>
      </c>
      <c r="T155">
        <f t="shared" si="27"/>
        <v>27.552000000000003</v>
      </c>
      <c r="U155">
        <f t="shared" si="28"/>
        <v>9.4710000000000001</v>
      </c>
      <c r="V155">
        <f t="shared" si="29"/>
        <v>18.081000000000003</v>
      </c>
      <c r="W155">
        <f t="shared" si="34"/>
        <v>-4.6999999999993491E-2</v>
      </c>
      <c r="Y155">
        <v>2008</v>
      </c>
      <c r="Z155">
        <f t="shared" si="30"/>
        <v>27.247000000000003</v>
      </c>
      <c r="AA155">
        <f t="shared" si="31"/>
        <v>9.4710000000000001</v>
      </c>
      <c r="AB155">
        <f t="shared" si="32"/>
        <v>17.776000000000003</v>
      </c>
      <c r="AC155">
        <f t="shared" si="35"/>
        <v>-5.1999999999996049E-2</v>
      </c>
    </row>
    <row r="156" spans="1:29" x14ac:dyDescent="0.25">
      <c r="A156">
        <v>2009</v>
      </c>
      <c r="B156" t="s">
        <v>6</v>
      </c>
      <c r="C156" t="s">
        <v>7</v>
      </c>
      <c r="D156">
        <v>25.54</v>
      </c>
      <c r="G156">
        <v>2009</v>
      </c>
      <c r="H156">
        <v>25.54</v>
      </c>
      <c r="I156">
        <v>27.69</v>
      </c>
      <c r="J156">
        <v>27.31</v>
      </c>
      <c r="K156">
        <v>9.51</v>
      </c>
      <c r="M156">
        <v>2009</v>
      </c>
      <c r="N156">
        <f t="shared" si="24"/>
        <v>25.548999999999999</v>
      </c>
      <c r="O156">
        <f t="shared" si="25"/>
        <v>9.4930000000000021</v>
      </c>
      <c r="P156">
        <f t="shared" si="26"/>
        <v>16.055999999999997</v>
      </c>
      <c r="Q156">
        <f t="shared" si="33"/>
        <v>6.0000000000002274E-3</v>
      </c>
      <c r="S156">
        <v>2009</v>
      </c>
      <c r="T156">
        <f t="shared" si="27"/>
        <v>27.589000000000006</v>
      </c>
      <c r="U156">
        <f t="shared" si="28"/>
        <v>9.4930000000000021</v>
      </c>
      <c r="V156">
        <f t="shared" si="29"/>
        <v>18.096000000000004</v>
      </c>
      <c r="W156">
        <f t="shared" si="34"/>
        <v>1.5000000000000568E-2</v>
      </c>
      <c r="Y156">
        <v>2009</v>
      </c>
      <c r="Z156">
        <f t="shared" si="30"/>
        <v>27.276999999999997</v>
      </c>
      <c r="AA156">
        <f t="shared" si="31"/>
        <v>9.4930000000000021</v>
      </c>
      <c r="AB156">
        <f t="shared" si="32"/>
        <v>17.783999999999995</v>
      </c>
      <c r="AC156">
        <f t="shared" si="35"/>
        <v>7.9999999999920135E-3</v>
      </c>
    </row>
    <row r="157" spans="1:29" x14ac:dyDescent="0.25">
      <c r="A157">
        <v>2010</v>
      </c>
      <c r="B157" t="s">
        <v>6</v>
      </c>
      <c r="C157" t="s">
        <v>7</v>
      </c>
      <c r="D157">
        <v>25.57</v>
      </c>
      <c r="G157">
        <v>2010</v>
      </c>
      <c r="H157">
        <v>25.57</v>
      </c>
      <c r="I157">
        <v>27.55</v>
      </c>
      <c r="J157">
        <v>27.25</v>
      </c>
      <c r="K157">
        <v>9.6999999999999993</v>
      </c>
      <c r="M157">
        <v>2010</v>
      </c>
      <c r="N157">
        <f t="shared" si="24"/>
        <v>25.559999999999995</v>
      </c>
      <c r="O157">
        <f t="shared" si="25"/>
        <v>9.543000000000001</v>
      </c>
      <c r="P157">
        <f t="shared" si="26"/>
        <v>16.016999999999996</v>
      </c>
      <c r="Q157">
        <f t="shared" si="33"/>
        <v>-3.9000000000001478E-2</v>
      </c>
      <c r="S157">
        <v>2010</v>
      </c>
      <c r="T157">
        <f t="shared" si="27"/>
        <v>27.6</v>
      </c>
      <c r="U157">
        <f t="shared" si="28"/>
        <v>9.543000000000001</v>
      </c>
      <c r="V157">
        <f t="shared" si="29"/>
        <v>18.057000000000002</v>
      </c>
      <c r="W157">
        <f t="shared" si="34"/>
        <v>-3.9000000000001478E-2</v>
      </c>
      <c r="Y157">
        <v>2010</v>
      </c>
      <c r="Z157">
        <f t="shared" si="30"/>
        <v>27.282</v>
      </c>
      <c r="AA157">
        <f t="shared" si="31"/>
        <v>9.543000000000001</v>
      </c>
      <c r="AB157">
        <f t="shared" si="32"/>
        <v>17.738999999999997</v>
      </c>
      <c r="AC157">
        <f t="shared" si="35"/>
        <v>-4.4999999999998153E-2</v>
      </c>
    </row>
    <row r="158" spans="1:29" x14ac:dyDescent="0.25">
      <c r="A158">
        <v>2011</v>
      </c>
      <c r="B158" t="s">
        <v>6</v>
      </c>
      <c r="C158" t="s">
        <v>7</v>
      </c>
      <c r="D158">
        <v>25.38</v>
      </c>
      <c r="G158">
        <v>2011</v>
      </c>
      <c r="H158">
        <v>25.38</v>
      </c>
      <c r="I158">
        <v>27.19</v>
      </c>
      <c r="J158">
        <v>27.24</v>
      </c>
      <c r="K158">
        <v>9.52</v>
      </c>
      <c r="M158">
        <v>2011</v>
      </c>
      <c r="N158">
        <f t="shared" si="24"/>
        <v>25.555</v>
      </c>
      <c r="O158">
        <f t="shared" si="25"/>
        <v>9.5540000000000003</v>
      </c>
      <c r="P158">
        <f t="shared" si="26"/>
        <v>16.000999999999998</v>
      </c>
      <c r="Q158">
        <f t="shared" si="33"/>
        <v>-1.5999999999998238E-2</v>
      </c>
      <c r="S158">
        <v>2011</v>
      </c>
      <c r="T158">
        <f t="shared" si="27"/>
        <v>27.567</v>
      </c>
      <c r="U158">
        <f t="shared" si="28"/>
        <v>9.5540000000000003</v>
      </c>
      <c r="V158">
        <f t="shared" si="29"/>
        <v>18.012999999999998</v>
      </c>
      <c r="W158">
        <f t="shared" si="34"/>
        <v>-4.4000000000004036E-2</v>
      </c>
      <c r="Y158">
        <v>2011</v>
      </c>
      <c r="Z158">
        <f t="shared" si="30"/>
        <v>27.292999999999999</v>
      </c>
      <c r="AA158">
        <f t="shared" si="31"/>
        <v>9.5540000000000003</v>
      </c>
      <c r="AB158">
        <f t="shared" si="32"/>
        <v>17.738999999999997</v>
      </c>
      <c r="AC158">
        <f t="shared" si="35"/>
        <v>0</v>
      </c>
    </row>
    <row r="159" spans="1:29" x14ac:dyDescent="0.25">
      <c r="A159">
        <v>2012</v>
      </c>
      <c r="B159" t="s">
        <v>6</v>
      </c>
      <c r="C159" t="s">
        <v>7</v>
      </c>
      <c r="D159">
        <v>25.59</v>
      </c>
      <c r="G159">
        <v>2012</v>
      </c>
      <c r="H159">
        <v>25.59</v>
      </c>
      <c r="I159">
        <v>27.48</v>
      </c>
      <c r="J159">
        <v>27.36</v>
      </c>
      <c r="K159">
        <v>9.51</v>
      </c>
      <c r="M159">
        <v>2012</v>
      </c>
      <c r="N159">
        <f t="shared" si="24"/>
        <v>25.549999999999997</v>
      </c>
      <c r="O159">
        <f t="shared" si="25"/>
        <v>9.548</v>
      </c>
      <c r="P159">
        <f t="shared" si="26"/>
        <v>16.001999999999995</v>
      </c>
      <c r="Q159">
        <f t="shared" si="33"/>
        <v>9.9999999999766942E-4</v>
      </c>
      <c r="S159">
        <v>2012</v>
      </c>
      <c r="T159">
        <f t="shared" si="27"/>
        <v>27.544</v>
      </c>
      <c r="U159">
        <f t="shared" si="28"/>
        <v>9.548</v>
      </c>
      <c r="V159">
        <f t="shared" si="29"/>
        <v>17.996000000000002</v>
      </c>
      <c r="W159">
        <f t="shared" si="34"/>
        <v>-1.6999999999995907E-2</v>
      </c>
      <c r="Y159">
        <v>2012</v>
      </c>
      <c r="Z159">
        <f t="shared" si="30"/>
        <v>27.288999999999998</v>
      </c>
      <c r="AA159">
        <f t="shared" si="31"/>
        <v>9.548</v>
      </c>
      <c r="AB159">
        <f t="shared" si="32"/>
        <v>17.741</v>
      </c>
      <c r="AC159">
        <f t="shared" si="35"/>
        <v>2.0000000000024443E-3</v>
      </c>
    </row>
    <row r="160" spans="1:29" x14ac:dyDescent="0.25">
      <c r="A160">
        <v>2013</v>
      </c>
      <c r="B160" t="s">
        <v>6</v>
      </c>
      <c r="C160" t="s">
        <v>7</v>
      </c>
      <c r="D160">
        <v>25.48</v>
      </c>
      <c r="G160">
        <v>2013</v>
      </c>
      <c r="H160">
        <v>25.48</v>
      </c>
      <c r="I160">
        <v>27.3</v>
      </c>
      <c r="J160">
        <v>27.37</v>
      </c>
      <c r="K160">
        <v>9.61</v>
      </c>
      <c r="M160">
        <v>2013</v>
      </c>
      <c r="N160">
        <f t="shared" si="24"/>
        <v>25.529999999999998</v>
      </c>
      <c r="O160">
        <f t="shared" si="25"/>
        <v>9.5560000000000009</v>
      </c>
      <c r="P160">
        <f t="shared" si="26"/>
        <v>15.973999999999997</v>
      </c>
      <c r="Q160">
        <f t="shared" si="33"/>
        <v>-2.7999999999998693E-2</v>
      </c>
      <c r="S160">
        <v>2013</v>
      </c>
      <c r="T160">
        <f t="shared" si="27"/>
        <v>27.505000000000003</v>
      </c>
      <c r="U160">
        <f t="shared" si="28"/>
        <v>9.5560000000000009</v>
      </c>
      <c r="V160">
        <f t="shared" si="29"/>
        <v>17.949000000000002</v>
      </c>
      <c r="W160">
        <f t="shared" si="34"/>
        <v>-4.7000000000000597E-2</v>
      </c>
      <c r="Y160">
        <v>2013</v>
      </c>
      <c r="Z160">
        <f t="shared" si="30"/>
        <v>27.274000000000001</v>
      </c>
      <c r="AA160">
        <f t="shared" si="31"/>
        <v>9.5560000000000009</v>
      </c>
      <c r="AB160">
        <f t="shared" si="32"/>
        <v>17.718</v>
      </c>
      <c r="AC160">
        <f t="shared" si="35"/>
        <v>-2.2999999999999687E-2</v>
      </c>
    </row>
    <row r="163" spans="14:26" x14ac:dyDescent="0.25">
      <c r="N163">
        <f>CORREL(N11:N160,O11:O160)</f>
        <v>0.95999537602999641</v>
      </c>
      <c r="T163">
        <f>CORREL(T11:T160,U11:U160)</f>
        <v>0.95543320716535229</v>
      </c>
      <c r="Z163">
        <f>CORREL(Z11:Z160,AA11:AA160)</f>
        <v>0.95694951155138652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4"/>
  <sheetViews>
    <sheetView workbookViewId="0">
      <selection activeCell="B25" sqref="B25"/>
    </sheetView>
  </sheetViews>
  <sheetFormatPr defaultRowHeight="15" x14ac:dyDescent="0.25"/>
  <cols>
    <col min="1" max="1" width="18" bestFit="1" customWidth="1"/>
  </cols>
  <sheetData>
    <row r="1" spans="1:9" x14ac:dyDescent="0.25">
      <c r="A1" t="s">
        <v>19</v>
      </c>
    </row>
    <row r="2" spans="1:9" ht="15.75" thickBot="1" x14ac:dyDescent="0.3"/>
    <row r="3" spans="1:9" x14ac:dyDescent="0.25">
      <c r="A3" s="4" t="s">
        <v>20</v>
      </c>
      <c r="B3" s="4"/>
    </row>
    <row r="4" spans="1:9" x14ac:dyDescent="0.25">
      <c r="A4" s="1" t="s">
        <v>21</v>
      </c>
      <c r="B4" s="1">
        <v>0.95999537602999618</v>
      </c>
    </row>
    <row r="5" spans="1:9" x14ac:dyDescent="0.25">
      <c r="A5" s="1" t="s">
        <v>22</v>
      </c>
      <c r="B5" s="1">
        <v>0.92159112199897375</v>
      </c>
    </row>
    <row r="6" spans="1:9" x14ac:dyDescent="0.25">
      <c r="A6" s="1" t="s">
        <v>23</v>
      </c>
      <c r="B6" s="1">
        <v>0.92106133228275067</v>
      </c>
    </row>
    <row r="7" spans="1:9" x14ac:dyDescent="0.25">
      <c r="A7" s="1" t="s">
        <v>24</v>
      </c>
      <c r="B7" s="1">
        <v>0.11785009177427574</v>
      </c>
    </row>
    <row r="8" spans="1:9" ht="15.75" thickBot="1" x14ac:dyDescent="0.3">
      <c r="A8" s="2" t="s">
        <v>25</v>
      </c>
      <c r="B8" s="2">
        <v>150</v>
      </c>
    </row>
    <row r="10" spans="1:9" ht="15.75" thickBot="1" x14ac:dyDescent="0.3">
      <c r="A10" t="s">
        <v>26</v>
      </c>
    </row>
    <row r="11" spans="1:9" x14ac:dyDescent="0.25">
      <c r="A11" s="3"/>
      <c r="B11" s="3" t="s">
        <v>31</v>
      </c>
      <c r="C11" s="3" t="s">
        <v>32</v>
      </c>
      <c r="D11" s="3" t="s">
        <v>33</v>
      </c>
      <c r="E11" s="3" t="s">
        <v>34</v>
      </c>
      <c r="F11" s="3" t="s">
        <v>35</v>
      </c>
    </row>
    <row r="12" spans="1:9" x14ac:dyDescent="0.25">
      <c r="A12" s="1" t="s">
        <v>27</v>
      </c>
      <c r="B12" s="1">
        <v>1</v>
      </c>
      <c r="C12" s="1">
        <v>24.15987086191496</v>
      </c>
      <c r="D12" s="1">
        <v>24.15987086191496</v>
      </c>
      <c r="E12" s="1">
        <v>1739.5413572180307</v>
      </c>
      <c r="F12" s="1">
        <v>1.0389345377444307E-83</v>
      </c>
    </row>
    <row r="13" spans="1:9" x14ac:dyDescent="0.25">
      <c r="A13" s="1" t="s">
        <v>28</v>
      </c>
      <c r="B13" s="1">
        <v>148</v>
      </c>
      <c r="C13" s="1">
        <v>2.0555193314183722</v>
      </c>
      <c r="D13" s="1">
        <v>1.3888644131205217E-2</v>
      </c>
      <c r="E13" s="1"/>
      <c r="F13" s="1"/>
    </row>
    <row r="14" spans="1:9" ht="15.75" thickBot="1" x14ac:dyDescent="0.3">
      <c r="A14" s="2" t="s">
        <v>29</v>
      </c>
      <c r="B14" s="2">
        <v>149</v>
      </c>
      <c r="C14" s="2">
        <v>26.215390193333334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36</v>
      </c>
      <c r="C16" s="3" t="s">
        <v>24</v>
      </c>
      <c r="D16" s="3" t="s">
        <v>37</v>
      </c>
      <c r="E16" s="3" t="s">
        <v>38</v>
      </c>
      <c r="F16" s="3" t="s">
        <v>39</v>
      </c>
      <c r="G16" s="3" t="s">
        <v>40</v>
      </c>
      <c r="H16" s="3" t="s">
        <v>41</v>
      </c>
      <c r="I16" s="3" t="s">
        <v>42</v>
      </c>
    </row>
    <row r="17" spans="1:9" x14ac:dyDescent="0.25">
      <c r="A17" s="1" t="s">
        <v>30</v>
      </c>
      <c r="B17" s="1">
        <v>15.818016508186462</v>
      </c>
      <c r="C17" s="1">
        <v>0.21446626050493595</v>
      </c>
      <c r="D17" s="1">
        <v>73.755267942588148</v>
      </c>
      <c r="E17" s="1">
        <v>1.3339578725346235E-118</v>
      </c>
      <c r="F17" s="1">
        <v>15.394204906681432</v>
      </c>
      <c r="G17" s="1">
        <v>16.24182810969149</v>
      </c>
      <c r="H17" s="1">
        <v>15.394204906681432</v>
      </c>
      <c r="I17" s="1">
        <v>16.24182810969149</v>
      </c>
    </row>
    <row r="18" spans="1:9" ht="15.75" thickBot="1" x14ac:dyDescent="0.3">
      <c r="A18" s="2" t="s">
        <v>43</v>
      </c>
      <c r="B18" s="2">
        <v>1.0435839447869955</v>
      </c>
      <c r="C18" s="2">
        <v>2.5021308050412524E-2</v>
      </c>
      <c r="D18" s="2">
        <v>41.707809307347141</v>
      </c>
      <c r="E18" s="2">
        <v>1.0389345377443717E-83</v>
      </c>
      <c r="F18" s="2">
        <v>0.99413877512893667</v>
      </c>
      <c r="G18" s="2">
        <v>1.0930291144450544</v>
      </c>
      <c r="H18" s="2">
        <v>0.99413877512893667</v>
      </c>
      <c r="I18" s="2">
        <v>1.0930291144450544</v>
      </c>
    </row>
    <row r="22" spans="1:9" x14ac:dyDescent="0.25">
      <c r="A22" t="s">
        <v>44</v>
      </c>
      <c r="E22" t="s">
        <v>48</v>
      </c>
    </row>
    <row r="23" spans="1:9" ht="15.75" thickBot="1" x14ac:dyDescent="0.3"/>
    <row r="24" spans="1:9" x14ac:dyDescent="0.25">
      <c r="A24" s="3" t="s">
        <v>45</v>
      </c>
      <c r="B24" s="3" t="s">
        <v>46</v>
      </c>
      <c r="C24" s="3" t="s">
        <v>47</v>
      </c>
      <c r="E24" s="3" t="s">
        <v>49</v>
      </c>
      <c r="F24" s="3" t="s">
        <v>50</v>
      </c>
    </row>
    <row r="25" spans="1:9" x14ac:dyDescent="0.25">
      <c r="A25" s="1">
        <v>1</v>
      </c>
      <c r="B25" s="1">
        <v>24.171905986206362</v>
      </c>
      <c r="C25" s="1">
        <v>-4.3905986206357994E-2</v>
      </c>
      <c r="E25" s="1">
        <v>0.33333333333333331</v>
      </c>
      <c r="F25" s="1">
        <v>24.092999999999996</v>
      </c>
    </row>
    <row r="26" spans="1:9" x14ac:dyDescent="0.25">
      <c r="A26" s="1">
        <v>2</v>
      </c>
      <c r="B26" s="1">
        <v>24.131206212359665</v>
      </c>
      <c r="C26" s="1">
        <v>-3.8206212359668257E-2</v>
      </c>
      <c r="E26" s="1">
        <v>1</v>
      </c>
      <c r="F26" s="1">
        <v>24.122999999999998</v>
      </c>
    </row>
    <row r="27" spans="1:9" x14ac:dyDescent="0.25">
      <c r="A27" s="1">
        <v>3</v>
      </c>
      <c r="B27" s="1">
        <v>24.200082752715609</v>
      </c>
      <c r="C27" s="1">
        <v>-7.7082752715611491E-2</v>
      </c>
      <c r="E27" s="1">
        <v>1.6666666666666665</v>
      </c>
      <c r="F27" s="1">
        <v>24.128000000000004</v>
      </c>
    </row>
    <row r="28" spans="1:9" x14ac:dyDescent="0.25">
      <c r="A28" s="1">
        <v>4</v>
      </c>
      <c r="B28" s="1">
        <v>24.266872125181976</v>
      </c>
      <c r="C28" s="1">
        <v>-0.11187212518197498</v>
      </c>
      <c r="E28" s="1">
        <v>2.3333333333333335</v>
      </c>
      <c r="F28" s="1">
        <v>24.155000000000001</v>
      </c>
    </row>
    <row r="29" spans="1:9" x14ac:dyDescent="0.25">
      <c r="A29" s="1">
        <v>5</v>
      </c>
      <c r="B29" s="1">
        <v>24.325312826090048</v>
      </c>
      <c r="C29" s="1">
        <v>-6.1312826090052397E-2</v>
      </c>
      <c r="E29" s="1">
        <v>3</v>
      </c>
      <c r="F29" s="1">
        <v>24.178000000000001</v>
      </c>
    </row>
    <row r="30" spans="1:9" x14ac:dyDescent="0.25">
      <c r="A30" s="1">
        <v>6</v>
      </c>
      <c r="B30" s="1">
        <v>24.380622775163761</v>
      </c>
      <c r="C30" s="1">
        <v>-9.4622775163763606E-2</v>
      </c>
      <c r="E30" s="1">
        <v>3.6666666666666665</v>
      </c>
      <c r="F30" s="1">
        <v>24.18</v>
      </c>
    </row>
    <row r="31" spans="1:9" x14ac:dyDescent="0.25">
      <c r="A31" s="1">
        <v>7</v>
      </c>
      <c r="B31" s="1">
        <v>24.382709943053335</v>
      </c>
      <c r="C31" s="1">
        <v>-0.12470994305333249</v>
      </c>
      <c r="E31" s="1">
        <v>4.333333333333333</v>
      </c>
      <c r="F31" s="1">
        <v>24.198</v>
      </c>
    </row>
    <row r="32" spans="1:9" x14ac:dyDescent="0.25">
      <c r="A32" s="1">
        <v>8</v>
      </c>
      <c r="B32" s="1">
        <v>24.384797110942905</v>
      </c>
      <c r="C32" s="1">
        <v>-0.14479711094290337</v>
      </c>
      <c r="E32" s="1">
        <v>4.9999999999999991</v>
      </c>
      <c r="F32" s="1">
        <v>24.201000000000001</v>
      </c>
    </row>
    <row r="33" spans="1:6" x14ac:dyDescent="0.25">
      <c r="A33" s="1">
        <v>9</v>
      </c>
      <c r="B33" s="1">
        <v>24.40045087011471</v>
      </c>
      <c r="C33" s="1">
        <v>-0.1644508701147096</v>
      </c>
      <c r="E33" s="1">
        <v>5.6666666666666661</v>
      </c>
      <c r="F33" s="1">
        <v>24.206000000000007</v>
      </c>
    </row>
    <row r="34" spans="1:6" x14ac:dyDescent="0.25">
      <c r="A34" s="1">
        <v>10</v>
      </c>
      <c r="B34" s="1">
        <v>24.41506104534173</v>
      </c>
      <c r="C34" s="1">
        <v>-0.18906104534172741</v>
      </c>
      <c r="E34" s="1">
        <v>6.333333333333333</v>
      </c>
      <c r="F34" s="1">
        <v>24.226000000000003</v>
      </c>
    </row>
    <row r="35" spans="1:6" x14ac:dyDescent="0.25">
      <c r="A35" s="1">
        <v>11</v>
      </c>
      <c r="B35" s="1">
        <v>24.448455731574914</v>
      </c>
      <c r="C35" s="1">
        <v>-0.25045573157491319</v>
      </c>
      <c r="E35" s="1">
        <v>6.9999999999999991</v>
      </c>
      <c r="F35" s="1">
        <v>24.226000000000003</v>
      </c>
    </row>
    <row r="36" spans="1:6" x14ac:dyDescent="0.25">
      <c r="A36" s="1">
        <v>12</v>
      </c>
      <c r="B36" s="1">
        <v>24.433845556347897</v>
      </c>
      <c r="C36" s="1">
        <v>-0.25384555634789763</v>
      </c>
      <c r="E36" s="1">
        <v>7.6666666666666661</v>
      </c>
      <c r="F36" s="1">
        <v>24.226999999999997</v>
      </c>
    </row>
    <row r="37" spans="1:6" x14ac:dyDescent="0.25">
      <c r="A37" s="1">
        <v>13</v>
      </c>
      <c r="B37" s="1">
        <v>24.411930293507368</v>
      </c>
      <c r="C37" s="1">
        <v>-0.23393029350736683</v>
      </c>
      <c r="E37" s="1">
        <v>8.3333333333333339</v>
      </c>
      <c r="F37" s="1">
        <v>24.234999999999999</v>
      </c>
    </row>
    <row r="38" spans="1:6" x14ac:dyDescent="0.25">
      <c r="A38" s="1">
        <v>14</v>
      </c>
      <c r="B38" s="1">
        <v>24.42236613295524</v>
      </c>
      <c r="C38" s="1">
        <v>-0.21636613295523333</v>
      </c>
      <c r="E38" s="1">
        <v>9</v>
      </c>
      <c r="F38" s="1">
        <v>24.235000000000003</v>
      </c>
    </row>
    <row r="39" spans="1:6" x14ac:dyDescent="0.25">
      <c r="A39" s="1">
        <v>15</v>
      </c>
      <c r="B39" s="1">
        <v>24.482894001752882</v>
      </c>
      <c r="C39" s="1">
        <v>-0.22689400175287844</v>
      </c>
      <c r="E39" s="1">
        <v>9.6666666666666661</v>
      </c>
      <c r="F39" s="1">
        <v>24.236000000000001</v>
      </c>
    </row>
    <row r="40" spans="1:6" x14ac:dyDescent="0.25">
      <c r="A40" s="1">
        <v>16</v>
      </c>
      <c r="B40" s="1">
        <v>24.45576081918842</v>
      </c>
      <c r="C40" s="1">
        <v>-0.2207608191884205</v>
      </c>
      <c r="E40" s="1">
        <v>10.333333333333334</v>
      </c>
      <c r="F40" s="1">
        <v>24.240000000000002</v>
      </c>
    </row>
    <row r="41" spans="1:6" x14ac:dyDescent="0.25">
      <c r="A41" s="1">
        <v>17</v>
      </c>
      <c r="B41" s="1">
        <v>24.447412147630125</v>
      </c>
      <c r="C41" s="1">
        <v>-0.22141214763012229</v>
      </c>
      <c r="E41" s="1">
        <v>11</v>
      </c>
      <c r="F41" s="1">
        <v>24.240000000000002</v>
      </c>
    </row>
    <row r="42" spans="1:6" x14ac:dyDescent="0.25">
      <c r="A42" s="1">
        <v>18</v>
      </c>
      <c r="B42" s="1">
        <v>24.46306590680193</v>
      </c>
      <c r="C42" s="1">
        <v>-0.19206590680193258</v>
      </c>
      <c r="E42" s="1">
        <v>11.666666666666666</v>
      </c>
      <c r="F42" s="1">
        <v>24.251999999999999</v>
      </c>
    </row>
    <row r="43" spans="1:6" x14ac:dyDescent="0.25">
      <c r="A43" s="1">
        <v>19</v>
      </c>
      <c r="B43" s="1">
        <v>24.456804403133209</v>
      </c>
      <c r="C43" s="1">
        <v>-0.18280440313320767</v>
      </c>
      <c r="E43" s="1">
        <v>12.333333333333334</v>
      </c>
      <c r="F43" s="1">
        <v>24.255999999999997</v>
      </c>
    </row>
    <row r="44" spans="1:6" x14ac:dyDescent="0.25">
      <c r="A44" s="1">
        <v>20</v>
      </c>
      <c r="B44" s="1">
        <v>24.418191797176092</v>
      </c>
      <c r="C44" s="1">
        <v>-0.13319179717608876</v>
      </c>
      <c r="E44" s="1">
        <v>13</v>
      </c>
      <c r="F44" s="1">
        <v>24.256000000000004</v>
      </c>
    </row>
    <row r="45" spans="1:6" x14ac:dyDescent="0.25">
      <c r="A45" s="1">
        <v>21</v>
      </c>
      <c r="B45" s="1">
        <v>24.349315256820148</v>
      </c>
      <c r="C45" s="1">
        <v>-6.9315256820150495E-2</v>
      </c>
      <c r="E45" s="1">
        <v>13.666666666666666</v>
      </c>
      <c r="F45" s="1">
        <v>24.256000000000004</v>
      </c>
    </row>
    <row r="46" spans="1:6" x14ac:dyDescent="0.25">
      <c r="A46" s="1">
        <v>22</v>
      </c>
      <c r="B46" s="1">
        <v>24.355576760488873</v>
      </c>
      <c r="C46" s="1">
        <v>-6.1576760488872395E-2</v>
      </c>
      <c r="E46" s="1">
        <v>14.333333333333334</v>
      </c>
      <c r="F46" s="1">
        <v>24.258000000000003</v>
      </c>
    </row>
    <row r="47" spans="1:6" x14ac:dyDescent="0.25">
      <c r="A47" s="1">
        <v>23</v>
      </c>
      <c r="B47" s="1">
        <v>24.342010169206638</v>
      </c>
      <c r="C47" s="1">
        <v>-3.0010169206637016E-2</v>
      </c>
      <c r="E47" s="1">
        <v>15</v>
      </c>
      <c r="F47" s="1">
        <v>24.261000000000003</v>
      </c>
    </row>
    <row r="48" spans="1:6" x14ac:dyDescent="0.25">
      <c r="A48" s="1">
        <v>24</v>
      </c>
      <c r="B48" s="1">
        <v>24.27626438068506</v>
      </c>
      <c r="C48" s="1">
        <v>-1.3264380685058086E-2</v>
      </c>
      <c r="E48" s="1">
        <v>15.666666666666666</v>
      </c>
      <c r="F48" s="1">
        <v>24.263000000000002</v>
      </c>
    </row>
    <row r="49" spans="1:6" x14ac:dyDescent="0.25">
      <c r="A49" s="1">
        <v>25</v>
      </c>
      <c r="B49" s="1">
        <v>24.199039168770824</v>
      </c>
      <c r="C49" s="1">
        <v>1.9608312291765628E-3</v>
      </c>
      <c r="E49" s="1">
        <v>16.333333333333332</v>
      </c>
      <c r="F49" s="1">
        <v>24.263999999999996</v>
      </c>
    </row>
    <row r="50" spans="1:6" x14ac:dyDescent="0.25">
      <c r="A50" s="1">
        <v>26</v>
      </c>
      <c r="B50" s="1">
        <v>24.214692927942629</v>
      </c>
      <c r="C50" s="1">
        <v>4.1307072057367833E-2</v>
      </c>
      <c r="E50" s="1">
        <v>16.999999999999996</v>
      </c>
      <c r="F50" s="1">
        <v>24.268999999999998</v>
      </c>
    </row>
    <row r="51" spans="1:6" x14ac:dyDescent="0.25">
      <c r="A51" s="1">
        <v>27</v>
      </c>
      <c r="B51" s="1">
        <v>24.199039168770824</v>
      </c>
      <c r="C51" s="1">
        <v>6.9960831229174403E-2</v>
      </c>
      <c r="E51" s="1">
        <v>17.666666666666664</v>
      </c>
      <c r="F51" s="1">
        <v>24.270999999999997</v>
      </c>
    </row>
    <row r="52" spans="1:6" x14ac:dyDescent="0.25">
      <c r="A52" s="1">
        <v>28</v>
      </c>
      <c r="B52" s="1">
        <v>24.172949570151147</v>
      </c>
      <c r="C52" s="1">
        <v>8.3050429848857021E-2</v>
      </c>
      <c r="E52" s="1">
        <v>18.333333333333332</v>
      </c>
      <c r="F52" s="1">
        <v>24.274000000000001</v>
      </c>
    </row>
    <row r="53" spans="1:6" x14ac:dyDescent="0.25">
      <c r="A53" s="1">
        <v>29</v>
      </c>
      <c r="B53" s="1">
        <v>24.166688066482426</v>
      </c>
      <c r="C53" s="1">
        <v>9.4311933517577273E-2</v>
      </c>
      <c r="E53" s="1">
        <v>18.999999999999996</v>
      </c>
      <c r="F53" s="1">
        <v>24.279999999999998</v>
      </c>
    </row>
    <row r="54" spans="1:6" x14ac:dyDescent="0.25">
      <c r="A54" s="1">
        <v>30</v>
      </c>
      <c r="B54" s="1">
        <v>24.175036738040724</v>
      </c>
      <c r="C54" s="1">
        <v>5.19632619592727E-2</v>
      </c>
      <c r="E54" s="1">
        <v>19.666666666666664</v>
      </c>
      <c r="F54" s="1">
        <v>24.285000000000004</v>
      </c>
    </row>
    <row r="55" spans="1:6" x14ac:dyDescent="0.25">
      <c r="A55" s="1">
        <v>31</v>
      </c>
      <c r="B55" s="1">
        <v>24.215736511887414</v>
      </c>
      <c r="C55" s="1">
        <v>1.9263488112589044E-2</v>
      </c>
      <c r="E55" s="1">
        <v>20.333333333333332</v>
      </c>
      <c r="F55" s="1">
        <v>24.285999999999998</v>
      </c>
    </row>
    <row r="56" spans="1:6" x14ac:dyDescent="0.25">
      <c r="A56" s="1">
        <v>32</v>
      </c>
      <c r="B56" s="1">
        <v>24.239738942617514</v>
      </c>
      <c r="C56" s="1">
        <v>2.6105738248816124E-4</v>
      </c>
      <c r="E56" s="1">
        <v>20.999999999999996</v>
      </c>
      <c r="F56" s="1">
        <v>24.291999999999998</v>
      </c>
    </row>
    <row r="57" spans="1:6" x14ac:dyDescent="0.25">
      <c r="A57" s="1">
        <v>33</v>
      </c>
      <c r="B57" s="1">
        <v>24.266872125181976</v>
      </c>
      <c r="C57" s="1">
        <v>-1.4872125181977225E-2</v>
      </c>
      <c r="E57" s="1">
        <v>21.666666666666664</v>
      </c>
      <c r="F57" s="1">
        <v>24.294</v>
      </c>
    </row>
    <row r="58" spans="1:6" x14ac:dyDescent="0.25">
      <c r="A58" s="1">
        <v>34</v>
      </c>
      <c r="B58" s="1">
        <v>24.306528315083881</v>
      </c>
      <c r="C58" s="1">
        <v>2.347168491612095E-2</v>
      </c>
      <c r="E58" s="1">
        <v>22.333333333333332</v>
      </c>
      <c r="F58" s="1">
        <v>24.312000000000001</v>
      </c>
    </row>
    <row r="59" spans="1:6" x14ac:dyDescent="0.25">
      <c r="A59" s="1">
        <v>35</v>
      </c>
      <c r="B59" s="1">
        <v>24.315920570586968</v>
      </c>
      <c r="C59" s="1">
        <v>2.0079429413033978E-2</v>
      </c>
      <c r="E59" s="1">
        <v>22.999999999999996</v>
      </c>
      <c r="F59" s="1">
        <v>24.330000000000002</v>
      </c>
    </row>
    <row r="60" spans="1:6" x14ac:dyDescent="0.25">
      <c r="A60" s="1">
        <v>36</v>
      </c>
      <c r="B60" s="1">
        <v>24.324269242145263</v>
      </c>
      <c r="C60" s="1">
        <v>-3.2269242145265054E-2</v>
      </c>
      <c r="E60" s="1">
        <v>23.666666666666664</v>
      </c>
      <c r="F60" s="1">
        <v>24.336000000000002</v>
      </c>
    </row>
    <row r="61" spans="1:6" x14ac:dyDescent="0.25">
      <c r="A61" s="1">
        <v>37</v>
      </c>
      <c r="B61" s="1">
        <v>24.379579191218973</v>
      </c>
      <c r="C61" s="1">
        <v>-3.4579191218970351E-2</v>
      </c>
      <c r="E61" s="1">
        <v>24.333333333333332</v>
      </c>
      <c r="F61" s="1">
        <v>24.345000000000002</v>
      </c>
    </row>
    <row r="62" spans="1:6" x14ac:dyDescent="0.25">
      <c r="A62" s="1">
        <v>38</v>
      </c>
      <c r="B62" s="1">
        <v>24.433845556347897</v>
      </c>
      <c r="C62" s="1">
        <v>-8.1845556347893478E-2</v>
      </c>
      <c r="E62" s="1">
        <v>24.999999999999996</v>
      </c>
      <c r="F62" s="1">
        <v>24.352000000000004</v>
      </c>
    </row>
    <row r="63" spans="1:6" x14ac:dyDescent="0.25">
      <c r="A63" s="1">
        <v>39</v>
      </c>
      <c r="B63" s="1">
        <v>24.457847987077997</v>
      </c>
      <c r="C63" s="1">
        <v>-8.2847987077993679E-2</v>
      </c>
      <c r="E63" s="1">
        <v>25.666666666666664</v>
      </c>
      <c r="F63" s="1">
        <v>24.375000000000004</v>
      </c>
    </row>
    <row r="64" spans="1:6" x14ac:dyDescent="0.25">
      <c r="A64" s="1">
        <v>40</v>
      </c>
      <c r="B64" s="1">
        <v>24.474545330194587</v>
      </c>
      <c r="C64" s="1">
        <v>-4.4545330194583954E-2</v>
      </c>
      <c r="E64" s="1">
        <v>26.333333333333332</v>
      </c>
      <c r="F64" s="1">
        <v>24.428000000000004</v>
      </c>
    </row>
    <row r="65" spans="1:6" x14ac:dyDescent="0.25">
      <c r="A65" s="1">
        <v>41</v>
      </c>
      <c r="B65" s="1">
        <v>24.467240242581081</v>
      </c>
      <c r="C65" s="1">
        <v>-3.9240242581076501E-2</v>
      </c>
      <c r="E65" s="1">
        <v>26.999999999999996</v>
      </c>
      <c r="F65" s="1">
        <v>24.430000000000003</v>
      </c>
    </row>
    <row r="66" spans="1:6" x14ac:dyDescent="0.25">
      <c r="A66" s="1">
        <v>42</v>
      </c>
      <c r="B66" s="1">
        <v>24.475588914139379</v>
      </c>
      <c r="C66" s="1">
        <v>-9.5889141393783461E-3</v>
      </c>
      <c r="E66" s="1">
        <v>27.666666666666664</v>
      </c>
      <c r="F66" s="1">
        <v>24.444000000000003</v>
      </c>
    </row>
    <row r="67" spans="1:6" x14ac:dyDescent="0.25">
      <c r="A67" s="1">
        <v>43</v>
      </c>
      <c r="B67" s="1">
        <v>24.493329841200755</v>
      </c>
      <c r="C67" s="1">
        <v>-8.3298412007550837E-3</v>
      </c>
      <c r="E67" s="1">
        <v>28.333333333333332</v>
      </c>
      <c r="F67" s="1">
        <v>24.445</v>
      </c>
    </row>
    <row r="68" spans="1:6" x14ac:dyDescent="0.25">
      <c r="A68" s="1">
        <v>44</v>
      </c>
      <c r="B68" s="1">
        <v>24.457847987077997</v>
      </c>
      <c r="C68" s="1">
        <v>-5.8479870779990506E-3</v>
      </c>
      <c r="E68" s="1">
        <v>28.999999999999996</v>
      </c>
      <c r="F68" s="1">
        <v>24.449999999999996</v>
      </c>
    </row>
    <row r="69" spans="1:6" x14ac:dyDescent="0.25">
      <c r="A69" s="1">
        <v>45</v>
      </c>
      <c r="B69" s="1">
        <v>24.458891571022782</v>
      </c>
      <c r="C69" s="1">
        <v>-7.8915710227818181E-3</v>
      </c>
      <c r="E69" s="1">
        <v>29.666666666666664</v>
      </c>
      <c r="F69" s="1">
        <v>24.451000000000001</v>
      </c>
    </row>
    <row r="70" spans="1:6" x14ac:dyDescent="0.25">
      <c r="A70" s="1">
        <v>46</v>
      </c>
      <c r="B70" s="1">
        <v>24.435932724237471</v>
      </c>
      <c r="C70" s="1">
        <v>2.7067275762529874E-2</v>
      </c>
      <c r="E70" s="1">
        <v>30.333333333333332</v>
      </c>
      <c r="F70" s="1">
        <v>24.451999999999998</v>
      </c>
    </row>
    <row r="71" spans="1:6" x14ac:dyDescent="0.25">
      <c r="A71" s="1">
        <v>47</v>
      </c>
      <c r="B71" s="1">
        <v>24.406712373783435</v>
      </c>
      <c r="C71" s="1">
        <v>3.8287626216565229E-2</v>
      </c>
      <c r="E71" s="1">
        <v>30.999999999999996</v>
      </c>
      <c r="F71" s="1">
        <v>24.463000000000001</v>
      </c>
    </row>
    <row r="72" spans="1:6" x14ac:dyDescent="0.25">
      <c r="A72" s="1">
        <v>48</v>
      </c>
      <c r="B72" s="1">
        <v>24.3691433517711</v>
      </c>
      <c r="C72" s="1">
        <v>8.0856648228895267E-2</v>
      </c>
      <c r="E72" s="1">
        <v>31.666666666666664</v>
      </c>
      <c r="F72" s="1">
        <v>24.466000000000001</v>
      </c>
    </row>
    <row r="73" spans="1:6" x14ac:dyDescent="0.25">
      <c r="A73" s="1">
        <v>49</v>
      </c>
      <c r="B73" s="1">
        <v>24.355576760488873</v>
      </c>
      <c r="C73" s="1">
        <v>0.12542323951112877</v>
      </c>
      <c r="E73" s="1">
        <v>32.333333333333336</v>
      </c>
      <c r="F73" s="1">
        <v>24.470000000000002</v>
      </c>
    </row>
    <row r="74" spans="1:6" x14ac:dyDescent="0.25">
      <c r="A74" s="1">
        <v>50</v>
      </c>
      <c r="B74" s="1">
        <v>24.363925432047168</v>
      </c>
      <c r="C74" s="1">
        <v>0.11207456795283122</v>
      </c>
      <c r="E74" s="1">
        <v>33</v>
      </c>
      <c r="F74" s="1">
        <v>24.475999999999999</v>
      </c>
    </row>
    <row r="75" spans="1:6" x14ac:dyDescent="0.25">
      <c r="A75" s="1">
        <v>51</v>
      </c>
      <c r="B75" s="1">
        <v>24.416104629286519</v>
      </c>
      <c r="C75" s="1">
        <v>0.11889537071348144</v>
      </c>
      <c r="E75" s="1">
        <v>33.666666666666664</v>
      </c>
      <c r="F75" s="1">
        <v>24.479000000000003</v>
      </c>
    </row>
    <row r="76" spans="1:6" x14ac:dyDescent="0.25">
      <c r="A76" s="1">
        <v>52</v>
      </c>
      <c r="B76" s="1">
        <v>24.45367365129885</v>
      </c>
      <c r="C76" s="1">
        <v>8.9326348701149527E-2</v>
      </c>
      <c r="E76" s="1">
        <v>34.333333333333336</v>
      </c>
      <c r="F76" s="1">
        <v>24.48</v>
      </c>
    </row>
    <row r="77" spans="1:6" x14ac:dyDescent="0.25">
      <c r="A77" s="1">
        <v>53</v>
      </c>
      <c r="B77" s="1">
        <v>24.438019892127045</v>
      </c>
      <c r="C77" s="1">
        <v>8.0980107872953511E-2</v>
      </c>
      <c r="E77" s="1">
        <v>35</v>
      </c>
      <c r="F77" s="1">
        <v>24.481000000000002</v>
      </c>
    </row>
    <row r="78" spans="1:6" x14ac:dyDescent="0.25">
      <c r="A78" s="1">
        <v>54</v>
      </c>
      <c r="B78" s="1">
        <v>24.445324979740555</v>
      </c>
      <c r="C78" s="1">
        <v>5.7675020259441823E-2</v>
      </c>
      <c r="E78" s="1">
        <v>35.666666666666664</v>
      </c>
      <c r="F78" s="1">
        <v>24.484999999999996</v>
      </c>
    </row>
    <row r="79" spans="1:6" x14ac:dyDescent="0.25">
      <c r="A79" s="1">
        <v>55</v>
      </c>
      <c r="B79" s="1">
        <v>24.43906347607183</v>
      </c>
      <c r="C79" s="1">
        <v>4.593652392816594E-2</v>
      </c>
      <c r="E79" s="1">
        <v>36.333333333333336</v>
      </c>
      <c r="F79" s="1">
        <v>24.484999999999999</v>
      </c>
    </row>
    <row r="80" spans="1:6" x14ac:dyDescent="0.25">
      <c r="A80" s="1">
        <v>56</v>
      </c>
      <c r="B80" s="1">
        <v>24.459935154967571</v>
      </c>
      <c r="C80" s="1">
        <v>4.5064845032428025E-2</v>
      </c>
      <c r="E80" s="1">
        <v>37</v>
      </c>
      <c r="F80" s="1">
        <v>24.487000000000002</v>
      </c>
    </row>
    <row r="81" spans="1:6" x14ac:dyDescent="0.25">
      <c r="A81" s="1">
        <v>57</v>
      </c>
      <c r="B81" s="1">
        <v>24.474545330194587</v>
      </c>
      <c r="C81" s="1">
        <v>2.7454669805411669E-2</v>
      </c>
      <c r="E81" s="1">
        <v>37.666666666666664</v>
      </c>
      <c r="F81" s="1">
        <v>24.501999999999999</v>
      </c>
    </row>
    <row r="82" spans="1:6" x14ac:dyDescent="0.25">
      <c r="A82" s="1">
        <v>58</v>
      </c>
      <c r="B82" s="1">
        <v>24.515245104041284</v>
      </c>
      <c r="C82" s="1">
        <v>-6.2451040412874192E-3</v>
      </c>
      <c r="E82" s="1">
        <v>38.333333333333336</v>
      </c>
      <c r="F82" s="1">
        <v>24.502999999999997</v>
      </c>
    </row>
    <row r="83" spans="1:6" x14ac:dyDescent="0.25">
      <c r="A83" s="1">
        <v>59</v>
      </c>
      <c r="B83" s="1">
        <v>24.540291118716169</v>
      </c>
      <c r="C83" s="1">
        <v>-6.0291118716168768E-2</v>
      </c>
      <c r="E83" s="1">
        <v>39</v>
      </c>
      <c r="F83" s="1">
        <v>24.504999999999999</v>
      </c>
    </row>
    <row r="84" spans="1:6" x14ac:dyDescent="0.25">
      <c r="A84" s="1">
        <v>60</v>
      </c>
      <c r="B84" s="1">
        <v>24.552814126053615</v>
      </c>
      <c r="C84" s="1">
        <v>-7.3814126053612483E-2</v>
      </c>
      <c r="E84" s="1">
        <v>39.666666666666664</v>
      </c>
      <c r="F84" s="1">
        <v>24.508999999999997</v>
      </c>
    </row>
    <row r="85" spans="1:6" x14ac:dyDescent="0.25">
      <c r="A85" s="1">
        <v>61</v>
      </c>
      <c r="B85" s="1">
        <v>24.544465454495317</v>
      </c>
      <c r="C85" s="1">
        <v>-7.4465454495314276E-2</v>
      </c>
      <c r="E85" s="1">
        <v>40.333333333333336</v>
      </c>
      <c r="F85" s="1">
        <v>24.518999999999998</v>
      </c>
    </row>
    <row r="86" spans="1:6" x14ac:dyDescent="0.25">
      <c r="A86" s="1">
        <v>62</v>
      </c>
      <c r="B86" s="1">
        <v>24.538203950826599</v>
      </c>
      <c r="C86" s="1">
        <v>-9.4203950826596383E-2</v>
      </c>
      <c r="E86" s="1">
        <v>41</v>
      </c>
      <c r="F86" s="1">
        <v>24.521000000000001</v>
      </c>
    </row>
    <row r="87" spans="1:6" x14ac:dyDescent="0.25">
      <c r="A87" s="1">
        <v>63</v>
      </c>
      <c r="B87" s="1">
        <v>24.590383148065946</v>
      </c>
      <c r="C87" s="1">
        <v>-0.1033831480659444</v>
      </c>
      <c r="E87" s="1">
        <v>41.666666666666664</v>
      </c>
      <c r="F87" s="1">
        <v>24.535</v>
      </c>
    </row>
    <row r="88" spans="1:6" x14ac:dyDescent="0.25">
      <c r="A88" s="1">
        <v>64</v>
      </c>
      <c r="B88" s="1">
        <v>24.642562345305294</v>
      </c>
      <c r="C88" s="1">
        <v>-0.12156234530529275</v>
      </c>
      <c r="E88" s="1">
        <v>42.333333333333336</v>
      </c>
      <c r="F88" s="1">
        <v>24.542999999999999</v>
      </c>
    </row>
    <row r="89" spans="1:6" x14ac:dyDescent="0.25">
      <c r="A89" s="1">
        <v>65</v>
      </c>
      <c r="B89" s="1">
        <v>24.694741542544644</v>
      </c>
      <c r="C89" s="1">
        <v>-0.12074154254464631</v>
      </c>
      <c r="E89" s="1">
        <v>43</v>
      </c>
      <c r="F89" s="1">
        <v>24.559000000000001</v>
      </c>
    </row>
    <row r="90" spans="1:6" x14ac:dyDescent="0.25">
      <c r="A90" s="1">
        <v>66</v>
      </c>
      <c r="B90" s="1">
        <v>24.680131367317628</v>
      </c>
      <c r="C90" s="1">
        <v>-0.12113136731762708</v>
      </c>
      <c r="E90" s="1">
        <v>43.666666666666664</v>
      </c>
      <c r="F90" s="1">
        <v>24.573999999999998</v>
      </c>
    </row>
    <row r="91" spans="1:6" x14ac:dyDescent="0.25">
      <c r="A91" s="1">
        <v>67</v>
      </c>
      <c r="B91" s="1">
        <v>24.708308133826876</v>
      </c>
      <c r="C91" s="1">
        <v>-0.11830813382687921</v>
      </c>
      <c r="E91" s="1">
        <v>44.333333333333336</v>
      </c>
      <c r="F91" s="1">
        <v>24.589999999999996</v>
      </c>
    </row>
    <row r="92" spans="1:6" x14ac:dyDescent="0.25">
      <c r="A92" s="1">
        <v>68</v>
      </c>
      <c r="B92" s="1">
        <v>24.72396189299868</v>
      </c>
      <c r="C92" s="1">
        <v>-8.3961892998683396E-2</v>
      </c>
      <c r="E92" s="1">
        <v>45</v>
      </c>
      <c r="F92" s="1">
        <v>24.639999999999997</v>
      </c>
    </row>
    <row r="93" spans="1:6" x14ac:dyDescent="0.25">
      <c r="A93" s="1">
        <v>69</v>
      </c>
      <c r="B93" s="1">
        <v>24.75526941134229</v>
      </c>
      <c r="C93" s="1">
        <v>-8.4269411342290823E-2</v>
      </c>
      <c r="E93" s="1">
        <v>45.666666666666664</v>
      </c>
      <c r="F93" s="1">
        <v>24.670999999999999</v>
      </c>
    </row>
    <row r="94" spans="1:6" x14ac:dyDescent="0.25">
      <c r="A94" s="1">
        <v>70</v>
      </c>
      <c r="B94" s="1">
        <v>24.746920739783995</v>
      </c>
      <c r="C94" s="1">
        <v>-5.292073978399614E-2</v>
      </c>
      <c r="E94" s="1">
        <v>46.333333333333336</v>
      </c>
      <c r="F94" s="1">
        <v>24.686</v>
      </c>
    </row>
    <row r="95" spans="1:6" x14ac:dyDescent="0.25">
      <c r="A95" s="1">
        <v>71</v>
      </c>
      <c r="B95" s="1">
        <v>24.759443747121441</v>
      </c>
      <c r="C95" s="1">
        <v>-7.3443747121441305E-2</v>
      </c>
      <c r="E95" s="1">
        <v>47</v>
      </c>
      <c r="F95" s="1">
        <v>24.693999999999999</v>
      </c>
    </row>
    <row r="96" spans="1:6" x14ac:dyDescent="0.25">
      <c r="A96" s="1">
        <v>72</v>
      </c>
      <c r="B96" s="1">
        <v>24.758400163176653</v>
      </c>
      <c r="C96" s="1">
        <v>-5.2400163176656633E-2</v>
      </c>
      <c r="E96" s="1">
        <v>47.666666666666664</v>
      </c>
      <c r="F96" s="1">
        <v>24.696999999999996</v>
      </c>
    </row>
    <row r="97" spans="1:6" x14ac:dyDescent="0.25">
      <c r="A97" s="1">
        <v>73</v>
      </c>
      <c r="B97" s="1">
        <v>24.739615652170485</v>
      </c>
      <c r="C97" s="1">
        <v>-4.2615652170489682E-2</v>
      </c>
      <c r="E97" s="1">
        <v>48.333333333333336</v>
      </c>
      <c r="F97" s="1">
        <v>24.705999999999996</v>
      </c>
    </row>
    <row r="98" spans="1:6" x14ac:dyDescent="0.25">
      <c r="A98" s="1">
        <v>74</v>
      </c>
      <c r="B98" s="1">
        <v>24.758400163176653</v>
      </c>
      <c r="C98" s="1">
        <v>-3.8400163176653734E-2</v>
      </c>
      <c r="E98" s="1">
        <v>49</v>
      </c>
      <c r="F98" s="1">
        <v>24.72</v>
      </c>
    </row>
    <row r="99" spans="1:6" x14ac:dyDescent="0.25">
      <c r="A99" s="1">
        <v>75</v>
      </c>
      <c r="B99" s="1">
        <v>24.782402593906752</v>
      </c>
      <c r="C99" s="1">
        <v>-5.3402593906753282E-2</v>
      </c>
      <c r="E99" s="1">
        <v>49.666666666666664</v>
      </c>
      <c r="F99" s="1">
        <v>24.728999999999999</v>
      </c>
    </row>
    <row r="100" spans="1:6" x14ac:dyDescent="0.25">
      <c r="A100" s="1">
        <v>76</v>
      </c>
      <c r="B100" s="1">
        <v>24.836668959035677</v>
      </c>
      <c r="C100" s="1">
        <v>-7.9668959035679165E-2</v>
      </c>
      <c r="E100" s="1">
        <v>50.333333333333336</v>
      </c>
      <c r="F100" s="1">
        <v>24.756999999999998</v>
      </c>
    </row>
    <row r="101" spans="1:6" x14ac:dyDescent="0.25">
      <c r="A101" s="1">
        <v>77</v>
      </c>
      <c r="B101" s="1">
        <v>24.850235550317908</v>
      </c>
      <c r="C101" s="1">
        <v>-7.6235550317907297E-2</v>
      </c>
      <c r="E101" s="1">
        <v>51</v>
      </c>
      <c r="F101" s="1">
        <v>24.774000000000001</v>
      </c>
    </row>
    <row r="102" spans="1:6" x14ac:dyDescent="0.25">
      <c r="A102" s="1">
        <v>78</v>
      </c>
      <c r="B102" s="1">
        <v>24.855453470041844</v>
      </c>
      <c r="C102" s="1">
        <v>-6.1453470041843872E-2</v>
      </c>
      <c r="E102" s="1">
        <v>51.666666666666664</v>
      </c>
      <c r="F102" s="1">
        <v>24.794</v>
      </c>
    </row>
    <row r="103" spans="1:6" x14ac:dyDescent="0.25">
      <c r="A103" s="1">
        <v>79</v>
      </c>
      <c r="B103" s="1">
        <v>24.857540637931415</v>
      </c>
      <c r="C103" s="1">
        <v>-3.2540637931411709E-2</v>
      </c>
      <c r="E103" s="1">
        <v>52.333333333333336</v>
      </c>
      <c r="F103" s="1">
        <v>24.818999999999999</v>
      </c>
    </row>
    <row r="104" spans="1:6" x14ac:dyDescent="0.25">
      <c r="A104" s="1">
        <v>80</v>
      </c>
      <c r="B104" s="1">
        <v>24.90137116361247</v>
      </c>
      <c r="C104" s="1">
        <v>-8.2371163612471321E-2</v>
      </c>
      <c r="E104" s="1">
        <v>53</v>
      </c>
      <c r="F104" s="1">
        <v>24.825000000000003</v>
      </c>
    </row>
    <row r="105" spans="1:6" x14ac:dyDescent="0.25">
      <c r="A105" s="1">
        <v>81</v>
      </c>
      <c r="B105" s="1">
        <v>24.924330010397782</v>
      </c>
      <c r="C105" s="1">
        <v>-6.6330010397781081E-2</v>
      </c>
      <c r="E105" s="1">
        <v>53.666666666666664</v>
      </c>
      <c r="F105" s="1">
        <v>24.858000000000001</v>
      </c>
    </row>
    <row r="106" spans="1:6" x14ac:dyDescent="0.25">
      <c r="A106" s="1">
        <v>82</v>
      </c>
      <c r="B106" s="1">
        <v>24.930591514066506</v>
      </c>
      <c r="C106" s="1">
        <v>-5.4591514066508751E-2</v>
      </c>
      <c r="E106" s="1">
        <v>54.333333333333336</v>
      </c>
      <c r="F106" s="1">
        <v>24.875999999999998</v>
      </c>
    </row>
    <row r="107" spans="1:6" x14ac:dyDescent="0.25">
      <c r="A107" s="1">
        <v>83</v>
      </c>
      <c r="B107" s="1">
        <v>24.944158105348734</v>
      </c>
      <c r="C107" s="1">
        <v>-3.2158105348734978E-2</v>
      </c>
      <c r="E107" s="1">
        <v>55</v>
      </c>
      <c r="F107" s="1">
        <v>24.911999999999999</v>
      </c>
    </row>
    <row r="108" spans="1:6" x14ac:dyDescent="0.25">
      <c r="A108" s="1">
        <v>84</v>
      </c>
      <c r="B108" s="1">
        <v>24.954593944796606</v>
      </c>
      <c r="C108" s="1">
        <v>-1.3593944796603807E-2</v>
      </c>
      <c r="E108" s="1">
        <v>55.666666666666664</v>
      </c>
      <c r="F108" s="1">
        <v>24.925999999999998</v>
      </c>
    </row>
    <row r="109" spans="1:6" x14ac:dyDescent="0.25">
      <c r="A109" s="1">
        <v>85</v>
      </c>
      <c r="B109" s="1">
        <v>24.943114521403949</v>
      </c>
      <c r="C109" s="1">
        <v>2.0885478596049722E-2</v>
      </c>
      <c r="E109" s="1">
        <v>56.333333333333336</v>
      </c>
      <c r="F109" s="1">
        <v>24.935999999999996</v>
      </c>
    </row>
    <row r="110" spans="1:6" x14ac:dyDescent="0.25">
      <c r="A110" s="1">
        <v>86</v>
      </c>
      <c r="B110" s="1">
        <v>24.925373594342574</v>
      </c>
      <c r="C110" s="1">
        <v>4.9626405657420491E-2</v>
      </c>
      <c r="E110" s="1">
        <v>57</v>
      </c>
      <c r="F110" s="1">
        <v>24.941000000000003</v>
      </c>
    </row>
    <row r="111" spans="1:6" x14ac:dyDescent="0.25">
      <c r="A111" s="1">
        <v>87</v>
      </c>
      <c r="B111" s="1">
        <v>24.884673820495877</v>
      </c>
      <c r="C111" s="1">
        <v>7.8326179504120574E-2</v>
      </c>
      <c r="E111" s="1">
        <v>57.666666666666664</v>
      </c>
      <c r="F111" s="1">
        <v>24.946000000000005</v>
      </c>
    </row>
    <row r="112" spans="1:6" x14ac:dyDescent="0.25">
      <c r="A112" s="1">
        <v>88</v>
      </c>
      <c r="B112" s="1">
        <v>24.870063645268864</v>
      </c>
      <c r="C112" s="1">
        <v>6.5936354731132241E-2</v>
      </c>
      <c r="E112" s="1">
        <v>58.333333333333336</v>
      </c>
      <c r="F112" s="1">
        <v>24.952000000000005</v>
      </c>
    </row>
    <row r="113" spans="1:6" x14ac:dyDescent="0.25">
      <c r="A113" s="1">
        <v>89</v>
      </c>
      <c r="B113" s="1">
        <v>24.860671389765777</v>
      </c>
      <c r="C113" s="1">
        <v>6.5328610234221429E-2</v>
      </c>
      <c r="E113" s="1">
        <v>59</v>
      </c>
      <c r="F113" s="1">
        <v>24.955000000000002</v>
      </c>
    </row>
    <row r="114" spans="1:6" x14ac:dyDescent="0.25">
      <c r="A114" s="1">
        <v>90</v>
      </c>
      <c r="B114" s="1">
        <v>24.872150813158434</v>
      </c>
      <c r="C114" s="1">
        <v>0.10684918684156841</v>
      </c>
      <c r="E114" s="1">
        <v>59.666666666666664</v>
      </c>
      <c r="F114" s="1">
        <v>24.957000000000001</v>
      </c>
    </row>
    <row r="115" spans="1:6" x14ac:dyDescent="0.25">
      <c r="A115" s="1">
        <v>91</v>
      </c>
      <c r="B115" s="1">
        <v>24.841886878759613</v>
      </c>
      <c r="C115" s="1">
        <v>0.14611312124038633</v>
      </c>
      <c r="E115" s="1">
        <v>60.333333333333336</v>
      </c>
      <c r="F115" s="1">
        <v>24.962999999999997</v>
      </c>
    </row>
    <row r="116" spans="1:6" x14ac:dyDescent="0.25">
      <c r="A116" s="1">
        <v>92</v>
      </c>
      <c r="B116" s="1">
        <v>24.847104798483546</v>
      </c>
      <c r="C116" s="1">
        <v>0.12189520151645539</v>
      </c>
      <c r="E116" s="1">
        <v>61</v>
      </c>
      <c r="F116" s="1">
        <v>24.963999999999999</v>
      </c>
    </row>
    <row r="117" spans="1:6" x14ac:dyDescent="0.25">
      <c r="A117" s="1">
        <v>93</v>
      </c>
      <c r="B117" s="1">
        <v>24.805361440692067</v>
      </c>
      <c r="C117" s="1">
        <v>0.14063855930793778</v>
      </c>
      <c r="E117" s="1">
        <v>61.666666666666664</v>
      </c>
      <c r="F117" s="1">
        <v>24.964000000000002</v>
      </c>
    </row>
    <row r="118" spans="1:6" x14ac:dyDescent="0.25">
      <c r="A118" s="1">
        <v>94</v>
      </c>
      <c r="B118" s="1">
        <v>24.798056353078557</v>
      </c>
      <c r="C118" s="1">
        <v>0.15694364692144447</v>
      </c>
      <c r="E118" s="1">
        <v>62.333333333333336</v>
      </c>
      <c r="F118" s="1">
        <v>24.968</v>
      </c>
    </row>
    <row r="119" spans="1:6" x14ac:dyDescent="0.25">
      <c r="A119" s="1">
        <v>95</v>
      </c>
      <c r="B119" s="1">
        <v>24.800143520968135</v>
      </c>
      <c r="C119" s="1">
        <v>0.16785647903186529</v>
      </c>
      <c r="E119" s="1">
        <v>63</v>
      </c>
      <c r="F119" s="1">
        <v>24.969000000000001</v>
      </c>
    </row>
    <row r="120" spans="1:6" x14ac:dyDescent="0.25">
      <c r="A120" s="1">
        <v>96</v>
      </c>
      <c r="B120" s="1">
        <v>24.814753696195151</v>
      </c>
      <c r="C120" s="1">
        <v>0.2072463038048511</v>
      </c>
      <c r="E120" s="1">
        <v>63.666666666666664</v>
      </c>
      <c r="F120" s="1">
        <v>24.974999999999994</v>
      </c>
    </row>
    <row r="121" spans="1:6" x14ac:dyDescent="0.25">
      <c r="A121" s="1">
        <v>97</v>
      </c>
      <c r="B121" s="1">
        <v>24.836668959035677</v>
      </c>
      <c r="C121" s="1">
        <v>0.20933104096432231</v>
      </c>
      <c r="E121" s="1">
        <v>64.333333333333329</v>
      </c>
      <c r="F121" s="1">
        <v>24.979000000000003</v>
      </c>
    </row>
    <row r="122" spans="1:6" x14ac:dyDescent="0.25">
      <c r="A122" s="1">
        <v>98</v>
      </c>
      <c r="B122" s="1">
        <v>24.854409886097056</v>
      </c>
      <c r="C122" s="1">
        <v>0.18859011390294356</v>
      </c>
      <c r="E122" s="1">
        <v>64.999999999999986</v>
      </c>
      <c r="F122" s="1">
        <v>24.98</v>
      </c>
    </row>
    <row r="123" spans="1:6" x14ac:dyDescent="0.25">
      <c r="A123" s="1">
        <v>99</v>
      </c>
      <c r="B123" s="1">
        <v>24.865889309489713</v>
      </c>
      <c r="C123" s="1">
        <v>0.16511069051028571</v>
      </c>
      <c r="E123" s="1">
        <v>65.666666666666657</v>
      </c>
      <c r="F123" s="1">
        <v>24.988</v>
      </c>
    </row>
    <row r="124" spans="1:6" x14ac:dyDescent="0.25">
      <c r="A124" s="1">
        <v>100</v>
      </c>
      <c r="B124" s="1">
        <v>24.864845725544924</v>
      </c>
      <c r="C124" s="1">
        <v>0.13815427445507211</v>
      </c>
      <c r="E124" s="1">
        <v>66.333333333333329</v>
      </c>
      <c r="F124" s="1">
        <v>24.988000000000007</v>
      </c>
    </row>
    <row r="125" spans="1:6" x14ac:dyDescent="0.25">
      <c r="A125" s="1">
        <v>101</v>
      </c>
      <c r="B125" s="1">
        <v>24.84919196637312</v>
      </c>
      <c r="C125" s="1">
        <v>0.14780803362688388</v>
      </c>
      <c r="E125" s="1">
        <v>66.999999999999986</v>
      </c>
      <c r="F125" s="1">
        <v>24.992000000000001</v>
      </c>
    </row>
    <row r="126" spans="1:6" x14ac:dyDescent="0.25">
      <c r="A126" s="1">
        <v>102</v>
      </c>
      <c r="B126" s="1">
        <v>24.838756126925251</v>
      </c>
      <c r="C126" s="1">
        <v>0.18324387307475121</v>
      </c>
      <c r="E126" s="1">
        <v>67.666666666666657</v>
      </c>
      <c r="F126" s="1">
        <v>24.997000000000003</v>
      </c>
    </row>
    <row r="127" spans="1:6" x14ac:dyDescent="0.25">
      <c r="A127" s="1">
        <v>103</v>
      </c>
      <c r="B127" s="1">
        <v>24.872150813158434</v>
      </c>
      <c r="C127" s="1">
        <v>0.15984918684156924</v>
      </c>
      <c r="E127" s="1">
        <v>68.333333333333329</v>
      </c>
      <c r="F127" s="1">
        <v>24.999000000000002</v>
      </c>
    </row>
    <row r="128" spans="1:6" x14ac:dyDescent="0.25">
      <c r="A128" s="1">
        <v>104</v>
      </c>
      <c r="B128" s="1">
        <v>24.869020061324072</v>
      </c>
      <c r="C128" s="1">
        <v>0.13997993867592484</v>
      </c>
      <c r="E128" s="1">
        <v>68.999999999999986</v>
      </c>
      <c r="F128" s="1">
        <v>25.001000000000001</v>
      </c>
    </row>
    <row r="129" spans="1:6" x14ac:dyDescent="0.25">
      <c r="A129" s="1">
        <v>105</v>
      </c>
      <c r="B129" s="1">
        <v>24.842930462704398</v>
      </c>
      <c r="C129" s="1">
        <v>0.13706953729560212</v>
      </c>
      <c r="E129" s="1">
        <v>69.666666666666657</v>
      </c>
      <c r="F129" s="1">
        <v>25.002999999999997</v>
      </c>
    </row>
    <row r="130" spans="1:6" x14ac:dyDescent="0.25">
      <c r="A130" s="1">
        <v>106</v>
      </c>
      <c r="B130" s="1">
        <v>24.829363871422167</v>
      </c>
      <c r="C130" s="1">
        <v>0.13463612857783502</v>
      </c>
      <c r="E130" s="1">
        <v>70.333333333333329</v>
      </c>
      <c r="F130" s="1">
        <v>25.007000000000001</v>
      </c>
    </row>
    <row r="131" spans="1:6" x14ac:dyDescent="0.25">
      <c r="A131" s="1">
        <v>107</v>
      </c>
      <c r="B131" s="1">
        <v>24.84188687875961</v>
      </c>
      <c r="C131" s="1">
        <v>0.11511312124039108</v>
      </c>
      <c r="E131" s="1">
        <v>70.999999999999986</v>
      </c>
      <c r="F131" s="1">
        <v>25.008999999999997</v>
      </c>
    </row>
    <row r="132" spans="1:6" x14ac:dyDescent="0.25">
      <c r="A132" s="1">
        <v>108</v>
      </c>
      <c r="B132" s="1">
        <v>24.821015199863872</v>
      </c>
      <c r="C132" s="1">
        <v>0.13098480013613312</v>
      </c>
      <c r="E132" s="1">
        <v>71.666666666666657</v>
      </c>
      <c r="F132" s="1">
        <v>25.011000000000003</v>
      </c>
    </row>
    <row r="133" spans="1:6" x14ac:dyDescent="0.25">
      <c r="A133" s="1">
        <v>109</v>
      </c>
      <c r="B133" s="1">
        <v>24.794925601244195</v>
      </c>
      <c r="C133" s="1">
        <v>0.19307439875581167</v>
      </c>
      <c r="E133" s="1">
        <v>72.333333333333329</v>
      </c>
      <c r="F133" s="1">
        <v>25.012000000000004</v>
      </c>
    </row>
    <row r="134" spans="1:6" x14ac:dyDescent="0.25">
      <c r="A134" s="1">
        <v>110</v>
      </c>
      <c r="B134" s="1">
        <v>24.804317856747279</v>
      </c>
      <c r="C134" s="1">
        <v>0.22168214325272473</v>
      </c>
      <c r="E134" s="1">
        <v>72.999999999999986</v>
      </c>
      <c r="F134" s="1">
        <v>25.021000000000004</v>
      </c>
    </row>
    <row r="135" spans="1:6" x14ac:dyDescent="0.25">
      <c r="A135" s="1">
        <v>111</v>
      </c>
      <c r="B135" s="1">
        <v>24.810579360416003</v>
      </c>
      <c r="C135" s="1">
        <v>0.20142063958400058</v>
      </c>
      <c r="E135" s="1">
        <v>73.666666666666657</v>
      </c>
      <c r="F135" s="1">
        <v>25.022000000000002</v>
      </c>
    </row>
    <row r="136" spans="1:6" x14ac:dyDescent="0.25">
      <c r="A136" s="1">
        <v>112</v>
      </c>
      <c r="B136" s="1">
        <v>24.832494623256526</v>
      </c>
      <c r="C136" s="1">
        <v>0.17850537674347677</v>
      </c>
      <c r="E136" s="1">
        <v>74.333333333333329</v>
      </c>
      <c r="F136" s="1">
        <v>25.022000000000002</v>
      </c>
    </row>
    <row r="137" spans="1:6" x14ac:dyDescent="0.25">
      <c r="A137" s="1">
        <v>113</v>
      </c>
      <c r="B137" s="1">
        <v>24.806405024636852</v>
      </c>
      <c r="C137" s="1">
        <v>0.18559497536314851</v>
      </c>
      <c r="E137" s="1">
        <v>74.999999999999986</v>
      </c>
      <c r="F137" s="1">
        <v>25.026000000000003</v>
      </c>
    </row>
    <row r="138" spans="1:6" x14ac:dyDescent="0.25">
      <c r="A138" s="1">
        <v>114</v>
      </c>
      <c r="B138" s="1">
        <v>24.822058783808657</v>
      </c>
      <c r="C138" s="1">
        <v>0.17694121619134506</v>
      </c>
      <c r="E138" s="1">
        <v>75.666666666666657</v>
      </c>
      <c r="F138" s="1">
        <v>25.030999999999999</v>
      </c>
    </row>
    <row r="139" spans="1:6" x14ac:dyDescent="0.25">
      <c r="A139" s="1">
        <v>115</v>
      </c>
      <c r="B139" s="1">
        <v>24.839799710870039</v>
      </c>
      <c r="C139" s="1">
        <v>0.16720028912996199</v>
      </c>
      <c r="E139" s="1">
        <v>76.333333333333329</v>
      </c>
      <c r="F139" s="1">
        <v>25.032000000000004</v>
      </c>
    </row>
    <row r="140" spans="1:6" x14ac:dyDescent="0.25">
      <c r="A140" s="1">
        <v>116</v>
      </c>
      <c r="B140" s="1">
        <v>24.853366302152267</v>
      </c>
      <c r="C140" s="1">
        <v>0.14763369784773417</v>
      </c>
      <c r="E140" s="1">
        <v>76.999999999999986</v>
      </c>
      <c r="F140" s="1">
        <v>25.037000000000006</v>
      </c>
    </row>
    <row r="141" spans="1:6" x14ac:dyDescent="0.25">
      <c r="A141" s="1">
        <v>117</v>
      </c>
      <c r="B141" s="1">
        <v>24.882586652606307</v>
      </c>
      <c r="C141" s="1">
        <v>0.13841334739369771</v>
      </c>
      <c r="E141" s="1">
        <v>77.666666666666657</v>
      </c>
      <c r="F141" s="1">
        <v>25.041999999999998</v>
      </c>
    </row>
    <row r="142" spans="1:6" x14ac:dyDescent="0.25">
      <c r="A142" s="1">
        <v>118</v>
      </c>
      <c r="B142" s="1">
        <v>24.942070937459164</v>
      </c>
      <c r="C142" s="1">
        <v>0.10192906254084022</v>
      </c>
      <c r="E142" s="1">
        <v>78.333333333333329</v>
      </c>
      <c r="F142" s="1">
        <v>25.042999999999999</v>
      </c>
    </row>
    <row r="143" spans="1:6" x14ac:dyDescent="0.25">
      <c r="A143" s="1">
        <v>119</v>
      </c>
      <c r="B143" s="1">
        <v>24.956681112686184</v>
      </c>
      <c r="C143" s="1">
        <v>8.0318887313822529E-2</v>
      </c>
      <c r="E143" s="1">
        <v>78.999999999999986</v>
      </c>
      <c r="F143" s="1">
        <v>25.044000000000004</v>
      </c>
    </row>
    <row r="144" spans="1:6" x14ac:dyDescent="0.25">
      <c r="A144" s="1">
        <v>120</v>
      </c>
      <c r="B144" s="1">
        <v>24.965029784244479</v>
      </c>
      <c r="C144" s="1">
        <v>7.6970215755519433E-2</v>
      </c>
      <c r="E144" s="1">
        <v>79.666666666666657</v>
      </c>
      <c r="F144" s="1">
        <v>25.045000000000002</v>
      </c>
    </row>
    <row r="145" spans="1:6" x14ac:dyDescent="0.25">
      <c r="A145" s="1">
        <v>121</v>
      </c>
      <c r="B145" s="1">
        <v>24.987988631029793</v>
      </c>
      <c r="C145" s="1">
        <v>5.7011368970208309E-2</v>
      </c>
      <c r="E145" s="1">
        <v>80.333333333333329</v>
      </c>
      <c r="F145" s="1">
        <v>25.045999999999999</v>
      </c>
    </row>
    <row r="146" spans="1:6" x14ac:dyDescent="0.25">
      <c r="A146" s="1">
        <v>122</v>
      </c>
      <c r="B146" s="1">
        <v>24.979639959471495</v>
      </c>
      <c r="C146" s="1">
        <v>9.1360040528499553E-2</v>
      </c>
      <c r="E146" s="1">
        <v>80.999999999999986</v>
      </c>
      <c r="F146" s="1">
        <v>25.070999999999994</v>
      </c>
    </row>
    <row r="147" spans="1:6" x14ac:dyDescent="0.25">
      <c r="A147" s="1">
        <v>123</v>
      </c>
      <c r="B147" s="1">
        <v>25.029731988821268</v>
      </c>
      <c r="C147" s="1">
        <v>5.7268011178727818E-2</v>
      </c>
      <c r="E147" s="1">
        <v>81.666666666666657</v>
      </c>
      <c r="F147" s="1">
        <v>25.086999999999996</v>
      </c>
    </row>
    <row r="148" spans="1:6" x14ac:dyDescent="0.25">
      <c r="A148" s="1">
        <v>124</v>
      </c>
      <c r="B148" s="1">
        <v>25.044342164048288</v>
      </c>
      <c r="C148" s="1">
        <v>8.3657835951711945E-2</v>
      </c>
      <c r="E148" s="1">
        <v>82.333333333333329</v>
      </c>
      <c r="F148" s="1">
        <v>25.128</v>
      </c>
    </row>
    <row r="149" spans="1:6" x14ac:dyDescent="0.25">
      <c r="A149" s="1">
        <v>125</v>
      </c>
      <c r="B149" s="1">
        <v>25.097564945232424</v>
      </c>
      <c r="C149" s="1">
        <v>6.343505476757727E-2</v>
      </c>
      <c r="E149" s="1">
        <v>82.999999999999986</v>
      </c>
      <c r="F149" s="1">
        <v>25.161000000000001</v>
      </c>
    </row>
    <row r="150" spans="1:6" x14ac:dyDescent="0.25">
      <c r="A150" s="1">
        <v>126</v>
      </c>
      <c r="B150" s="1">
        <v>25.11739304018338</v>
      </c>
      <c r="C150" s="1">
        <v>4.760695981661911E-2</v>
      </c>
      <c r="E150" s="1">
        <v>83.666666666666657</v>
      </c>
      <c r="F150" s="1">
        <v>25.164999999999999</v>
      </c>
    </row>
    <row r="151" spans="1:6" x14ac:dyDescent="0.25">
      <c r="A151" s="1">
        <v>127</v>
      </c>
      <c r="B151" s="1">
        <v>25.143482638803054</v>
      </c>
      <c r="C151" s="1">
        <v>4.451736119694516E-2</v>
      </c>
      <c r="E151" s="1">
        <v>84.333333333333329</v>
      </c>
      <c r="F151" s="1">
        <v>25.187999999999999</v>
      </c>
    </row>
    <row r="152" spans="1:6" x14ac:dyDescent="0.25">
      <c r="A152" s="1">
        <v>128</v>
      </c>
      <c r="B152" s="1">
        <v>25.144526222747842</v>
      </c>
      <c r="C152" s="1">
        <v>5.8473777252157078E-2</v>
      </c>
      <c r="E152" s="1">
        <v>84.999999999999986</v>
      </c>
      <c r="F152" s="1">
        <v>25.202999999999999</v>
      </c>
    </row>
    <row r="153" spans="1:6" x14ac:dyDescent="0.25">
      <c r="A153" s="1">
        <v>129</v>
      </c>
      <c r="B153" s="1">
        <v>25.165397901643583</v>
      </c>
      <c r="C153" s="1">
        <v>4.3602098356412711E-2</v>
      </c>
      <c r="E153" s="1">
        <v>85.666666666666657</v>
      </c>
      <c r="F153" s="1">
        <v>25.208999999999996</v>
      </c>
    </row>
    <row r="154" spans="1:6" x14ac:dyDescent="0.25">
      <c r="A154" s="1">
        <v>130</v>
      </c>
      <c r="B154" s="1">
        <v>25.14870055852699</v>
      </c>
      <c r="C154" s="1">
        <v>7.729944147301282E-2</v>
      </c>
      <c r="E154" s="1">
        <v>86.333333333333329</v>
      </c>
      <c r="F154" s="1">
        <v>25.226000000000003</v>
      </c>
    </row>
    <row r="155" spans="1:6" x14ac:dyDescent="0.25">
      <c r="A155" s="1">
        <v>131</v>
      </c>
      <c r="B155" s="1">
        <v>25.185225996594536</v>
      </c>
      <c r="C155" s="1">
        <v>7.9774003405468363E-2</v>
      </c>
      <c r="E155" s="1">
        <v>86.999999999999986</v>
      </c>
      <c r="F155" s="1">
        <v>25.265000000000004</v>
      </c>
    </row>
    <row r="156" spans="1:6" x14ac:dyDescent="0.25">
      <c r="A156" s="1">
        <v>132</v>
      </c>
      <c r="B156" s="1">
        <v>25.257233288784832</v>
      </c>
      <c r="C156" s="1">
        <v>3.4766711215173274E-2</v>
      </c>
      <c r="E156" s="1">
        <v>87.666666666666657</v>
      </c>
      <c r="F156" s="1">
        <v>25.292000000000005</v>
      </c>
    </row>
    <row r="157" spans="1:6" x14ac:dyDescent="0.25">
      <c r="A157" s="1">
        <v>133</v>
      </c>
      <c r="B157" s="1">
        <v>25.279148551625362</v>
      </c>
      <c r="C157" s="1">
        <v>5.3851448374643951E-2</v>
      </c>
      <c r="E157" s="1">
        <v>88.333333333333329</v>
      </c>
      <c r="F157" s="1">
        <v>25.333000000000006</v>
      </c>
    </row>
    <row r="158" spans="1:6" x14ac:dyDescent="0.25">
      <c r="A158" s="1">
        <v>134</v>
      </c>
      <c r="B158" s="1">
        <v>25.301063814465891</v>
      </c>
      <c r="C158" s="1">
        <v>3.7936185534110933E-2</v>
      </c>
      <c r="E158" s="1">
        <v>88.999999999999986</v>
      </c>
      <c r="F158" s="1">
        <v>25.339000000000002</v>
      </c>
    </row>
    <row r="159" spans="1:6" x14ac:dyDescent="0.25">
      <c r="A159" s="1">
        <v>135</v>
      </c>
      <c r="B159" s="1">
        <v>25.334458500699071</v>
      </c>
      <c r="C159" s="1">
        <v>5.254149930093277E-2</v>
      </c>
      <c r="E159" s="1">
        <v>89.666666666666657</v>
      </c>
      <c r="F159" s="1">
        <v>25.387000000000004</v>
      </c>
    </row>
    <row r="160" spans="1:6" x14ac:dyDescent="0.25">
      <c r="A160" s="1">
        <v>136</v>
      </c>
      <c r="B160" s="1">
        <v>25.373071106656191</v>
      </c>
      <c r="C160" s="1">
        <v>2.0928893343810984E-2</v>
      </c>
      <c r="E160" s="1">
        <v>90.333333333333329</v>
      </c>
      <c r="F160" s="1">
        <v>25.394000000000002</v>
      </c>
    </row>
    <row r="161" spans="1:6" x14ac:dyDescent="0.25">
      <c r="A161" s="1">
        <v>137</v>
      </c>
      <c r="B161" s="1">
        <v>25.369940354821829</v>
      </c>
      <c r="C161" s="1">
        <v>3.3059645178173724E-2</v>
      </c>
      <c r="E161" s="1">
        <v>90.999999999999986</v>
      </c>
      <c r="F161" s="1">
        <v>25.403000000000002</v>
      </c>
    </row>
    <row r="162" spans="1:6" x14ac:dyDescent="0.25">
      <c r="A162" s="1">
        <v>138</v>
      </c>
      <c r="B162" s="1">
        <v>25.393942785551932</v>
      </c>
      <c r="C162" s="1">
        <v>2.5057214448072074E-2</v>
      </c>
      <c r="E162" s="1">
        <v>91.666666666666657</v>
      </c>
      <c r="F162" s="1">
        <v>25.419000000000004</v>
      </c>
    </row>
    <row r="163" spans="1:6" x14ac:dyDescent="0.25">
      <c r="A163" s="1">
        <v>139</v>
      </c>
      <c r="B163" s="1">
        <v>25.470124413521383</v>
      </c>
      <c r="C163" s="1">
        <v>-4.1244135213851507E-3</v>
      </c>
      <c r="E163" s="1">
        <v>92.333333333333329</v>
      </c>
      <c r="F163" s="1">
        <v>25.465999999999998</v>
      </c>
    </row>
    <row r="164" spans="1:6" x14ac:dyDescent="0.25">
      <c r="A164" s="1">
        <v>140</v>
      </c>
      <c r="B164" s="1">
        <v>25.53900095387732</v>
      </c>
      <c r="C164" s="1">
        <v>-5.1000953877320399E-2</v>
      </c>
      <c r="E164" s="1">
        <v>92.999999999999986</v>
      </c>
      <c r="F164" s="1">
        <v>25.488</v>
      </c>
    </row>
    <row r="165" spans="1:6" x14ac:dyDescent="0.25">
      <c r="A165" s="1">
        <v>141</v>
      </c>
      <c r="B165" s="1">
        <v>25.56822130433136</v>
      </c>
      <c r="C165" s="1">
        <v>-3.4221304331357061E-2</v>
      </c>
      <c r="E165" s="1">
        <v>93.666666666666657</v>
      </c>
      <c r="F165" s="1">
        <v>25.520999999999997</v>
      </c>
    </row>
    <row r="166" spans="1:6" x14ac:dyDescent="0.25">
      <c r="A166" s="1">
        <v>142</v>
      </c>
      <c r="B166" s="1">
        <v>25.604746742398902</v>
      </c>
      <c r="C166" s="1">
        <v>-5.7746742398897766E-2</v>
      </c>
      <c r="E166" s="1">
        <v>94.333333333333329</v>
      </c>
      <c r="F166" s="1">
        <v>25.529999999999998</v>
      </c>
    </row>
    <row r="167" spans="1:6" x14ac:dyDescent="0.25">
      <c r="A167" s="1">
        <v>143</v>
      </c>
      <c r="B167" s="1">
        <v>25.655882355693468</v>
      </c>
      <c r="C167" s="1">
        <v>-8.3882355693464916E-2</v>
      </c>
      <c r="E167" s="1">
        <v>94.999999999999986</v>
      </c>
      <c r="F167" s="1">
        <v>25.534000000000002</v>
      </c>
    </row>
    <row r="168" spans="1:6" x14ac:dyDescent="0.25">
      <c r="A168" s="1">
        <v>144</v>
      </c>
      <c r="B168" s="1">
        <v>25.711192304767181</v>
      </c>
      <c r="C168" s="1">
        <v>-0.14119230476718059</v>
      </c>
      <c r="E168" s="1">
        <v>95.666666666666657</v>
      </c>
      <c r="F168" s="1">
        <v>25.547000000000004</v>
      </c>
    </row>
    <row r="169" spans="1:6" x14ac:dyDescent="0.25">
      <c r="A169" s="1">
        <v>145</v>
      </c>
      <c r="B169" s="1">
        <v>25.701800049264094</v>
      </c>
      <c r="C169" s="1">
        <v>-0.18080004926409643</v>
      </c>
      <c r="E169" s="1">
        <v>96.333333333333329</v>
      </c>
      <c r="F169" s="1">
        <v>25.548999999999999</v>
      </c>
    </row>
    <row r="170" spans="1:6" x14ac:dyDescent="0.25">
      <c r="A170" s="1">
        <v>146</v>
      </c>
      <c r="B170" s="1">
        <v>25.724758896049412</v>
      </c>
      <c r="C170" s="1">
        <v>-0.17575889604941253</v>
      </c>
      <c r="E170" s="1">
        <v>96.999999999999986</v>
      </c>
      <c r="F170" s="1">
        <v>25.549999999999997</v>
      </c>
    </row>
    <row r="171" spans="1:6" x14ac:dyDescent="0.25">
      <c r="A171" s="1">
        <v>147</v>
      </c>
      <c r="B171" s="1">
        <v>25.776938093288763</v>
      </c>
      <c r="C171" s="1">
        <v>-0.21693809328876767</v>
      </c>
      <c r="E171" s="1">
        <v>97.666666666666657</v>
      </c>
      <c r="F171" s="1">
        <v>25.555</v>
      </c>
    </row>
    <row r="172" spans="1:6" x14ac:dyDescent="0.25">
      <c r="A172" s="1">
        <v>148</v>
      </c>
      <c r="B172" s="1">
        <v>25.788417516681417</v>
      </c>
      <c r="C172" s="1">
        <v>-0.23341751668141697</v>
      </c>
      <c r="E172" s="1">
        <v>98.333333333333329</v>
      </c>
      <c r="F172" s="1">
        <v>25.559999999999995</v>
      </c>
    </row>
    <row r="173" spans="1:6" x14ac:dyDescent="0.25">
      <c r="A173" s="1">
        <v>149</v>
      </c>
      <c r="B173" s="1">
        <v>25.782156013012695</v>
      </c>
      <c r="C173" s="1">
        <v>-0.23215601301269828</v>
      </c>
      <c r="E173" s="1">
        <v>98.999999999999986</v>
      </c>
      <c r="F173" s="1">
        <v>25.57</v>
      </c>
    </row>
    <row r="174" spans="1:6" ht="15.75" thickBot="1" x14ac:dyDescent="0.3">
      <c r="A174" s="2">
        <v>150</v>
      </c>
      <c r="B174" s="2">
        <v>25.79050468457099</v>
      </c>
      <c r="C174" s="2">
        <v>-0.26050468457099285</v>
      </c>
      <c r="E174" s="2">
        <v>99.666666666666657</v>
      </c>
      <c r="F174" s="2">
        <v>25.572000000000003</v>
      </c>
    </row>
  </sheetData>
  <sortState ref="F25:F174">
    <sortCondition ref="F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4"/>
  <sheetViews>
    <sheetView workbookViewId="0">
      <selection activeCell="F12" sqref="F12"/>
    </sheetView>
  </sheetViews>
  <sheetFormatPr defaultRowHeight="15" x14ac:dyDescent="0.25"/>
  <cols>
    <col min="1" max="1" width="18" bestFit="1" customWidth="1"/>
    <col min="6" max="6" width="13.42578125" bestFit="1" customWidth="1"/>
  </cols>
  <sheetData>
    <row r="1" spans="1:9" x14ac:dyDescent="0.25">
      <c r="A1" t="s">
        <v>19</v>
      </c>
    </row>
    <row r="2" spans="1:9" ht="15.75" thickBot="1" x14ac:dyDescent="0.3"/>
    <row r="3" spans="1:9" x14ac:dyDescent="0.25">
      <c r="A3" s="4" t="s">
        <v>20</v>
      </c>
      <c r="B3" s="4"/>
    </row>
    <row r="4" spans="1:9" x14ac:dyDescent="0.25">
      <c r="A4" s="1" t="s">
        <v>21</v>
      </c>
      <c r="B4" s="1">
        <v>0.9554332071653524</v>
      </c>
    </row>
    <row r="5" spans="1:9" x14ac:dyDescent="0.25">
      <c r="A5" s="1" t="s">
        <v>22</v>
      </c>
      <c r="B5" s="1">
        <v>0.91285261335427126</v>
      </c>
    </row>
    <row r="6" spans="1:9" x14ac:dyDescent="0.25">
      <c r="A6" s="1" t="s">
        <v>23</v>
      </c>
      <c r="B6" s="1">
        <v>0.91226377966071903</v>
      </c>
    </row>
    <row r="7" spans="1:9" x14ac:dyDescent="0.25">
      <c r="A7" s="1" t="s">
        <v>24</v>
      </c>
      <c r="B7" s="1">
        <v>0.12288248132579097</v>
      </c>
    </row>
    <row r="8" spans="1:9" ht="15.75" thickBot="1" x14ac:dyDescent="0.3">
      <c r="A8" s="2" t="s">
        <v>25</v>
      </c>
      <c r="B8" s="2">
        <v>150</v>
      </c>
    </row>
    <row r="10" spans="1:9" ht="15.75" thickBot="1" x14ac:dyDescent="0.3">
      <c r="A10" t="s">
        <v>26</v>
      </c>
    </row>
    <row r="11" spans="1:9" x14ac:dyDescent="0.25">
      <c r="A11" s="3"/>
      <c r="B11" s="3" t="s">
        <v>31</v>
      </c>
      <c r="C11" s="3" t="s">
        <v>32</v>
      </c>
      <c r="D11" s="3" t="s">
        <v>33</v>
      </c>
      <c r="E11" s="3" t="s">
        <v>34</v>
      </c>
      <c r="F11" s="3" t="s">
        <v>35</v>
      </c>
    </row>
    <row r="12" spans="1:9" x14ac:dyDescent="0.25">
      <c r="A12" s="1" t="s">
        <v>27</v>
      </c>
      <c r="B12" s="1">
        <v>1</v>
      </c>
      <c r="C12" s="1">
        <v>23.409274549249417</v>
      </c>
      <c r="D12" s="1">
        <v>23.409274549249417</v>
      </c>
      <c r="E12" s="1">
        <v>1550.2723831025371</v>
      </c>
      <c r="F12" s="1">
        <v>2.5967045535320814E-80</v>
      </c>
    </row>
    <row r="13" spans="1:9" x14ac:dyDescent="0.25">
      <c r="A13" s="1" t="s">
        <v>28</v>
      </c>
      <c r="B13" s="1">
        <v>148</v>
      </c>
      <c r="C13" s="1">
        <v>2.234815424083938</v>
      </c>
      <c r="D13" s="1">
        <v>1.5100104216783365E-2</v>
      </c>
      <c r="E13" s="1"/>
      <c r="F13" s="1"/>
    </row>
    <row r="14" spans="1:9" ht="15.75" thickBot="1" x14ac:dyDescent="0.3">
      <c r="A14" s="2" t="s">
        <v>29</v>
      </c>
      <c r="B14" s="2">
        <v>149</v>
      </c>
      <c r="C14" s="2">
        <v>25.644089973333354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36</v>
      </c>
      <c r="C16" s="3" t="s">
        <v>24</v>
      </c>
      <c r="D16" s="3" t="s">
        <v>37</v>
      </c>
      <c r="E16" s="3" t="s">
        <v>38</v>
      </c>
      <c r="F16" s="3" t="s">
        <v>39</v>
      </c>
      <c r="G16" s="3" t="s">
        <v>40</v>
      </c>
      <c r="H16" s="3" t="s">
        <v>41</v>
      </c>
      <c r="I16" s="3" t="s">
        <v>42</v>
      </c>
    </row>
    <row r="17" spans="1:9" x14ac:dyDescent="0.25">
      <c r="A17" s="1" t="s">
        <v>30</v>
      </c>
      <c r="B17" s="1">
        <v>18.002648344060582</v>
      </c>
      <c r="C17" s="1">
        <v>0.22362431674629021</v>
      </c>
      <c r="D17" s="1">
        <v>80.503983672246292</v>
      </c>
      <c r="E17" s="1">
        <v>4.3018245002583125E-124</v>
      </c>
      <c r="F17" s="1">
        <v>17.560739301619233</v>
      </c>
      <c r="G17" s="1">
        <v>18.444557386501931</v>
      </c>
      <c r="H17" s="1">
        <v>17.560739301619233</v>
      </c>
      <c r="I17" s="1">
        <v>18.444557386501931</v>
      </c>
    </row>
    <row r="18" spans="1:9" ht="15.75" thickBot="1" x14ac:dyDescent="0.3">
      <c r="A18" s="2" t="s">
        <v>43</v>
      </c>
      <c r="B18" s="2">
        <v>1.0272450620332281</v>
      </c>
      <c r="C18" s="2">
        <v>2.6089758378302928E-2</v>
      </c>
      <c r="D18" s="2">
        <v>39.373498486958688</v>
      </c>
      <c r="E18" s="2">
        <v>2.5967045535319342E-80</v>
      </c>
      <c r="F18" s="2">
        <v>0.97568850364891602</v>
      </c>
      <c r="G18" s="2">
        <v>1.0788016204175401</v>
      </c>
      <c r="H18" s="2">
        <v>0.97568850364891602</v>
      </c>
      <c r="I18" s="2">
        <v>1.0788016204175401</v>
      </c>
    </row>
    <row r="22" spans="1:9" x14ac:dyDescent="0.25">
      <c r="A22" t="s">
        <v>44</v>
      </c>
      <c r="E22" t="s">
        <v>48</v>
      </c>
    </row>
    <row r="23" spans="1:9" ht="15.75" thickBot="1" x14ac:dyDescent="0.3"/>
    <row r="24" spans="1:9" x14ac:dyDescent="0.25">
      <c r="A24" s="3" t="s">
        <v>45</v>
      </c>
      <c r="B24" s="3" t="s">
        <v>46</v>
      </c>
      <c r="C24" s="3" t="s">
        <v>47</v>
      </c>
      <c r="E24" s="3" t="s">
        <v>49</v>
      </c>
      <c r="F24" s="3" t="s">
        <v>50</v>
      </c>
    </row>
    <row r="25" spans="1:9" x14ac:dyDescent="0.25">
      <c r="A25" s="1">
        <v>1</v>
      </c>
      <c r="B25" s="1">
        <v>26.225745065636573</v>
      </c>
      <c r="C25" s="1">
        <v>-5.1745065636573884E-2</v>
      </c>
      <c r="E25" s="1">
        <v>0.33333333333333331</v>
      </c>
      <c r="F25" s="1">
        <v>26.131999999999994</v>
      </c>
    </row>
    <row r="26" spans="1:9" x14ac:dyDescent="0.25">
      <c r="A26" s="1">
        <v>2</v>
      </c>
      <c r="B26" s="1">
        <v>26.185682508217276</v>
      </c>
      <c r="C26" s="1">
        <v>-5.3682508217281821E-2</v>
      </c>
      <c r="E26" s="1">
        <v>1</v>
      </c>
      <c r="F26" s="1">
        <v>26.167000000000002</v>
      </c>
    </row>
    <row r="27" spans="1:9" x14ac:dyDescent="0.25">
      <c r="A27" s="1">
        <v>3</v>
      </c>
      <c r="B27" s="1">
        <v>26.253480682311469</v>
      </c>
      <c r="C27" s="1">
        <v>-8.648068231146766E-2</v>
      </c>
      <c r="E27" s="1">
        <v>1.6666666666666665</v>
      </c>
      <c r="F27" s="1">
        <v>26.173999999999999</v>
      </c>
    </row>
    <row r="28" spans="1:9" x14ac:dyDescent="0.25">
      <c r="A28" s="1">
        <v>4</v>
      </c>
      <c r="B28" s="1">
        <v>26.319224366281595</v>
      </c>
      <c r="C28" s="1">
        <v>-0.11322436628159593</v>
      </c>
      <c r="E28" s="1">
        <v>2.3333333333333335</v>
      </c>
      <c r="F28" s="1">
        <v>26.206</v>
      </c>
    </row>
    <row r="29" spans="1:9" x14ac:dyDescent="0.25">
      <c r="A29" s="1">
        <v>5</v>
      </c>
      <c r="B29" s="1">
        <v>26.376750089755454</v>
      </c>
      <c r="C29" s="1">
        <v>-5.9750089755453928E-2</v>
      </c>
      <c r="E29" s="1">
        <v>3</v>
      </c>
      <c r="F29" s="1">
        <v>26.245999999999999</v>
      </c>
    </row>
    <row r="30" spans="1:9" x14ac:dyDescent="0.25">
      <c r="A30" s="1">
        <v>6</v>
      </c>
      <c r="B30" s="1">
        <v>26.43119407804322</v>
      </c>
      <c r="C30" s="1">
        <v>-7.9194078043215654E-2</v>
      </c>
      <c r="E30" s="1">
        <v>3.6666666666666665</v>
      </c>
      <c r="F30" s="1">
        <v>26.249000000000006</v>
      </c>
    </row>
    <row r="31" spans="1:9" x14ac:dyDescent="0.25">
      <c r="A31" s="1">
        <v>7</v>
      </c>
      <c r="B31" s="1">
        <v>26.433248568167286</v>
      </c>
      <c r="C31" s="1">
        <v>-9.924856816729033E-2</v>
      </c>
      <c r="E31" s="1">
        <v>4.333333333333333</v>
      </c>
      <c r="F31" s="1">
        <v>26.257999999999999</v>
      </c>
    </row>
    <row r="32" spans="1:9" x14ac:dyDescent="0.25">
      <c r="A32" s="1">
        <v>8</v>
      </c>
      <c r="B32" s="1">
        <v>26.43530305829135</v>
      </c>
      <c r="C32" s="1">
        <v>-0.11330305829135412</v>
      </c>
      <c r="E32" s="1">
        <v>4.9999999999999991</v>
      </c>
      <c r="F32" s="1">
        <v>26.261000000000003</v>
      </c>
    </row>
    <row r="33" spans="1:6" x14ac:dyDescent="0.25">
      <c r="A33" s="1">
        <v>9</v>
      </c>
      <c r="B33" s="1">
        <v>26.450711734221848</v>
      </c>
      <c r="C33" s="1">
        <v>-0.11771173422185655</v>
      </c>
      <c r="E33" s="1">
        <v>5.6666666666666661</v>
      </c>
      <c r="F33" s="1">
        <v>26.279000000000003</v>
      </c>
    </row>
    <row r="34" spans="1:6" x14ac:dyDescent="0.25">
      <c r="A34" s="1">
        <v>10</v>
      </c>
      <c r="B34" s="1">
        <v>26.465093165090316</v>
      </c>
      <c r="C34" s="1">
        <v>-0.13809316509031788</v>
      </c>
      <c r="E34" s="1">
        <v>6.333333333333333</v>
      </c>
      <c r="F34" s="1">
        <v>26.290000000000003</v>
      </c>
    </row>
    <row r="35" spans="1:6" x14ac:dyDescent="0.25">
      <c r="A35" s="1">
        <v>11</v>
      </c>
      <c r="B35" s="1">
        <v>26.497965007075379</v>
      </c>
      <c r="C35" s="1">
        <v>-0.18696500707537922</v>
      </c>
      <c r="E35" s="1">
        <v>6.9999999999999991</v>
      </c>
      <c r="F35" s="1">
        <v>26.294000000000004</v>
      </c>
    </row>
    <row r="36" spans="1:6" x14ac:dyDescent="0.25">
      <c r="A36" s="1">
        <v>12</v>
      </c>
      <c r="B36" s="1">
        <v>26.483583576206911</v>
      </c>
      <c r="C36" s="1">
        <v>-0.18758357620691157</v>
      </c>
      <c r="E36" s="1">
        <v>7.6666666666666661</v>
      </c>
      <c r="F36" s="1">
        <v>26.295999999999999</v>
      </c>
    </row>
    <row r="37" spans="1:6" x14ac:dyDescent="0.25">
      <c r="A37" s="1">
        <v>13</v>
      </c>
      <c r="B37" s="1">
        <v>26.462011429904216</v>
      </c>
      <c r="C37" s="1">
        <v>-0.17201142990421303</v>
      </c>
      <c r="E37" s="1">
        <v>8.3333333333333339</v>
      </c>
      <c r="F37" s="1">
        <v>26.308000000000003</v>
      </c>
    </row>
    <row r="38" spans="1:6" x14ac:dyDescent="0.25">
      <c r="A38" s="1">
        <v>14</v>
      </c>
      <c r="B38" s="1">
        <v>26.472283880524547</v>
      </c>
      <c r="C38" s="1">
        <v>-0.16028388052454545</v>
      </c>
      <c r="E38" s="1">
        <v>9</v>
      </c>
      <c r="F38" s="1">
        <v>26.311</v>
      </c>
    </row>
    <row r="39" spans="1:6" x14ac:dyDescent="0.25">
      <c r="A39" s="1">
        <v>15</v>
      </c>
      <c r="B39" s="1">
        <v>26.531864094122476</v>
      </c>
      <c r="C39" s="1">
        <v>-0.16786409412247849</v>
      </c>
      <c r="E39" s="1">
        <v>9.6666666666666661</v>
      </c>
      <c r="F39" s="1">
        <v>26.312000000000001</v>
      </c>
    </row>
    <row r="40" spans="1:6" x14ac:dyDescent="0.25">
      <c r="A40" s="1">
        <v>16</v>
      </c>
      <c r="B40" s="1">
        <v>26.50515572250961</v>
      </c>
      <c r="C40" s="1">
        <v>-0.16815572250960997</v>
      </c>
      <c r="E40" s="1">
        <v>10.333333333333334</v>
      </c>
      <c r="F40" s="1">
        <v>26.317</v>
      </c>
    </row>
    <row r="41" spans="1:6" x14ac:dyDescent="0.25">
      <c r="A41" s="1">
        <v>17</v>
      </c>
      <c r="B41" s="1">
        <v>26.496937762013346</v>
      </c>
      <c r="C41" s="1">
        <v>-0.16993776201334043</v>
      </c>
      <c r="E41" s="1">
        <v>11</v>
      </c>
      <c r="F41" s="1">
        <v>26.321999999999996</v>
      </c>
    </row>
    <row r="42" spans="1:6" x14ac:dyDescent="0.25">
      <c r="A42" s="1">
        <v>18</v>
      </c>
      <c r="B42" s="1">
        <v>26.51234643794384</v>
      </c>
      <c r="C42" s="1">
        <v>-0.15334643794383851</v>
      </c>
      <c r="E42" s="1">
        <v>11.666666666666666</v>
      </c>
      <c r="F42" s="1">
        <v>26.326999999999998</v>
      </c>
    </row>
    <row r="43" spans="1:6" x14ac:dyDescent="0.25">
      <c r="A43" s="1">
        <v>19</v>
      </c>
      <c r="B43" s="1">
        <v>26.50618296757164</v>
      </c>
      <c r="C43" s="1">
        <v>-0.12818296757163594</v>
      </c>
      <c r="E43" s="1">
        <v>12.333333333333334</v>
      </c>
      <c r="F43" s="1">
        <v>26.327000000000005</v>
      </c>
    </row>
    <row r="44" spans="1:6" x14ac:dyDescent="0.25">
      <c r="A44" s="1">
        <v>20</v>
      </c>
      <c r="B44" s="1">
        <v>26.468174900276416</v>
      </c>
      <c r="C44" s="1">
        <v>-6.5174900276414149E-2</v>
      </c>
      <c r="E44" s="1">
        <v>13</v>
      </c>
      <c r="F44" s="1">
        <v>26.332999999999991</v>
      </c>
    </row>
    <row r="45" spans="1:6" x14ac:dyDescent="0.25">
      <c r="A45" s="1">
        <v>21</v>
      </c>
      <c r="B45" s="1">
        <v>26.400376726182223</v>
      </c>
      <c r="C45" s="1">
        <v>-2.5376726182223308E-2</v>
      </c>
      <c r="E45" s="1">
        <v>13.666666666666666</v>
      </c>
      <c r="F45" s="1">
        <v>26.333999999999996</v>
      </c>
    </row>
    <row r="46" spans="1:6" x14ac:dyDescent="0.25">
      <c r="A46" s="1">
        <v>22</v>
      </c>
      <c r="B46" s="1">
        <v>26.40654019655442</v>
      </c>
      <c r="C46" s="1">
        <v>-7.5401965544195093E-3</v>
      </c>
      <c r="E46" s="1">
        <v>14.333333333333334</v>
      </c>
      <c r="F46" s="1">
        <v>26.333999999999996</v>
      </c>
    </row>
    <row r="47" spans="1:6" x14ac:dyDescent="0.25">
      <c r="A47" s="1">
        <v>23</v>
      </c>
      <c r="B47" s="1">
        <v>26.393186010747989</v>
      </c>
      <c r="C47" s="1">
        <v>1.5813989252009719E-2</v>
      </c>
      <c r="E47" s="1">
        <v>15</v>
      </c>
      <c r="F47" s="1">
        <v>26.335000000000001</v>
      </c>
    </row>
    <row r="48" spans="1:6" x14ac:dyDescent="0.25">
      <c r="A48" s="1">
        <v>24</v>
      </c>
      <c r="B48" s="1">
        <v>26.328469571839896</v>
      </c>
      <c r="C48" s="1">
        <v>2.6530428160100428E-2</v>
      </c>
      <c r="E48" s="1">
        <v>15.666666666666666</v>
      </c>
      <c r="F48" s="1">
        <v>26.335000000000001</v>
      </c>
    </row>
    <row r="49" spans="1:6" x14ac:dyDescent="0.25">
      <c r="A49" s="1">
        <v>25</v>
      </c>
      <c r="B49" s="1">
        <v>26.252453437249436</v>
      </c>
      <c r="C49" s="1">
        <v>4.1546562750568228E-2</v>
      </c>
      <c r="E49" s="1">
        <v>16.333333333333332</v>
      </c>
      <c r="F49" s="1">
        <v>26.336000000000002</v>
      </c>
    </row>
    <row r="50" spans="1:6" x14ac:dyDescent="0.25">
      <c r="A50" s="1">
        <v>26</v>
      </c>
      <c r="B50" s="1">
        <v>26.267862113179937</v>
      </c>
      <c r="C50" s="1">
        <v>7.9137886820063841E-2</v>
      </c>
      <c r="E50" s="1">
        <v>16.999999999999996</v>
      </c>
      <c r="F50" s="1">
        <v>26.337</v>
      </c>
    </row>
    <row r="51" spans="1:6" x14ac:dyDescent="0.25">
      <c r="A51" s="1">
        <v>27</v>
      </c>
      <c r="B51" s="1">
        <v>26.252453437249436</v>
      </c>
      <c r="C51" s="1">
        <v>0.10254656275056462</v>
      </c>
      <c r="E51" s="1">
        <v>17.666666666666664</v>
      </c>
      <c r="F51" s="1">
        <v>26.347000000000001</v>
      </c>
    </row>
    <row r="52" spans="1:6" x14ac:dyDescent="0.25">
      <c r="A52" s="1">
        <v>28</v>
      </c>
      <c r="B52" s="1">
        <v>26.226772310698603</v>
      </c>
      <c r="C52" s="1">
        <v>0.10922768930139881</v>
      </c>
      <c r="E52" s="1">
        <v>18.333333333333332</v>
      </c>
      <c r="F52" s="1">
        <v>26.352000000000004</v>
      </c>
    </row>
    <row r="53" spans="1:6" x14ac:dyDescent="0.25">
      <c r="A53" s="1">
        <v>29</v>
      </c>
      <c r="B53" s="1">
        <v>26.220608840326406</v>
      </c>
      <c r="C53" s="1">
        <v>8.739115967359723E-2</v>
      </c>
      <c r="E53" s="1">
        <v>18.999999999999996</v>
      </c>
      <c r="F53" s="1">
        <v>26.354999999999997</v>
      </c>
    </row>
    <row r="54" spans="1:6" x14ac:dyDescent="0.25">
      <c r="A54" s="1">
        <v>30</v>
      </c>
      <c r="B54" s="1">
        <v>26.228826800822674</v>
      </c>
      <c r="C54" s="1">
        <v>2.0173199177332179E-2</v>
      </c>
      <c r="E54" s="1">
        <v>19.666666666666664</v>
      </c>
      <c r="F54" s="1">
        <v>26.355</v>
      </c>
    </row>
    <row r="55" spans="1:6" x14ac:dyDescent="0.25">
      <c r="A55" s="1">
        <v>31</v>
      </c>
      <c r="B55" s="1">
        <v>26.268889358241971</v>
      </c>
      <c r="C55" s="1">
        <v>-7.8893582419681252E-3</v>
      </c>
      <c r="E55" s="1">
        <v>20.333333333333332</v>
      </c>
      <c r="F55" s="1">
        <v>26.356000000000002</v>
      </c>
    </row>
    <row r="56" spans="1:6" x14ac:dyDescent="0.25">
      <c r="A56" s="1">
        <v>32</v>
      </c>
      <c r="B56" s="1">
        <v>26.292515994668733</v>
      </c>
      <c r="C56" s="1">
        <v>-3.4515994668733896E-2</v>
      </c>
      <c r="E56" s="1">
        <v>20.999999999999996</v>
      </c>
      <c r="F56" s="1">
        <v>26.359000000000002</v>
      </c>
    </row>
    <row r="57" spans="1:6" x14ac:dyDescent="0.25">
      <c r="A57" s="1">
        <v>33</v>
      </c>
      <c r="B57" s="1">
        <v>26.319224366281595</v>
      </c>
      <c r="C57" s="1">
        <v>-7.3224366281596787E-2</v>
      </c>
      <c r="E57" s="1">
        <v>21.666666666666664</v>
      </c>
      <c r="F57" s="1">
        <v>26.363999999999997</v>
      </c>
    </row>
    <row r="58" spans="1:6" x14ac:dyDescent="0.25">
      <c r="A58" s="1">
        <v>34</v>
      </c>
      <c r="B58" s="1">
        <v>26.358259678638859</v>
      </c>
      <c r="C58" s="1">
        <v>-2.4259678638863136E-2</v>
      </c>
      <c r="E58" s="1">
        <v>22.333333333333332</v>
      </c>
      <c r="F58" s="1">
        <v>26.375</v>
      </c>
    </row>
    <row r="59" spans="1:6" x14ac:dyDescent="0.25">
      <c r="A59" s="1">
        <v>35</v>
      </c>
      <c r="B59" s="1">
        <v>26.36750488419716</v>
      </c>
      <c r="C59" s="1">
        <v>-3.2504884197159356E-2</v>
      </c>
      <c r="E59" s="1">
        <v>22.999999999999996</v>
      </c>
      <c r="F59" s="1">
        <v>26.375999999999998</v>
      </c>
    </row>
    <row r="60" spans="1:6" x14ac:dyDescent="0.25">
      <c r="A60" s="1">
        <v>36</v>
      </c>
      <c r="B60" s="1">
        <v>26.375722844693428</v>
      </c>
      <c r="C60" s="1">
        <v>-9.6722844693424292E-2</v>
      </c>
      <c r="E60" s="1">
        <v>23.666666666666664</v>
      </c>
      <c r="F60" s="1">
        <v>26.378000000000004</v>
      </c>
    </row>
    <row r="61" spans="1:6" x14ac:dyDescent="0.25">
      <c r="A61" s="1">
        <v>37</v>
      </c>
      <c r="B61" s="1">
        <v>26.430166832981186</v>
      </c>
      <c r="C61" s="1">
        <v>-9.5166832981185223E-2</v>
      </c>
      <c r="E61" s="1">
        <v>24.333333333333332</v>
      </c>
      <c r="F61" s="1">
        <v>26.399000000000001</v>
      </c>
    </row>
    <row r="62" spans="1:6" x14ac:dyDescent="0.25">
      <c r="A62" s="1">
        <v>38</v>
      </c>
      <c r="B62" s="1">
        <v>26.483583576206911</v>
      </c>
      <c r="C62" s="1">
        <v>-0.1275835762069093</v>
      </c>
      <c r="E62" s="1">
        <v>24.999999999999996</v>
      </c>
      <c r="F62" s="1">
        <v>26.403000000000002</v>
      </c>
    </row>
    <row r="63" spans="1:6" x14ac:dyDescent="0.25">
      <c r="A63" s="1">
        <v>39</v>
      </c>
      <c r="B63" s="1">
        <v>26.507210212633673</v>
      </c>
      <c r="C63" s="1">
        <v>-0.13121021263367538</v>
      </c>
      <c r="E63" s="1">
        <v>25.666666666666664</v>
      </c>
      <c r="F63" s="1">
        <v>26.408999999999999</v>
      </c>
    </row>
    <row r="64" spans="1:6" x14ac:dyDescent="0.25">
      <c r="A64" s="1">
        <v>40</v>
      </c>
      <c r="B64" s="1">
        <v>26.523646133626208</v>
      </c>
      <c r="C64" s="1">
        <v>-9.4646133626206108E-2</v>
      </c>
      <c r="E64" s="1">
        <v>26.333333333333332</v>
      </c>
      <c r="F64" s="1">
        <v>26.429000000000002</v>
      </c>
    </row>
    <row r="65" spans="1:6" x14ac:dyDescent="0.25">
      <c r="A65" s="1">
        <v>41</v>
      </c>
      <c r="B65" s="1">
        <v>26.516455418191974</v>
      </c>
      <c r="C65" s="1">
        <v>-7.6455418191976321E-2</v>
      </c>
      <c r="E65" s="1">
        <v>26.999999999999996</v>
      </c>
      <c r="F65" s="1">
        <v>26.439</v>
      </c>
    </row>
    <row r="66" spans="1:6" x14ac:dyDescent="0.25">
      <c r="A66" s="1">
        <v>42</v>
      </c>
      <c r="B66" s="1">
        <v>26.524673378688242</v>
      </c>
      <c r="C66" s="1">
        <v>-3.6673378688242053E-2</v>
      </c>
      <c r="E66" s="1">
        <v>27.666666666666664</v>
      </c>
      <c r="F66" s="1">
        <v>26.439999999999998</v>
      </c>
    </row>
    <row r="67" spans="1:6" x14ac:dyDescent="0.25">
      <c r="A67" s="1">
        <v>43</v>
      </c>
      <c r="B67" s="1">
        <v>26.542136544742803</v>
      </c>
      <c r="C67" s="1">
        <v>1.586345525719679E-2</v>
      </c>
      <c r="E67" s="1">
        <v>28.333333333333332</v>
      </c>
      <c r="F67" s="1">
        <v>26.466000000000001</v>
      </c>
    </row>
    <row r="68" spans="1:6" x14ac:dyDescent="0.25">
      <c r="A68" s="1">
        <v>44</v>
      </c>
      <c r="B68" s="1">
        <v>26.507210212633677</v>
      </c>
      <c r="C68" s="1">
        <v>9.7897873663193025E-3</v>
      </c>
      <c r="E68" s="1">
        <v>28.999999999999996</v>
      </c>
      <c r="F68" s="1">
        <v>26.468</v>
      </c>
    </row>
    <row r="69" spans="1:6" x14ac:dyDescent="0.25">
      <c r="A69" s="1">
        <v>45</v>
      </c>
      <c r="B69" s="1">
        <v>26.50823745769571</v>
      </c>
      <c r="C69" s="1">
        <v>1.3762542304291969E-2</v>
      </c>
      <c r="E69" s="1">
        <v>29.666666666666664</v>
      </c>
      <c r="F69" s="1">
        <v>26.47</v>
      </c>
    </row>
    <row r="70" spans="1:6" x14ac:dyDescent="0.25">
      <c r="A70" s="1">
        <v>46</v>
      </c>
      <c r="B70" s="1">
        <v>26.485638066330978</v>
      </c>
      <c r="C70" s="1">
        <v>5.1361933669021198E-2</v>
      </c>
      <c r="E70" s="1">
        <v>30.333333333333332</v>
      </c>
      <c r="F70" s="1">
        <v>26.470999999999997</v>
      </c>
    </row>
    <row r="71" spans="1:6" x14ac:dyDescent="0.25">
      <c r="A71" s="1">
        <v>47</v>
      </c>
      <c r="B71" s="1">
        <v>26.456875204594049</v>
      </c>
      <c r="C71" s="1">
        <v>6.0124795405954501E-2</v>
      </c>
      <c r="E71" s="1">
        <v>30.999999999999996</v>
      </c>
      <c r="F71" s="1">
        <v>26.473000000000003</v>
      </c>
    </row>
    <row r="72" spans="1:6" x14ac:dyDescent="0.25">
      <c r="A72" s="1">
        <v>48</v>
      </c>
      <c r="B72" s="1">
        <v>26.419894382360852</v>
      </c>
      <c r="C72" s="1">
        <v>0.10110561763914561</v>
      </c>
      <c r="E72" s="1">
        <v>31.666666666666664</v>
      </c>
      <c r="F72" s="1">
        <v>26.475999999999999</v>
      </c>
    </row>
    <row r="73" spans="1:6" x14ac:dyDescent="0.25">
      <c r="A73" s="1">
        <v>49</v>
      </c>
      <c r="B73" s="1">
        <v>26.406540196554424</v>
      </c>
      <c r="C73" s="1">
        <v>0.13745980344557651</v>
      </c>
      <c r="E73" s="1">
        <v>32.333333333333336</v>
      </c>
      <c r="F73" s="1">
        <v>26.478999999999996</v>
      </c>
    </row>
    <row r="74" spans="1:6" x14ac:dyDescent="0.25">
      <c r="A74" s="1">
        <v>50</v>
      </c>
      <c r="B74" s="1">
        <v>26.414758157050684</v>
      </c>
      <c r="C74" s="1">
        <v>0.10324184294931626</v>
      </c>
      <c r="E74" s="1">
        <v>33</v>
      </c>
      <c r="F74" s="1">
        <v>26.479000000000003</v>
      </c>
    </row>
    <row r="75" spans="1:6" x14ac:dyDescent="0.25">
      <c r="A75" s="1">
        <v>51</v>
      </c>
      <c r="B75" s="1">
        <v>26.46612041015235</v>
      </c>
      <c r="C75" s="1">
        <v>6.4879589847649299E-2</v>
      </c>
      <c r="E75" s="1">
        <v>33.666666666666664</v>
      </c>
      <c r="F75" s="1">
        <v>26.488</v>
      </c>
    </row>
    <row r="76" spans="1:6" x14ac:dyDescent="0.25">
      <c r="A76" s="1">
        <v>52</v>
      </c>
      <c r="B76" s="1">
        <v>26.503101232385546</v>
      </c>
      <c r="C76" s="1">
        <v>2.5898767614457086E-2</v>
      </c>
      <c r="E76" s="1">
        <v>34.333333333333336</v>
      </c>
      <c r="F76" s="1">
        <v>26.506999999999998</v>
      </c>
    </row>
    <row r="77" spans="1:6" x14ac:dyDescent="0.25">
      <c r="A77" s="1">
        <v>53</v>
      </c>
      <c r="B77" s="1">
        <v>26.487692556455045</v>
      </c>
      <c r="C77" s="1">
        <v>-1.1692556455045633E-2</v>
      </c>
      <c r="E77" s="1">
        <v>35</v>
      </c>
      <c r="F77" s="1">
        <v>26.508000000000003</v>
      </c>
    </row>
    <row r="78" spans="1:6" x14ac:dyDescent="0.25">
      <c r="A78" s="1">
        <v>54</v>
      </c>
      <c r="B78" s="1">
        <v>26.494883271889279</v>
      </c>
      <c r="C78" s="1">
        <v>-2.3883271889282298E-2</v>
      </c>
      <c r="E78" s="1">
        <v>35.666666666666664</v>
      </c>
      <c r="F78" s="1">
        <v>26.516999999999996</v>
      </c>
    </row>
    <row r="79" spans="1:6" x14ac:dyDescent="0.25">
      <c r="A79" s="1">
        <v>55</v>
      </c>
      <c r="B79" s="1">
        <v>26.488719801517078</v>
      </c>
      <c r="C79" s="1">
        <v>-4.971980151707811E-2</v>
      </c>
      <c r="E79" s="1">
        <v>36.333333333333336</v>
      </c>
      <c r="F79" s="1">
        <v>26.517000000000003</v>
      </c>
    </row>
    <row r="80" spans="1:6" x14ac:dyDescent="0.25">
      <c r="A80" s="1">
        <v>56</v>
      </c>
      <c r="B80" s="1">
        <v>26.509264702757743</v>
      </c>
      <c r="C80" s="1">
        <v>-3.9264702757744629E-2</v>
      </c>
      <c r="E80" s="1">
        <v>37</v>
      </c>
      <c r="F80" s="1">
        <v>26.518000000000001</v>
      </c>
    </row>
    <row r="81" spans="1:6" x14ac:dyDescent="0.25">
      <c r="A81" s="1">
        <v>57</v>
      </c>
      <c r="B81" s="1">
        <v>26.523646133626208</v>
      </c>
      <c r="C81" s="1">
        <v>-5.0646133626205625E-2</v>
      </c>
      <c r="E81" s="1">
        <v>37.666666666666664</v>
      </c>
      <c r="F81" s="1">
        <v>26.520999999999997</v>
      </c>
    </row>
    <row r="82" spans="1:6" x14ac:dyDescent="0.25">
      <c r="A82" s="1">
        <v>58</v>
      </c>
      <c r="B82" s="1">
        <v>26.563708691045505</v>
      </c>
      <c r="C82" s="1">
        <v>-8.4708691045502604E-2</v>
      </c>
      <c r="E82" s="1">
        <v>38.333333333333336</v>
      </c>
      <c r="F82" s="1">
        <v>26.522000000000002</v>
      </c>
    </row>
    <row r="83" spans="1:6" x14ac:dyDescent="0.25">
      <c r="A83" s="1">
        <v>59</v>
      </c>
      <c r="B83" s="1">
        <v>26.588362572534301</v>
      </c>
      <c r="C83" s="1">
        <v>-0.12236257253429983</v>
      </c>
      <c r="E83" s="1">
        <v>39</v>
      </c>
      <c r="F83" s="1">
        <v>26.529000000000003</v>
      </c>
    </row>
    <row r="84" spans="1:6" x14ac:dyDescent="0.25">
      <c r="A84" s="1">
        <v>60</v>
      </c>
      <c r="B84" s="1">
        <v>26.600689513278702</v>
      </c>
      <c r="C84" s="1">
        <v>-0.12168951327870658</v>
      </c>
      <c r="E84" s="1">
        <v>39.666666666666664</v>
      </c>
      <c r="F84" s="1">
        <v>26.530999999999999</v>
      </c>
    </row>
    <row r="85" spans="1:6" x14ac:dyDescent="0.25">
      <c r="A85" s="1">
        <v>61</v>
      </c>
      <c r="B85" s="1">
        <v>26.592471552782435</v>
      </c>
      <c r="C85" s="1">
        <v>-8.5471552782436788E-2</v>
      </c>
      <c r="E85" s="1">
        <v>40.333333333333336</v>
      </c>
      <c r="F85" s="1">
        <v>26.536999999999999</v>
      </c>
    </row>
    <row r="86" spans="1:6" x14ac:dyDescent="0.25">
      <c r="A86" s="1">
        <v>62</v>
      </c>
      <c r="B86" s="1">
        <v>26.586308082410238</v>
      </c>
      <c r="C86" s="1">
        <v>-0.1183080824102376</v>
      </c>
      <c r="E86" s="1">
        <v>41</v>
      </c>
      <c r="F86" s="1">
        <v>26.542999999999999</v>
      </c>
    </row>
    <row r="87" spans="1:6" x14ac:dyDescent="0.25">
      <c r="A87" s="1">
        <v>63</v>
      </c>
      <c r="B87" s="1">
        <v>26.637670335511899</v>
      </c>
      <c r="C87" s="1">
        <v>-0.12967033551189644</v>
      </c>
      <c r="E87" s="1">
        <v>41.666666666666664</v>
      </c>
      <c r="F87" s="1">
        <v>26.544</v>
      </c>
    </row>
    <row r="88" spans="1:6" x14ac:dyDescent="0.25">
      <c r="A88" s="1">
        <v>64</v>
      </c>
      <c r="B88" s="1">
        <v>26.689032588613557</v>
      </c>
      <c r="C88" s="1">
        <v>-0.14603258861355783</v>
      </c>
      <c r="E88" s="1">
        <v>42.333333333333336</v>
      </c>
      <c r="F88" s="1">
        <v>26.558</v>
      </c>
    </row>
    <row r="89" spans="1:6" x14ac:dyDescent="0.25">
      <c r="A89" s="1">
        <v>65</v>
      </c>
      <c r="B89" s="1">
        <v>26.740394841715219</v>
      </c>
      <c r="C89" s="1">
        <v>-0.12639484171522142</v>
      </c>
      <c r="E89" s="1">
        <v>43</v>
      </c>
      <c r="F89" s="1">
        <v>26.607999999999997</v>
      </c>
    </row>
    <row r="90" spans="1:6" x14ac:dyDescent="0.25">
      <c r="A90" s="1">
        <v>66</v>
      </c>
      <c r="B90" s="1">
        <v>26.726013410846754</v>
      </c>
      <c r="C90" s="1">
        <v>-0.11801341084675698</v>
      </c>
      <c r="E90" s="1">
        <v>43.666666666666664</v>
      </c>
      <c r="F90" s="1">
        <v>26.613999999999997</v>
      </c>
    </row>
    <row r="91" spans="1:6" x14ac:dyDescent="0.25">
      <c r="A91" s="1">
        <v>67</v>
      </c>
      <c r="B91" s="1">
        <v>26.75374902752165</v>
      </c>
      <c r="C91" s="1">
        <v>-0.11774902752164706</v>
      </c>
      <c r="E91" s="1">
        <v>44.333333333333336</v>
      </c>
      <c r="F91" s="1">
        <v>26.636000000000003</v>
      </c>
    </row>
    <row r="92" spans="1:6" x14ac:dyDescent="0.25">
      <c r="A92" s="1">
        <v>68</v>
      </c>
      <c r="B92" s="1">
        <v>26.769157703452148</v>
      </c>
      <c r="C92" s="1">
        <v>-6.6157703452152106E-2</v>
      </c>
      <c r="E92" s="1">
        <v>45</v>
      </c>
      <c r="F92" s="1">
        <v>26.702999999999996</v>
      </c>
    </row>
    <row r="93" spans="1:6" x14ac:dyDescent="0.25">
      <c r="A93" s="1">
        <v>69</v>
      </c>
      <c r="B93" s="1">
        <v>26.799975055313144</v>
      </c>
      <c r="C93" s="1">
        <v>-5.5975055313144395E-2</v>
      </c>
      <c r="E93" s="1">
        <v>45.666666666666664</v>
      </c>
      <c r="F93" s="1">
        <v>26.744</v>
      </c>
    </row>
    <row r="94" spans="1:6" x14ac:dyDescent="0.25">
      <c r="A94" s="1">
        <v>70</v>
      </c>
      <c r="B94" s="1">
        <v>26.79175709481688</v>
      </c>
      <c r="C94" s="1">
        <v>-1.7570948168810219E-3</v>
      </c>
      <c r="E94" s="1">
        <v>46.333333333333336</v>
      </c>
      <c r="F94" s="1">
        <v>26.782999999999998</v>
      </c>
    </row>
    <row r="95" spans="1:6" x14ac:dyDescent="0.25">
      <c r="A95" s="1">
        <v>71</v>
      </c>
      <c r="B95" s="1">
        <v>26.804084035561281</v>
      </c>
      <c r="C95" s="1">
        <v>-1.9084035561277801E-2</v>
      </c>
      <c r="E95" s="1">
        <v>47</v>
      </c>
      <c r="F95" s="1">
        <v>26.785000000000004</v>
      </c>
    </row>
    <row r="96" spans="1:6" x14ac:dyDescent="0.25">
      <c r="A96" s="1">
        <v>72</v>
      </c>
      <c r="B96" s="1">
        <v>26.803056790499248</v>
      </c>
      <c r="C96" s="1">
        <v>7.943209500751891E-3</v>
      </c>
      <c r="E96" s="1">
        <v>47.666666666666664</v>
      </c>
      <c r="F96" s="1">
        <v>26.79</v>
      </c>
    </row>
    <row r="97" spans="1:6" x14ac:dyDescent="0.25">
      <c r="A97" s="1">
        <v>73</v>
      </c>
      <c r="B97" s="1">
        <v>26.784566379382646</v>
      </c>
      <c r="C97" s="1">
        <v>3.0433620617351664E-2</v>
      </c>
      <c r="E97" s="1">
        <v>48.333333333333336</v>
      </c>
      <c r="F97" s="1">
        <v>26.798000000000002</v>
      </c>
    </row>
    <row r="98" spans="1:6" x14ac:dyDescent="0.25">
      <c r="A98" s="1">
        <v>74</v>
      </c>
      <c r="B98" s="1">
        <v>26.803056790499248</v>
      </c>
      <c r="C98" s="1">
        <v>5.9432095007565522E-3</v>
      </c>
      <c r="E98" s="1">
        <v>49</v>
      </c>
      <c r="F98" s="1">
        <v>26.804000000000002</v>
      </c>
    </row>
    <row r="99" spans="1:6" x14ac:dyDescent="0.25">
      <c r="A99" s="1">
        <v>75</v>
      </c>
      <c r="B99" s="1">
        <v>26.82668342692601</v>
      </c>
      <c r="C99" s="1">
        <v>-1.7683426926012658E-2</v>
      </c>
      <c r="E99" s="1">
        <v>49.666666666666664</v>
      </c>
      <c r="F99" s="1">
        <v>26.808999999999997</v>
      </c>
    </row>
    <row r="100" spans="1:6" x14ac:dyDescent="0.25">
      <c r="A100" s="1">
        <v>76</v>
      </c>
      <c r="B100" s="1">
        <v>26.880100170151742</v>
      </c>
      <c r="C100" s="1">
        <v>-5.7100170151741736E-2</v>
      </c>
      <c r="E100" s="1">
        <v>50.333333333333336</v>
      </c>
      <c r="F100" s="1">
        <v>26.809000000000005</v>
      </c>
    </row>
    <row r="101" spans="1:6" x14ac:dyDescent="0.25">
      <c r="A101" s="1">
        <v>77</v>
      </c>
      <c r="B101" s="1">
        <v>26.89345435595817</v>
      </c>
      <c r="C101" s="1">
        <v>-8.9454355958167753E-2</v>
      </c>
      <c r="E101" s="1">
        <v>51</v>
      </c>
      <c r="F101" s="1">
        <v>26.810999999999996</v>
      </c>
    </row>
    <row r="102" spans="1:6" x14ac:dyDescent="0.25">
      <c r="A102" s="1">
        <v>78</v>
      </c>
      <c r="B102" s="1">
        <v>26.898590581268337</v>
      </c>
      <c r="C102" s="1">
        <v>-0.11559058126833932</v>
      </c>
      <c r="E102" s="1">
        <v>51.666666666666664</v>
      </c>
      <c r="F102" s="1">
        <v>26.811</v>
      </c>
    </row>
    <row r="103" spans="1:6" x14ac:dyDescent="0.25">
      <c r="A103" s="1">
        <v>79</v>
      </c>
      <c r="B103" s="1">
        <v>26.900645071392404</v>
      </c>
      <c r="C103" s="1">
        <v>-8.664507139240385E-2</v>
      </c>
      <c r="E103" s="1">
        <v>52.333333333333336</v>
      </c>
      <c r="F103" s="1">
        <v>26.814</v>
      </c>
    </row>
    <row r="104" spans="1:6" x14ac:dyDescent="0.25">
      <c r="A104" s="1">
        <v>80</v>
      </c>
      <c r="B104" s="1">
        <v>26.943789363997801</v>
      </c>
      <c r="C104" s="1">
        <v>-0.14578936399779963</v>
      </c>
      <c r="E104" s="1">
        <v>53</v>
      </c>
      <c r="F104" s="1">
        <v>26.814999999999998</v>
      </c>
    </row>
    <row r="105" spans="1:6" x14ac:dyDescent="0.25">
      <c r="A105" s="1">
        <v>81</v>
      </c>
      <c r="B105" s="1">
        <v>26.96638875536253</v>
      </c>
      <c r="C105" s="1">
        <v>-0.15538875536253371</v>
      </c>
      <c r="E105" s="1">
        <v>53.666666666666664</v>
      </c>
      <c r="F105" s="1">
        <v>26.823</v>
      </c>
    </row>
    <row r="106" spans="1:6" x14ac:dyDescent="0.25">
      <c r="A106" s="1">
        <v>82</v>
      </c>
      <c r="B106" s="1">
        <v>26.972552225734731</v>
      </c>
      <c r="C106" s="1">
        <v>-0.14255222573472892</v>
      </c>
      <c r="E106" s="1">
        <v>54.333333333333336</v>
      </c>
      <c r="F106" s="1">
        <v>26.830000000000002</v>
      </c>
    </row>
    <row r="107" spans="1:6" x14ac:dyDescent="0.25">
      <c r="A107" s="1">
        <v>83</v>
      </c>
      <c r="B107" s="1">
        <v>26.985906411541158</v>
      </c>
      <c r="C107" s="1">
        <v>-0.11290641154116088</v>
      </c>
      <c r="E107" s="1">
        <v>55</v>
      </c>
      <c r="F107" s="1">
        <v>26.872999999999998</v>
      </c>
    </row>
    <row r="108" spans="1:6" x14ac:dyDescent="0.25">
      <c r="A108" s="1">
        <v>84</v>
      </c>
      <c r="B108" s="1">
        <v>26.996178862161493</v>
      </c>
      <c r="C108" s="1">
        <v>-7.9178862161491281E-2</v>
      </c>
      <c r="E108" s="1">
        <v>55.666666666666664</v>
      </c>
      <c r="F108" s="1">
        <v>26.917000000000002</v>
      </c>
    </row>
    <row r="109" spans="1:6" x14ac:dyDescent="0.25">
      <c r="A109" s="1">
        <v>85</v>
      </c>
      <c r="B109" s="1">
        <v>26.984879166479125</v>
      </c>
      <c r="C109" s="1">
        <v>-6.0879166479129054E-2</v>
      </c>
      <c r="E109" s="1">
        <v>56.333333333333336</v>
      </c>
      <c r="F109" s="1">
        <v>26.923999999999996</v>
      </c>
    </row>
    <row r="110" spans="1:6" x14ac:dyDescent="0.25">
      <c r="A110" s="1">
        <v>86</v>
      </c>
      <c r="B110" s="1">
        <v>26.967416000424564</v>
      </c>
      <c r="C110" s="1">
        <v>-2.8416000424563492E-2</v>
      </c>
      <c r="E110" s="1">
        <v>57</v>
      </c>
      <c r="F110" s="1">
        <v>26.933999999999997</v>
      </c>
    </row>
    <row r="111" spans="1:6" x14ac:dyDescent="0.25">
      <c r="A111" s="1">
        <v>87</v>
      </c>
      <c r="B111" s="1">
        <v>26.927353443005266</v>
      </c>
      <c r="C111" s="1">
        <v>2.0646556994734055E-2</v>
      </c>
      <c r="E111" s="1">
        <v>57.666666666666664</v>
      </c>
      <c r="F111" s="1">
        <v>26.939</v>
      </c>
    </row>
    <row r="112" spans="1:6" x14ac:dyDescent="0.25">
      <c r="A112" s="1">
        <v>88</v>
      </c>
      <c r="B112" s="1">
        <v>26.912972012136805</v>
      </c>
      <c r="C112" s="1">
        <v>3.9027987863192948E-2</v>
      </c>
      <c r="E112" s="1">
        <v>58.333333333333336</v>
      </c>
      <c r="F112" s="1">
        <v>26.948</v>
      </c>
    </row>
    <row r="113" spans="1:6" x14ac:dyDescent="0.25">
      <c r="A113" s="1">
        <v>89</v>
      </c>
      <c r="B113" s="1">
        <v>26.903726806578504</v>
      </c>
      <c r="C113" s="1">
        <v>3.0273193421493261E-2</v>
      </c>
      <c r="E113" s="1">
        <v>59</v>
      </c>
      <c r="F113" s="1">
        <v>26.951999999999998</v>
      </c>
    </row>
    <row r="114" spans="1:6" x14ac:dyDescent="0.25">
      <c r="A114" s="1">
        <v>90</v>
      </c>
      <c r="B114" s="1">
        <v>26.915026502260869</v>
      </c>
      <c r="C114" s="1">
        <v>7.1973497739133308E-2</v>
      </c>
      <c r="E114" s="1">
        <v>59.666666666666664</v>
      </c>
      <c r="F114" s="1">
        <v>26.987000000000002</v>
      </c>
    </row>
    <row r="115" spans="1:6" x14ac:dyDescent="0.25">
      <c r="A115" s="1">
        <v>91</v>
      </c>
      <c r="B115" s="1">
        <v>26.885236395461909</v>
      </c>
      <c r="C115" s="1">
        <v>0.14176360453809522</v>
      </c>
      <c r="E115" s="1">
        <v>60.333333333333336</v>
      </c>
      <c r="F115" s="1">
        <v>27.011000000000003</v>
      </c>
    </row>
    <row r="116" spans="1:6" x14ac:dyDescent="0.25">
      <c r="A116" s="1">
        <v>92</v>
      </c>
      <c r="B116" s="1">
        <v>26.890372620772069</v>
      </c>
      <c r="C116" s="1">
        <v>0.14062737922792934</v>
      </c>
      <c r="E116" s="1">
        <v>61</v>
      </c>
      <c r="F116" s="1">
        <v>27.018000000000001</v>
      </c>
    </row>
    <row r="117" spans="1:6" x14ac:dyDescent="0.25">
      <c r="A117" s="1">
        <v>93</v>
      </c>
      <c r="B117" s="1">
        <v>26.849282818290739</v>
      </c>
      <c r="C117" s="1">
        <v>0.16171718170926397</v>
      </c>
      <c r="E117" s="1">
        <v>61.666666666666664</v>
      </c>
      <c r="F117" s="1">
        <v>27.024999999999995</v>
      </c>
    </row>
    <row r="118" spans="1:6" x14ac:dyDescent="0.25">
      <c r="A118" s="1">
        <v>94</v>
      </c>
      <c r="B118" s="1">
        <v>26.842092102856512</v>
      </c>
      <c r="C118" s="1">
        <v>0.17590789714348887</v>
      </c>
      <c r="E118" s="1">
        <v>62.333333333333336</v>
      </c>
      <c r="F118" s="1">
        <v>27.027000000000005</v>
      </c>
    </row>
    <row r="119" spans="1:6" x14ac:dyDescent="0.25">
      <c r="A119" s="1">
        <v>95</v>
      </c>
      <c r="B119" s="1">
        <v>26.844146592980579</v>
      </c>
      <c r="C119" s="1">
        <v>0.2148534070194188</v>
      </c>
      <c r="E119" s="1">
        <v>63</v>
      </c>
      <c r="F119" s="1">
        <v>27.030999999999999</v>
      </c>
    </row>
    <row r="120" spans="1:6" x14ac:dyDescent="0.25">
      <c r="A120" s="1">
        <v>96</v>
      </c>
      <c r="B120" s="1">
        <v>26.85852802384904</v>
      </c>
      <c r="C120" s="1">
        <v>0.23747197615096383</v>
      </c>
      <c r="E120" s="1">
        <v>63.666666666666664</v>
      </c>
      <c r="F120" s="1">
        <v>27.032</v>
      </c>
    </row>
    <row r="121" spans="1:6" x14ac:dyDescent="0.25">
      <c r="A121" s="1">
        <v>97</v>
      </c>
      <c r="B121" s="1">
        <v>26.880100170151739</v>
      </c>
      <c r="C121" s="1">
        <v>0.25789982984826665</v>
      </c>
      <c r="E121" s="1">
        <v>64.333333333333329</v>
      </c>
      <c r="F121" s="1">
        <v>27.035999999999994</v>
      </c>
    </row>
    <row r="122" spans="1:6" x14ac:dyDescent="0.25">
      <c r="A122" s="1">
        <v>98</v>
      </c>
      <c r="B122" s="1">
        <v>26.897563336206304</v>
      </c>
      <c r="C122" s="1">
        <v>0.2214366637936962</v>
      </c>
      <c r="E122" s="1">
        <v>64.999999999999986</v>
      </c>
      <c r="F122" s="1">
        <v>27.04</v>
      </c>
    </row>
    <row r="123" spans="1:6" x14ac:dyDescent="0.25">
      <c r="A123" s="1">
        <v>99</v>
      </c>
      <c r="B123" s="1">
        <v>26.908863031888671</v>
      </c>
      <c r="C123" s="1">
        <v>0.20413696811132809</v>
      </c>
      <c r="E123" s="1">
        <v>65.666666666666657</v>
      </c>
      <c r="F123" s="1">
        <v>27.041999999999994</v>
      </c>
    </row>
    <row r="124" spans="1:6" x14ac:dyDescent="0.25">
      <c r="A124" s="1">
        <v>100</v>
      </c>
      <c r="B124" s="1">
        <v>26.907835786826638</v>
      </c>
      <c r="C124" s="1">
        <v>0.17216421317336383</v>
      </c>
      <c r="E124" s="1">
        <v>66.333333333333329</v>
      </c>
      <c r="F124" s="1">
        <v>27.044</v>
      </c>
    </row>
    <row r="125" spans="1:6" x14ac:dyDescent="0.25">
      <c r="A125" s="1">
        <v>101</v>
      </c>
      <c r="B125" s="1">
        <v>26.892427110896136</v>
      </c>
      <c r="C125" s="1">
        <v>0.18357288910386416</v>
      </c>
      <c r="E125" s="1">
        <v>66.999999999999986</v>
      </c>
      <c r="F125" s="1">
        <v>27.044999999999998</v>
      </c>
    </row>
    <row r="126" spans="1:6" x14ac:dyDescent="0.25">
      <c r="A126" s="1">
        <v>102</v>
      </c>
      <c r="B126" s="1">
        <v>26.882154660275805</v>
      </c>
      <c r="C126" s="1">
        <v>0.19284533972419382</v>
      </c>
      <c r="E126" s="1">
        <v>67.666666666666657</v>
      </c>
      <c r="F126" s="1">
        <v>27.048999999999999</v>
      </c>
    </row>
    <row r="127" spans="1:6" x14ac:dyDescent="0.25">
      <c r="A127" s="1">
        <v>103</v>
      </c>
      <c r="B127" s="1">
        <v>26.915026502260865</v>
      </c>
      <c r="C127" s="1">
        <v>0.16197349773913317</v>
      </c>
      <c r="E127" s="1">
        <v>68.333333333333329</v>
      </c>
      <c r="F127" s="1">
        <v>27.053000000000004</v>
      </c>
    </row>
    <row r="128" spans="1:6" x14ac:dyDescent="0.25">
      <c r="A128" s="1">
        <v>104</v>
      </c>
      <c r="B128" s="1">
        <v>26.911944767074765</v>
      </c>
      <c r="C128" s="1">
        <v>0.14805523292523048</v>
      </c>
      <c r="E128" s="1">
        <v>68.999999999999986</v>
      </c>
      <c r="F128" s="1">
        <v>27.056000000000001</v>
      </c>
    </row>
    <row r="129" spans="1:6" x14ac:dyDescent="0.25">
      <c r="A129" s="1">
        <v>105</v>
      </c>
      <c r="B129" s="1">
        <v>26.886263640523936</v>
      </c>
      <c r="C129" s="1">
        <v>0.14973635947605857</v>
      </c>
      <c r="E129" s="1">
        <v>69.666666666666657</v>
      </c>
      <c r="F129" s="1">
        <v>27.056999999999999</v>
      </c>
    </row>
    <row r="130" spans="1:6" x14ac:dyDescent="0.25">
      <c r="A130" s="1">
        <v>106</v>
      </c>
      <c r="B130" s="1">
        <v>26.872909454717508</v>
      </c>
      <c r="C130" s="1">
        <v>0.16909054528248646</v>
      </c>
      <c r="E130" s="1">
        <v>70.333333333333329</v>
      </c>
      <c r="F130" s="1">
        <v>27.058999999999997</v>
      </c>
    </row>
    <row r="131" spans="1:6" x14ac:dyDescent="0.25">
      <c r="A131" s="1">
        <v>107</v>
      </c>
      <c r="B131" s="1">
        <v>26.885236395461906</v>
      </c>
      <c r="C131" s="1">
        <v>0.15476360453809335</v>
      </c>
      <c r="E131" s="1">
        <v>70.999999999999986</v>
      </c>
      <c r="F131" s="1">
        <v>27.059999999999995</v>
      </c>
    </row>
    <row r="132" spans="1:6" x14ac:dyDescent="0.25">
      <c r="A132" s="1">
        <v>108</v>
      </c>
      <c r="B132" s="1">
        <v>26.86469149422124</v>
      </c>
      <c r="C132" s="1">
        <v>0.16030850577875455</v>
      </c>
      <c r="E132" s="1">
        <v>71.666666666666657</v>
      </c>
      <c r="F132" s="1">
        <v>27.062000000000001</v>
      </c>
    </row>
    <row r="133" spans="1:6" x14ac:dyDescent="0.25">
      <c r="A133" s="1">
        <v>109</v>
      </c>
      <c r="B133" s="1">
        <v>26.839010367670408</v>
      </c>
      <c r="C133" s="1">
        <v>0.21798963232959068</v>
      </c>
      <c r="E133" s="1">
        <v>72.333333333333329</v>
      </c>
      <c r="F133" s="1">
        <v>27.074999999999999</v>
      </c>
    </row>
    <row r="134" spans="1:6" x14ac:dyDescent="0.25">
      <c r="A134" s="1">
        <v>110</v>
      </c>
      <c r="B134" s="1">
        <v>26.848255573228705</v>
      </c>
      <c r="C134" s="1">
        <v>0.25974442677129161</v>
      </c>
      <c r="E134" s="1">
        <v>72.999999999999986</v>
      </c>
      <c r="F134" s="1">
        <v>27.074999999999999</v>
      </c>
    </row>
    <row r="135" spans="1:6" x14ac:dyDescent="0.25">
      <c r="A135" s="1">
        <v>111</v>
      </c>
      <c r="B135" s="1">
        <v>26.85441904360091</v>
      </c>
      <c r="C135" s="1">
        <v>0.22258095639908859</v>
      </c>
      <c r="E135" s="1">
        <v>73.666666666666657</v>
      </c>
      <c r="F135" s="1">
        <v>27.076000000000001</v>
      </c>
    </row>
    <row r="136" spans="1:6" x14ac:dyDescent="0.25">
      <c r="A136" s="1">
        <v>112</v>
      </c>
      <c r="B136" s="1">
        <v>26.875991189903601</v>
      </c>
      <c r="C136" s="1">
        <v>0.20100881009639693</v>
      </c>
      <c r="E136" s="1">
        <v>74.333333333333329</v>
      </c>
      <c r="F136" s="1">
        <v>27.076999999999998</v>
      </c>
    </row>
    <row r="137" spans="1:6" x14ac:dyDescent="0.25">
      <c r="A137" s="1">
        <v>113</v>
      </c>
      <c r="B137" s="1">
        <v>26.850310063352772</v>
      </c>
      <c r="C137" s="1">
        <v>0.2116899366472289</v>
      </c>
      <c r="E137" s="1">
        <v>74.999999999999986</v>
      </c>
      <c r="F137" s="1">
        <v>27.076999999999998</v>
      </c>
    </row>
    <row r="138" spans="1:6" x14ac:dyDescent="0.25">
      <c r="A138" s="1">
        <v>114</v>
      </c>
      <c r="B138" s="1">
        <v>26.86571873928327</v>
      </c>
      <c r="C138" s="1">
        <v>0.19028126071673057</v>
      </c>
      <c r="E138" s="1">
        <v>75.666666666666657</v>
      </c>
      <c r="F138" s="1">
        <v>27.076999999999998</v>
      </c>
    </row>
    <row r="139" spans="1:6" x14ac:dyDescent="0.25">
      <c r="A139" s="1">
        <v>115</v>
      </c>
      <c r="B139" s="1">
        <v>26.883181905337835</v>
      </c>
      <c r="C139" s="1">
        <v>0.16181809466216279</v>
      </c>
      <c r="E139" s="1">
        <v>76.333333333333329</v>
      </c>
      <c r="F139" s="1">
        <v>27.080000000000002</v>
      </c>
    </row>
    <row r="140" spans="1:6" x14ac:dyDescent="0.25">
      <c r="A140" s="1">
        <v>116</v>
      </c>
      <c r="B140" s="1">
        <v>26.89653609114427</v>
      </c>
      <c r="C140" s="1">
        <v>0.1354639088557299</v>
      </c>
      <c r="E140" s="1">
        <v>76.999999999999986</v>
      </c>
      <c r="F140" s="1">
        <v>27.086000000000002</v>
      </c>
    </row>
    <row r="141" spans="1:6" x14ac:dyDescent="0.25">
      <c r="A141" s="1">
        <v>117</v>
      </c>
      <c r="B141" s="1">
        <v>26.925298952881203</v>
      </c>
      <c r="C141" s="1">
        <v>0.11870104711879748</v>
      </c>
      <c r="E141" s="1">
        <v>77.666666666666657</v>
      </c>
      <c r="F141" s="1">
        <v>27.090999999999998</v>
      </c>
    </row>
    <row r="142" spans="1:6" x14ac:dyDescent="0.25">
      <c r="A142" s="1">
        <v>118</v>
      </c>
      <c r="B142" s="1">
        <v>26.983851921417095</v>
      </c>
      <c r="C142" s="1">
        <v>0.10714807858290243</v>
      </c>
      <c r="E142" s="1">
        <v>78.333333333333329</v>
      </c>
      <c r="F142" s="1">
        <v>27.096000000000004</v>
      </c>
    </row>
    <row r="143" spans="1:6" x14ac:dyDescent="0.25">
      <c r="A143" s="1">
        <v>119</v>
      </c>
      <c r="B143" s="1">
        <v>26.99823335228556</v>
      </c>
      <c r="C143" s="1">
        <v>7.6766647714439529E-2</v>
      </c>
      <c r="E143" s="1">
        <v>78.999999999999986</v>
      </c>
      <c r="F143" s="1">
        <v>27.106999999999999</v>
      </c>
    </row>
    <row r="144" spans="1:6" x14ac:dyDescent="0.25">
      <c r="A144" s="1">
        <v>120</v>
      </c>
      <c r="B144" s="1">
        <v>27.006451312781827</v>
      </c>
      <c r="C144" s="1">
        <v>4.6548687218177065E-2</v>
      </c>
      <c r="E144" s="1">
        <v>79.666666666666657</v>
      </c>
      <c r="F144" s="1">
        <v>27.107999999999997</v>
      </c>
    </row>
    <row r="145" spans="1:6" x14ac:dyDescent="0.25">
      <c r="A145" s="1">
        <v>121</v>
      </c>
      <c r="B145" s="1">
        <v>27.029050704146556</v>
      </c>
      <c r="C145" s="1">
        <v>1.9949295853443516E-2</v>
      </c>
      <c r="E145" s="1">
        <v>80.333333333333329</v>
      </c>
      <c r="F145" s="1">
        <v>27.113</v>
      </c>
    </row>
    <row r="146" spans="1:6" x14ac:dyDescent="0.25">
      <c r="A146" s="1">
        <v>122</v>
      </c>
      <c r="B146" s="1">
        <v>27.020832743650288</v>
      </c>
      <c r="C146" s="1">
        <v>6.5167256349713654E-2</v>
      </c>
      <c r="E146" s="1">
        <v>80.999999999999986</v>
      </c>
      <c r="F146" s="1">
        <v>27.119</v>
      </c>
    </row>
    <row r="147" spans="1:6" x14ac:dyDescent="0.25">
      <c r="A147" s="1">
        <v>123</v>
      </c>
      <c r="B147" s="1">
        <v>27.070140506627887</v>
      </c>
      <c r="C147" s="1">
        <v>3.6859493372112695E-2</v>
      </c>
      <c r="E147" s="1">
        <v>81.666666666666657</v>
      </c>
      <c r="F147" s="1">
        <v>27.138000000000005</v>
      </c>
    </row>
    <row r="148" spans="1:6" x14ac:dyDescent="0.25">
      <c r="A148" s="1">
        <v>124</v>
      </c>
      <c r="B148" s="1">
        <v>27.084521937496348</v>
      </c>
      <c r="C148" s="1">
        <v>8.0478062503651415E-2</v>
      </c>
      <c r="E148" s="1">
        <v>82.333333333333329</v>
      </c>
      <c r="F148" s="1">
        <v>27.164999999999999</v>
      </c>
    </row>
    <row r="149" spans="1:6" x14ac:dyDescent="0.25">
      <c r="A149" s="1">
        <v>125</v>
      </c>
      <c r="B149" s="1">
        <v>27.136911435660046</v>
      </c>
      <c r="C149" s="1">
        <v>7.4088564339955809E-2</v>
      </c>
      <c r="E149" s="1">
        <v>82.999999999999986</v>
      </c>
      <c r="F149" s="1">
        <v>27.211000000000002</v>
      </c>
    </row>
    <row r="150" spans="1:6" x14ac:dyDescent="0.25">
      <c r="A150" s="1">
        <v>126</v>
      </c>
      <c r="B150" s="1">
        <v>27.156429091838675</v>
      </c>
      <c r="C150" s="1">
        <v>7.2570908161328163E-2</v>
      </c>
      <c r="E150" s="1">
        <v>83.666666666666657</v>
      </c>
      <c r="F150" s="1">
        <v>27.229000000000003</v>
      </c>
    </row>
    <row r="151" spans="1:6" x14ac:dyDescent="0.25">
      <c r="A151" s="1">
        <v>127</v>
      </c>
      <c r="B151" s="1">
        <v>27.182110218389507</v>
      </c>
      <c r="C151" s="1">
        <v>6.6889781610495191E-2</v>
      </c>
      <c r="E151" s="1">
        <v>84.333333333333329</v>
      </c>
      <c r="F151" s="1">
        <v>27.249000000000002</v>
      </c>
    </row>
    <row r="152" spans="1:6" x14ac:dyDescent="0.25">
      <c r="A152" s="1">
        <v>128</v>
      </c>
      <c r="B152" s="1">
        <v>27.183137463451544</v>
      </c>
      <c r="C152" s="1">
        <v>6.5862536548458195E-2</v>
      </c>
      <c r="E152" s="1">
        <v>84.999999999999986</v>
      </c>
      <c r="F152" s="1">
        <v>27.249000000000002</v>
      </c>
    </row>
    <row r="153" spans="1:6" x14ac:dyDescent="0.25">
      <c r="A153" s="1">
        <v>129</v>
      </c>
      <c r="B153" s="1">
        <v>27.203682364692206</v>
      </c>
      <c r="C153" s="1">
        <v>7.931763530779179E-2</v>
      </c>
      <c r="E153" s="1">
        <v>85.666666666666657</v>
      </c>
      <c r="F153" s="1">
        <v>27.282999999999998</v>
      </c>
    </row>
    <row r="154" spans="1:6" x14ac:dyDescent="0.25">
      <c r="A154" s="1">
        <v>130</v>
      </c>
      <c r="B154" s="1">
        <v>27.187246443699678</v>
      </c>
      <c r="C154" s="1">
        <v>0.12975355630032226</v>
      </c>
      <c r="E154" s="1">
        <v>86.333333333333329</v>
      </c>
      <c r="F154" s="1">
        <v>27.317</v>
      </c>
    </row>
    <row r="155" spans="1:6" x14ac:dyDescent="0.25">
      <c r="A155" s="1">
        <v>131</v>
      </c>
      <c r="B155" s="1">
        <v>27.223200020870841</v>
      </c>
      <c r="C155" s="1">
        <v>0.14079997912915587</v>
      </c>
      <c r="E155" s="1">
        <v>86.999999999999986</v>
      </c>
      <c r="F155" s="1">
        <v>27.363999999999997</v>
      </c>
    </row>
    <row r="156" spans="1:6" x14ac:dyDescent="0.25">
      <c r="A156" s="1">
        <v>132</v>
      </c>
      <c r="B156" s="1">
        <v>27.294079930151128</v>
      </c>
      <c r="C156" s="1">
        <v>7.6920069848874562E-2</v>
      </c>
      <c r="E156" s="1">
        <v>87.666666666666657</v>
      </c>
      <c r="F156" s="1">
        <v>27.371000000000002</v>
      </c>
    </row>
    <row r="157" spans="1:6" x14ac:dyDescent="0.25">
      <c r="A157" s="1">
        <v>133</v>
      </c>
      <c r="B157" s="1">
        <v>27.315652076453826</v>
      </c>
      <c r="C157" s="1">
        <v>9.1347923546173604E-2</v>
      </c>
      <c r="E157" s="1">
        <v>88.333333333333329</v>
      </c>
      <c r="F157" s="1">
        <v>27.393999999999998</v>
      </c>
    </row>
    <row r="158" spans="1:6" x14ac:dyDescent="0.25">
      <c r="A158" s="1">
        <v>134</v>
      </c>
      <c r="B158" s="1">
        <v>27.337224222756525</v>
      </c>
      <c r="C158" s="1">
        <v>5.6775777243473158E-2</v>
      </c>
      <c r="E158" s="1">
        <v>88.999999999999986</v>
      </c>
      <c r="F158" s="1">
        <v>27.407</v>
      </c>
    </row>
    <row r="159" spans="1:6" x14ac:dyDescent="0.25">
      <c r="A159" s="1">
        <v>135</v>
      </c>
      <c r="B159" s="1">
        <v>27.370096064741588</v>
      </c>
      <c r="C159" s="1">
        <v>6.590393525841165E-2</v>
      </c>
      <c r="E159" s="1">
        <v>89.666666666666657</v>
      </c>
      <c r="F159" s="1">
        <v>27.427000000000003</v>
      </c>
    </row>
    <row r="160" spans="1:6" x14ac:dyDescent="0.25">
      <c r="A160" s="1">
        <v>136</v>
      </c>
      <c r="B160" s="1">
        <v>27.408104132036819</v>
      </c>
      <c r="C160" s="1">
        <v>2.1895867963181104E-2</v>
      </c>
      <c r="E160" s="1">
        <v>90.333333333333329</v>
      </c>
      <c r="F160" s="1">
        <v>27.43</v>
      </c>
    </row>
    <row r="161" spans="1:6" x14ac:dyDescent="0.25">
      <c r="A161" s="1">
        <v>137</v>
      </c>
      <c r="B161" s="1">
        <v>27.405022396850718</v>
      </c>
      <c r="C161" s="1">
        <v>2.1977603149284874E-2</v>
      </c>
      <c r="E161" s="1">
        <v>90.999999999999986</v>
      </c>
      <c r="F161" s="1">
        <v>27.436</v>
      </c>
    </row>
    <row r="162" spans="1:6" x14ac:dyDescent="0.25">
      <c r="A162" s="1">
        <v>138</v>
      </c>
      <c r="B162" s="1">
        <v>27.42864903327748</v>
      </c>
      <c r="C162" s="1">
        <v>2.9350966722518024E-2</v>
      </c>
      <c r="E162" s="1">
        <v>91.666666666666657</v>
      </c>
      <c r="F162" s="1">
        <v>27.457999999999998</v>
      </c>
    </row>
    <row r="163" spans="1:6" x14ac:dyDescent="0.25">
      <c r="A163" s="1">
        <v>139</v>
      </c>
      <c r="B163" s="1">
        <v>27.503637922805908</v>
      </c>
      <c r="C163" s="1">
        <v>-1.4637922805910364E-2</v>
      </c>
      <c r="E163" s="1">
        <v>92.333333333333329</v>
      </c>
      <c r="F163" s="1">
        <v>27.488999999999997</v>
      </c>
    </row>
    <row r="164" spans="1:6" x14ac:dyDescent="0.25">
      <c r="A164" s="1">
        <v>140</v>
      </c>
      <c r="B164" s="1">
        <v>27.571436096900101</v>
      </c>
      <c r="C164" s="1">
        <v>-6.4436096900095663E-2</v>
      </c>
      <c r="E164" s="1">
        <v>92.999999999999986</v>
      </c>
      <c r="F164" s="1">
        <v>27.505000000000003</v>
      </c>
    </row>
    <row r="165" spans="1:6" x14ac:dyDescent="0.25">
      <c r="A165" s="1">
        <v>141</v>
      </c>
      <c r="B165" s="1">
        <v>27.60019895863703</v>
      </c>
      <c r="C165" s="1">
        <v>-4.2198958637026607E-2</v>
      </c>
      <c r="E165" s="1">
        <v>93.666666666666657</v>
      </c>
      <c r="F165" s="1">
        <v>27.507000000000005</v>
      </c>
    </row>
    <row r="166" spans="1:6" x14ac:dyDescent="0.25">
      <c r="A166" s="1">
        <v>142</v>
      </c>
      <c r="B166" s="1">
        <v>27.636152535808193</v>
      </c>
      <c r="C166" s="1">
        <v>-3.3152535808191885E-2</v>
      </c>
      <c r="E166" s="1">
        <v>94.333333333333329</v>
      </c>
      <c r="F166" s="1">
        <v>27.544</v>
      </c>
    </row>
    <row r="167" spans="1:6" x14ac:dyDescent="0.25">
      <c r="A167" s="1">
        <v>143</v>
      </c>
      <c r="B167" s="1">
        <v>27.686487543847822</v>
      </c>
      <c r="C167" s="1">
        <v>-8.1487543847821087E-2</v>
      </c>
      <c r="E167" s="1">
        <v>94.999999999999986</v>
      </c>
      <c r="F167" s="1">
        <v>27.552000000000003</v>
      </c>
    </row>
    <row r="168" spans="1:6" x14ac:dyDescent="0.25">
      <c r="A168" s="1">
        <v>144</v>
      </c>
      <c r="B168" s="1">
        <v>27.740931532135583</v>
      </c>
      <c r="C168" s="1">
        <v>-0.13293153213558639</v>
      </c>
      <c r="E168" s="1">
        <v>95.666666666666657</v>
      </c>
      <c r="F168" s="1">
        <v>27.558000000000003</v>
      </c>
    </row>
    <row r="169" spans="1:6" x14ac:dyDescent="0.25">
      <c r="A169" s="1">
        <v>145</v>
      </c>
      <c r="B169" s="1">
        <v>27.731686326577282</v>
      </c>
      <c r="C169" s="1">
        <v>-0.17968632657727923</v>
      </c>
      <c r="E169" s="1">
        <v>96.333333333333329</v>
      </c>
      <c r="F169" s="1">
        <v>27.567</v>
      </c>
    </row>
    <row r="170" spans="1:6" x14ac:dyDescent="0.25">
      <c r="A170" s="1">
        <v>146</v>
      </c>
      <c r="B170" s="1">
        <v>27.754285717942018</v>
      </c>
      <c r="C170" s="1">
        <v>-0.16528571794201241</v>
      </c>
      <c r="E170" s="1">
        <v>96.999999999999986</v>
      </c>
      <c r="F170" s="1">
        <v>27.589000000000006</v>
      </c>
    </row>
    <row r="171" spans="1:6" x14ac:dyDescent="0.25">
      <c r="A171" s="1">
        <v>147</v>
      </c>
      <c r="B171" s="1">
        <v>27.805647971043676</v>
      </c>
      <c r="C171" s="1">
        <v>-0.20564797104367472</v>
      </c>
      <c r="E171" s="1">
        <v>97.666666666666657</v>
      </c>
      <c r="F171" s="1">
        <v>27.6</v>
      </c>
    </row>
    <row r="172" spans="1:6" x14ac:dyDescent="0.25">
      <c r="A172" s="1">
        <v>148</v>
      </c>
      <c r="B172" s="1">
        <v>27.816947666726044</v>
      </c>
      <c r="C172" s="1">
        <v>-0.24994766672604385</v>
      </c>
      <c r="E172" s="1">
        <v>98.333333333333329</v>
      </c>
      <c r="F172" s="1">
        <v>27.603000000000002</v>
      </c>
    </row>
    <row r="173" spans="1:6" x14ac:dyDescent="0.25">
      <c r="A173" s="1">
        <v>149</v>
      </c>
      <c r="B173" s="1">
        <v>27.810784196353843</v>
      </c>
      <c r="C173" s="1">
        <v>-0.26678419635384287</v>
      </c>
      <c r="E173" s="1">
        <v>98.999999999999986</v>
      </c>
      <c r="F173" s="1">
        <v>27.605</v>
      </c>
    </row>
    <row r="174" spans="1:6" ht="15.75" thickBot="1" x14ac:dyDescent="0.3">
      <c r="A174" s="2">
        <v>150</v>
      </c>
      <c r="B174" s="2">
        <v>27.819002156850111</v>
      </c>
      <c r="C174" s="2">
        <v>-0.31400215685010835</v>
      </c>
      <c r="E174" s="2">
        <v>99.666666666666657</v>
      </c>
      <c r="F174" s="2">
        <v>27.607999999999997</v>
      </c>
    </row>
  </sheetData>
  <sortState ref="F25:F174">
    <sortCondition ref="F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4"/>
  <sheetViews>
    <sheetView workbookViewId="0">
      <selection activeCell="G8" sqref="G8"/>
    </sheetView>
  </sheetViews>
  <sheetFormatPr defaultRowHeight="15" x14ac:dyDescent="0.25"/>
  <cols>
    <col min="1" max="1" width="18" bestFit="1" customWidth="1"/>
    <col min="6" max="6" width="13.42578125" bestFit="1" customWidth="1"/>
  </cols>
  <sheetData>
    <row r="1" spans="1:9" x14ac:dyDescent="0.25">
      <c r="A1" t="s">
        <v>19</v>
      </c>
    </row>
    <row r="2" spans="1:9" ht="15.75" thickBot="1" x14ac:dyDescent="0.3"/>
    <row r="3" spans="1:9" x14ac:dyDescent="0.25">
      <c r="A3" s="4" t="s">
        <v>20</v>
      </c>
      <c r="B3" s="4"/>
    </row>
    <row r="4" spans="1:9" x14ac:dyDescent="0.25">
      <c r="A4" s="1" t="s">
        <v>21</v>
      </c>
      <c r="B4" s="1">
        <v>0.95694951155138597</v>
      </c>
    </row>
    <row r="5" spans="1:9" x14ac:dyDescent="0.25">
      <c r="A5" s="1" t="s">
        <v>22</v>
      </c>
      <c r="B5" s="1">
        <v>0.91575236765843626</v>
      </c>
    </row>
    <row r="6" spans="1:9" x14ac:dyDescent="0.25">
      <c r="A6" s="1" t="s">
        <v>23</v>
      </c>
      <c r="B6" s="1">
        <v>0.91518312689937154</v>
      </c>
    </row>
    <row r="7" spans="1:9" x14ac:dyDescent="0.25">
      <c r="A7" s="1" t="s">
        <v>24</v>
      </c>
      <c r="B7" s="1">
        <v>0.12196137572160491</v>
      </c>
    </row>
    <row r="8" spans="1:9" ht="15.75" thickBot="1" x14ac:dyDescent="0.3">
      <c r="A8" s="2" t="s">
        <v>25</v>
      </c>
      <c r="B8" s="2">
        <v>150</v>
      </c>
    </row>
    <row r="10" spans="1:9" ht="15.75" thickBot="1" x14ac:dyDescent="0.3">
      <c r="A10" t="s">
        <v>26</v>
      </c>
    </row>
    <row r="11" spans="1:9" x14ac:dyDescent="0.25">
      <c r="A11" s="3"/>
      <c r="B11" s="3" t="s">
        <v>31</v>
      </c>
      <c r="C11" s="3" t="s">
        <v>32</v>
      </c>
      <c r="D11" s="3" t="s">
        <v>33</v>
      </c>
      <c r="E11" s="3" t="s">
        <v>34</v>
      </c>
      <c r="F11" s="3" t="s">
        <v>35</v>
      </c>
    </row>
    <row r="12" spans="1:9" x14ac:dyDescent="0.25">
      <c r="A12" s="1" t="s">
        <v>27</v>
      </c>
      <c r="B12" s="1">
        <v>1</v>
      </c>
      <c r="C12" s="1">
        <v>23.929117939149862</v>
      </c>
      <c r="D12" s="1">
        <v>23.929117939149862</v>
      </c>
      <c r="E12" s="1">
        <v>1608.7259267295033</v>
      </c>
      <c r="F12" s="1">
        <v>2.1192917610708376E-81</v>
      </c>
    </row>
    <row r="13" spans="1:9" x14ac:dyDescent="0.25">
      <c r="A13" s="1" t="s">
        <v>28</v>
      </c>
      <c r="B13" s="1">
        <v>148</v>
      </c>
      <c r="C13" s="1">
        <v>2.201437420850159</v>
      </c>
      <c r="D13" s="1">
        <v>1.487457716790648E-2</v>
      </c>
      <c r="E13" s="1"/>
      <c r="F13" s="1"/>
    </row>
    <row r="14" spans="1:9" ht="15.75" thickBot="1" x14ac:dyDescent="0.3">
      <c r="A14" s="2" t="s">
        <v>29</v>
      </c>
      <c r="B14" s="2">
        <v>149</v>
      </c>
      <c r="C14" s="2">
        <v>26.13055536000002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36</v>
      </c>
      <c r="C16" s="3" t="s">
        <v>24</v>
      </c>
      <c r="D16" s="3" t="s">
        <v>37</v>
      </c>
      <c r="E16" s="3" t="s">
        <v>38</v>
      </c>
      <c r="F16" s="3" t="s">
        <v>39</v>
      </c>
      <c r="G16" s="3" t="s">
        <v>40</v>
      </c>
      <c r="H16" s="3" t="s">
        <v>41</v>
      </c>
      <c r="I16" s="3" t="s">
        <v>42</v>
      </c>
    </row>
    <row r="17" spans="1:9" x14ac:dyDescent="0.25">
      <c r="A17" s="1" t="s">
        <v>30</v>
      </c>
      <c r="B17" s="1">
        <v>17.600626034433994</v>
      </c>
      <c r="C17" s="1">
        <v>0.22194806795016461</v>
      </c>
      <c r="D17" s="1">
        <v>79.300649908725376</v>
      </c>
      <c r="E17" s="1">
        <v>3.8008237777371957E-123</v>
      </c>
      <c r="F17" s="1">
        <v>17.162029464943561</v>
      </c>
      <c r="G17" s="1">
        <v>18.039222603924426</v>
      </c>
      <c r="H17" s="1">
        <v>17.162029464943561</v>
      </c>
      <c r="I17" s="1">
        <v>18.039222603924426</v>
      </c>
    </row>
    <row r="18" spans="1:9" ht="15.75" thickBot="1" x14ac:dyDescent="0.3">
      <c r="A18" s="2" t="s">
        <v>43</v>
      </c>
      <c r="B18" s="2">
        <v>1.0385883094960557</v>
      </c>
      <c r="C18" s="2">
        <v>2.5894194109134228E-2</v>
      </c>
      <c r="D18" s="2">
        <v>40.108925773816289</v>
      </c>
      <c r="E18" s="2">
        <v>2.1192917610707168E-81</v>
      </c>
      <c r="F18" s="2">
        <v>0.98741821006299513</v>
      </c>
      <c r="G18" s="2">
        <v>1.0897584089291164</v>
      </c>
      <c r="H18" s="2">
        <v>0.98741821006299513</v>
      </c>
      <c r="I18" s="2">
        <v>1.0897584089291164</v>
      </c>
    </row>
    <row r="22" spans="1:9" x14ac:dyDescent="0.25">
      <c r="A22" t="s">
        <v>44</v>
      </c>
      <c r="E22" t="s">
        <v>48</v>
      </c>
    </row>
    <row r="23" spans="1:9" ht="15.75" thickBot="1" x14ac:dyDescent="0.3"/>
    <row r="24" spans="1:9" x14ac:dyDescent="0.25">
      <c r="A24" s="3" t="s">
        <v>45</v>
      </c>
      <c r="B24" s="3" t="s">
        <v>46</v>
      </c>
      <c r="C24" s="3" t="s">
        <v>47</v>
      </c>
      <c r="E24" s="3" t="s">
        <v>49</v>
      </c>
      <c r="F24" s="3" t="s">
        <v>50</v>
      </c>
    </row>
    <row r="25" spans="1:9" x14ac:dyDescent="0.25">
      <c r="A25" s="1">
        <v>1</v>
      </c>
      <c r="B25" s="1">
        <v>25.91452545194992</v>
      </c>
      <c r="C25" s="1">
        <v>-3.2525451949922513E-2</v>
      </c>
      <c r="E25" s="1">
        <v>0.33333333333333331</v>
      </c>
      <c r="F25" s="1">
        <v>25.85</v>
      </c>
    </row>
    <row r="26" spans="1:9" x14ac:dyDescent="0.25">
      <c r="A26" s="1">
        <v>2</v>
      </c>
      <c r="B26" s="1">
        <v>25.874020507879571</v>
      </c>
      <c r="C26" s="1">
        <v>-2.4020507879569664E-2</v>
      </c>
      <c r="E26" s="1">
        <v>1</v>
      </c>
      <c r="F26" s="1">
        <v>25.881999999999998</v>
      </c>
    </row>
    <row r="27" spans="1:9" x14ac:dyDescent="0.25">
      <c r="A27" s="1">
        <v>3</v>
      </c>
      <c r="B27" s="1">
        <v>25.942567336306311</v>
      </c>
      <c r="C27" s="1">
        <v>-5.7567336306313166E-2</v>
      </c>
      <c r="E27" s="1">
        <v>1.6666666666666665</v>
      </c>
      <c r="F27" s="1">
        <v>25.884999999999998</v>
      </c>
    </row>
    <row r="28" spans="1:9" x14ac:dyDescent="0.25">
      <c r="A28" s="1">
        <v>4</v>
      </c>
      <c r="B28" s="1">
        <v>26.009036988114058</v>
      </c>
      <c r="C28" s="1">
        <v>-9.7036988114059142E-2</v>
      </c>
      <c r="E28" s="1">
        <v>2.3333333333333335</v>
      </c>
      <c r="F28" s="1">
        <v>25.888999999999999</v>
      </c>
    </row>
    <row r="29" spans="1:9" x14ac:dyDescent="0.25">
      <c r="A29" s="1">
        <v>5</v>
      </c>
      <c r="B29" s="1">
        <v>26.06719793344584</v>
      </c>
      <c r="C29" s="1">
        <v>-5.6197933445837123E-2</v>
      </c>
      <c r="E29" s="1">
        <v>3</v>
      </c>
      <c r="F29" s="1">
        <v>25.893000000000001</v>
      </c>
    </row>
    <row r="30" spans="1:9" x14ac:dyDescent="0.25">
      <c r="A30" s="1">
        <v>6</v>
      </c>
      <c r="B30" s="1">
        <v>26.12224311384913</v>
      </c>
      <c r="C30" s="1">
        <v>-9.7243113849131646E-2</v>
      </c>
      <c r="E30" s="1">
        <v>3.6666666666666665</v>
      </c>
      <c r="F30" s="1">
        <v>25.911999999999999</v>
      </c>
    </row>
    <row r="31" spans="1:9" x14ac:dyDescent="0.25">
      <c r="A31" s="1">
        <v>7</v>
      </c>
      <c r="B31" s="1">
        <v>26.124320290468123</v>
      </c>
      <c r="C31" s="1">
        <v>-0.13132029046812121</v>
      </c>
      <c r="E31" s="1">
        <v>4.333333333333333</v>
      </c>
      <c r="F31" s="1">
        <v>25.917999999999999</v>
      </c>
    </row>
    <row r="32" spans="1:9" x14ac:dyDescent="0.25">
      <c r="A32" s="1">
        <v>8</v>
      </c>
      <c r="B32" s="1">
        <v>26.126397467087116</v>
      </c>
      <c r="C32" s="1">
        <v>-0.15539746708711988</v>
      </c>
      <c r="E32" s="1">
        <v>4.9999999999999991</v>
      </c>
      <c r="F32" s="1">
        <v>25.919999999999998</v>
      </c>
    </row>
    <row r="33" spans="1:6" x14ac:dyDescent="0.25">
      <c r="A33" s="1">
        <v>9</v>
      </c>
      <c r="B33" s="1">
        <v>26.141976291729556</v>
      </c>
      <c r="C33" s="1">
        <v>-0.1949762917295601</v>
      </c>
      <c r="E33" s="1">
        <v>5.6666666666666661</v>
      </c>
      <c r="F33" s="1">
        <v>25.929999999999996</v>
      </c>
    </row>
    <row r="34" spans="1:6" x14ac:dyDescent="0.25">
      <c r="A34" s="1">
        <v>10</v>
      </c>
      <c r="B34" s="1">
        <v>26.1565165280625</v>
      </c>
      <c r="C34" s="1">
        <v>-0.21051652806250232</v>
      </c>
      <c r="E34" s="1">
        <v>6.333333333333333</v>
      </c>
      <c r="F34" s="1">
        <v>25.945999999999998</v>
      </c>
    </row>
    <row r="35" spans="1:6" x14ac:dyDescent="0.25">
      <c r="A35" s="1">
        <v>11</v>
      </c>
      <c r="B35" s="1">
        <v>26.189751353966372</v>
      </c>
      <c r="C35" s="1">
        <v>-0.27175135396637273</v>
      </c>
      <c r="E35" s="1">
        <v>6.9999999999999991</v>
      </c>
      <c r="F35" s="1">
        <v>25.946999999999996</v>
      </c>
    </row>
    <row r="36" spans="1:6" x14ac:dyDescent="0.25">
      <c r="A36" s="1">
        <v>12</v>
      </c>
      <c r="B36" s="1">
        <v>26.175211117633427</v>
      </c>
      <c r="C36" s="1">
        <v>-0.28221111763342677</v>
      </c>
      <c r="E36" s="1">
        <v>7.6666666666666661</v>
      </c>
      <c r="F36" s="1">
        <v>25.949000000000002</v>
      </c>
    </row>
    <row r="37" spans="1:6" x14ac:dyDescent="0.25">
      <c r="A37" s="1">
        <v>13</v>
      </c>
      <c r="B37" s="1">
        <v>26.153400763134012</v>
      </c>
      <c r="C37" s="1">
        <v>-0.26440076313401306</v>
      </c>
      <c r="E37" s="1">
        <v>8.3333333333333339</v>
      </c>
      <c r="F37" s="1">
        <v>25.95</v>
      </c>
    </row>
    <row r="38" spans="1:6" x14ac:dyDescent="0.25">
      <c r="A38" s="1">
        <v>14</v>
      </c>
      <c r="B38" s="1">
        <v>26.163786646228971</v>
      </c>
      <c r="C38" s="1">
        <v>-0.24378664622897261</v>
      </c>
      <c r="E38" s="1">
        <v>9</v>
      </c>
      <c r="F38" s="1">
        <v>25.968</v>
      </c>
    </row>
    <row r="39" spans="1:6" x14ac:dyDescent="0.25">
      <c r="A39" s="1">
        <v>15</v>
      </c>
      <c r="B39" s="1">
        <v>26.224024768179746</v>
      </c>
      <c r="C39" s="1">
        <v>-0.25602476817974562</v>
      </c>
      <c r="E39" s="1">
        <v>9.6666666666666661</v>
      </c>
      <c r="F39" s="1">
        <v>25.970999999999997</v>
      </c>
    </row>
    <row r="40" spans="1:6" x14ac:dyDescent="0.25">
      <c r="A40" s="1">
        <v>16</v>
      </c>
      <c r="B40" s="1">
        <v>26.197021472132846</v>
      </c>
      <c r="C40" s="1">
        <v>-0.24702147213284675</v>
      </c>
      <c r="E40" s="1">
        <v>10.333333333333334</v>
      </c>
      <c r="F40" s="1">
        <v>25.985000000000003</v>
      </c>
    </row>
    <row r="41" spans="1:6" x14ac:dyDescent="0.25">
      <c r="A41" s="1">
        <v>17</v>
      </c>
      <c r="B41" s="1">
        <v>26.188712765656881</v>
      </c>
      <c r="C41" s="1">
        <v>-0.23971276565687916</v>
      </c>
      <c r="E41" s="1">
        <v>11</v>
      </c>
      <c r="F41" s="1">
        <v>25.985000000000003</v>
      </c>
    </row>
    <row r="42" spans="1:6" x14ac:dyDescent="0.25">
      <c r="A42" s="1">
        <v>18</v>
      </c>
      <c r="B42" s="1">
        <v>26.20429159029932</v>
      </c>
      <c r="C42" s="1">
        <v>-0.20329159029932242</v>
      </c>
      <c r="E42" s="1">
        <v>11.666666666666666</v>
      </c>
      <c r="F42" s="1">
        <v>25.986999999999995</v>
      </c>
    </row>
    <row r="43" spans="1:6" x14ac:dyDescent="0.25">
      <c r="A43" s="1">
        <v>19</v>
      </c>
      <c r="B43" s="1">
        <v>26.198060060442341</v>
      </c>
      <c r="C43" s="1">
        <v>-0.19806006044234081</v>
      </c>
      <c r="E43" s="1">
        <v>12.333333333333334</v>
      </c>
      <c r="F43" s="1">
        <v>25.988</v>
      </c>
    </row>
    <row r="44" spans="1:6" x14ac:dyDescent="0.25">
      <c r="A44" s="1">
        <v>20</v>
      </c>
      <c r="B44" s="1">
        <v>26.159632292990988</v>
      </c>
      <c r="C44" s="1">
        <v>-0.15863229299099046</v>
      </c>
      <c r="E44" s="1">
        <v>13</v>
      </c>
      <c r="F44" s="1">
        <v>25.99</v>
      </c>
    </row>
    <row r="45" spans="1:6" x14ac:dyDescent="0.25">
      <c r="A45" s="1">
        <v>21</v>
      </c>
      <c r="B45" s="1">
        <v>26.091085464564252</v>
      </c>
      <c r="C45" s="1">
        <v>-8.9085464564252703E-2</v>
      </c>
      <c r="E45" s="1">
        <v>13.666666666666666</v>
      </c>
      <c r="F45" s="1">
        <v>25.993000000000002</v>
      </c>
    </row>
    <row r="46" spans="1:6" x14ac:dyDescent="0.25">
      <c r="A46" s="1">
        <v>22</v>
      </c>
      <c r="B46" s="1">
        <v>26.097316994421227</v>
      </c>
      <c r="C46" s="1">
        <v>-7.8316994421228969E-2</v>
      </c>
      <c r="E46" s="1">
        <v>14.333333333333334</v>
      </c>
      <c r="F46" s="1">
        <v>25.994</v>
      </c>
    </row>
    <row r="47" spans="1:6" x14ac:dyDescent="0.25">
      <c r="A47" s="1">
        <v>23</v>
      </c>
      <c r="B47" s="1">
        <v>26.083815346397778</v>
      </c>
      <c r="C47" s="1">
        <v>-4.2815346397773624E-2</v>
      </c>
      <c r="E47" s="1">
        <v>15</v>
      </c>
      <c r="F47" s="1">
        <v>25.995999999999999</v>
      </c>
    </row>
    <row r="48" spans="1:6" x14ac:dyDescent="0.25">
      <c r="A48" s="1">
        <v>24</v>
      </c>
      <c r="B48" s="1">
        <v>26.018384282899525</v>
      </c>
      <c r="C48" s="1">
        <v>-3.0384282899525772E-2</v>
      </c>
      <c r="E48" s="1">
        <v>15.666666666666666</v>
      </c>
      <c r="F48" s="1">
        <v>26</v>
      </c>
    </row>
    <row r="49" spans="1:6" x14ac:dyDescent="0.25">
      <c r="A49" s="1">
        <v>25</v>
      </c>
      <c r="B49" s="1">
        <v>25.94152874799682</v>
      </c>
      <c r="C49" s="1">
        <v>-1.1528747996823796E-2</v>
      </c>
      <c r="E49" s="1">
        <v>16.333333333333332</v>
      </c>
      <c r="F49" s="1">
        <v>26.000999999999998</v>
      </c>
    </row>
    <row r="50" spans="1:6" x14ac:dyDescent="0.25">
      <c r="A50" s="1">
        <v>26</v>
      </c>
      <c r="B50" s="1">
        <v>25.957107572639259</v>
      </c>
      <c r="C50" s="1">
        <v>2.9892427360735496E-2</v>
      </c>
      <c r="E50" s="1">
        <v>16.999999999999996</v>
      </c>
      <c r="F50" s="1">
        <v>26.000999999999998</v>
      </c>
    </row>
    <row r="51" spans="1:6" x14ac:dyDescent="0.25">
      <c r="A51" s="1">
        <v>27</v>
      </c>
      <c r="B51" s="1">
        <v>25.94152874799682</v>
      </c>
      <c r="C51" s="1">
        <v>5.4471252003178705E-2</v>
      </c>
      <c r="E51" s="1">
        <v>17.666666666666664</v>
      </c>
      <c r="F51" s="1">
        <v>26.001999999999999</v>
      </c>
    </row>
    <row r="52" spans="1:6" x14ac:dyDescent="0.25">
      <c r="A52" s="1">
        <v>28</v>
      </c>
      <c r="B52" s="1">
        <v>25.915564040259412</v>
      </c>
      <c r="C52" s="1">
        <v>6.9435959740591358E-2</v>
      </c>
      <c r="E52" s="1">
        <v>18.333333333333332</v>
      </c>
      <c r="F52" s="1">
        <v>26.003999999999998</v>
      </c>
    </row>
    <row r="53" spans="1:6" x14ac:dyDescent="0.25">
      <c r="A53" s="1">
        <v>29</v>
      </c>
      <c r="B53" s="1">
        <v>25.909332510402439</v>
      </c>
      <c r="C53" s="1">
        <v>9.466748959755833E-2</v>
      </c>
      <c r="E53" s="1">
        <v>18.999999999999996</v>
      </c>
      <c r="F53" s="1">
        <v>26.011000000000003</v>
      </c>
    </row>
    <row r="54" spans="1:6" x14ac:dyDescent="0.25">
      <c r="A54" s="1">
        <v>30</v>
      </c>
      <c r="B54" s="1">
        <v>25.917641216878408</v>
      </c>
      <c r="C54" s="1">
        <v>6.7358783121594712E-2</v>
      </c>
      <c r="E54" s="1">
        <v>19.666666666666664</v>
      </c>
      <c r="F54" s="1">
        <v>26.016000000000002</v>
      </c>
    </row>
    <row r="55" spans="1:6" x14ac:dyDescent="0.25">
      <c r="A55" s="1">
        <v>31</v>
      </c>
      <c r="B55" s="1">
        <v>25.958146160948754</v>
      </c>
      <c r="C55" s="1">
        <v>3.1853839051244393E-2</v>
      </c>
      <c r="E55" s="1">
        <v>20.333333333333332</v>
      </c>
      <c r="F55" s="1">
        <v>26.018999999999998</v>
      </c>
    </row>
    <row r="56" spans="1:6" x14ac:dyDescent="0.25">
      <c r="A56" s="1">
        <v>32</v>
      </c>
      <c r="B56" s="1">
        <v>25.982033692067162</v>
      </c>
      <c r="C56" s="1">
        <v>1.1966307932837594E-2</v>
      </c>
      <c r="E56" s="1">
        <v>20.999999999999996</v>
      </c>
      <c r="F56" s="1">
        <v>26.024999999999999</v>
      </c>
    </row>
    <row r="57" spans="1:6" x14ac:dyDescent="0.25">
      <c r="A57" s="1">
        <v>33</v>
      </c>
      <c r="B57" s="1">
        <v>26.009036988114062</v>
      </c>
      <c r="C57" s="1">
        <v>6.9630118859400625E-3</v>
      </c>
      <c r="E57" s="1">
        <v>21.666666666666664</v>
      </c>
      <c r="F57" s="1">
        <v>26.041000000000004</v>
      </c>
    </row>
    <row r="58" spans="1:6" x14ac:dyDescent="0.25">
      <c r="A58" s="1">
        <v>34</v>
      </c>
      <c r="B58" s="1">
        <v>26.048503343874913</v>
      </c>
      <c r="C58" s="1">
        <v>4.94966561250898E-2</v>
      </c>
      <c r="E58" s="1">
        <v>22.333333333333332</v>
      </c>
      <c r="F58" s="1">
        <v>26.062999999999999</v>
      </c>
    </row>
    <row r="59" spans="1:6" x14ac:dyDescent="0.25">
      <c r="A59" s="1">
        <v>35</v>
      </c>
      <c r="B59" s="1">
        <v>26.057850638660376</v>
      </c>
      <c r="C59" s="1">
        <v>4.5149361339621663E-2</v>
      </c>
      <c r="E59" s="1">
        <v>22.999999999999996</v>
      </c>
      <c r="F59" s="1">
        <v>26.098000000000003</v>
      </c>
    </row>
    <row r="60" spans="1:6" x14ac:dyDescent="0.25">
      <c r="A60" s="1">
        <v>36</v>
      </c>
      <c r="B60" s="1">
        <v>26.066159345136345</v>
      </c>
      <c r="C60" s="1">
        <v>-3.1593451363463032E-3</v>
      </c>
      <c r="E60" s="1">
        <v>23.666666666666664</v>
      </c>
      <c r="F60" s="1">
        <v>26.102999999999998</v>
      </c>
    </row>
    <row r="61" spans="1:6" x14ac:dyDescent="0.25">
      <c r="A61" s="1">
        <v>37</v>
      </c>
      <c r="B61" s="1">
        <v>26.121204525539635</v>
      </c>
      <c r="C61" s="1">
        <v>-2.0452553963679065E-4</v>
      </c>
      <c r="E61" s="1">
        <v>24.333333333333332</v>
      </c>
      <c r="F61" s="1">
        <v>26.120999999999999</v>
      </c>
    </row>
    <row r="62" spans="1:6" x14ac:dyDescent="0.25">
      <c r="A62" s="1">
        <v>38</v>
      </c>
      <c r="B62" s="1">
        <v>26.175211117633431</v>
      </c>
      <c r="C62" s="1">
        <v>-5.3211117633434668E-2</v>
      </c>
      <c r="E62" s="1">
        <v>24.999999999999996</v>
      </c>
      <c r="F62" s="1">
        <v>26.121999999999996</v>
      </c>
    </row>
    <row r="63" spans="1:6" x14ac:dyDescent="0.25">
      <c r="A63" s="1">
        <v>39</v>
      </c>
      <c r="B63" s="1">
        <v>26.199098648751836</v>
      </c>
      <c r="C63" s="1">
        <v>-6.3098648751832798E-2</v>
      </c>
      <c r="E63" s="1">
        <v>25.666666666666664</v>
      </c>
      <c r="F63" s="1">
        <v>26.136000000000003</v>
      </c>
    </row>
    <row r="64" spans="1:6" x14ac:dyDescent="0.25">
      <c r="A64" s="1">
        <v>40</v>
      </c>
      <c r="B64" s="1">
        <v>26.215716061703773</v>
      </c>
      <c r="C64" s="1">
        <v>-3.5716061703773505E-2</v>
      </c>
      <c r="E64" s="1">
        <v>26.333333333333332</v>
      </c>
      <c r="F64" s="1">
        <v>26.163</v>
      </c>
    </row>
    <row r="65" spans="1:6" x14ac:dyDescent="0.25">
      <c r="A65" s="1">
        <v>41</v>
      </c>
      <c r="B65" s="1">
        <v>26.208445943537306</v>
      </c>
      <c r="C65" s="1">
        <v>-3.3445943537312672E-2</v>
      </c>
      <c r="E65" s="1">
        <v>26.999999999999996</v>
      </c>
      <c r="F65" s="1">
        <v>26.174999999999994</v>
      </c>
    </row>
    <row r="66" spans="1:6" x14ac:dyDescent="0.25">
      <c r="A66" s="1">
        <v>42</v>
      </c>
      <c r="B66" s="1">
        <v>26.216754650013272</v>
      </c>
      <c r="C66" s="1">
        <v>2.4534998673075847E-4</v>
      </c>
      <c r="E66" s="1">
        <v>27.666666666666664</v>
      </c>
      <c r="F66" s="1">
        <v>26.18</v>
      </c>
    </row>
    <row r="67" spans="1:6" x14ac:dyDescent="0.25">
      <c r="A67" s="1">
        <v>43</v>
      </c>
      <c r="B67" s="1">
        <v>26.234410651274704</v>
      </c>
      <c r="C67" s="1">
        <v>-1.8410651274706424E-2</v>
      </c>
      <c r="E67" s="1">
        <v>28.333333333333332</v>
      </c>
      <c r="F67" s="1">
        <v>26.181999999999999</v>
      </c>
    </row>
    <row r="68" spans="1:6" x14ac:dyDescent="0.25">
      <c r="A68" s="1">
        <v>44</v>
      </c>
      <c r="B68" s="1">
        <v>26.199098648751839</v>
      </c>
      <c r="C68" s="1">
        <v>-1.6098648751839306E-2</v>
      </c>
      <c r="E68" s="1">
        <v>28.999999999999996</v>
      </c>
      <c r="F68" s="1">
        <v>26.183</v>
      </c>
    </row>
    <row r="69" spans="1:6" x14ac:dyDescent="0.25">
      <c r="A69" s="1">
        <v>45</v>
      </c>
      <c r="B69" s="1">
        <v>26.200137237061334</v>
      </c>
      <c r="C69" s="1">
        <v>-1.2137237061335071E-2</v>
      </c>
      <c r="E69" s="1">
        <v>29.666666666666664</v>
      </c>
      <c r="F69" s="1">
        <v>26.183000000000003</v>
      </c>
    </row>
    <row r="70" spans="1:6" x14ac:dyDescent="0.25">
      <c r="A70" s="1">
        <v>46</v>
      </c>
      <c r="B70" s="1">
        <v>26.177288294252421</v>
      </c>
      <c r="C70" s="1">
        <v>2.5711705747575309E-2</v>
      </c>
      <c r="E70" s="1">
        <v>30.333333333333332</v>
      </c>
      <c r="F70" s="1">
        <v>26.187999999999999</v>
      </c>
    </row>
    <row r="71" spans="1:6" x14ac:dyDescent="0.25">
      <c r="A71" s="1">
        <v>47</v>
      </c>
      <c r="B71" s="1">
        <v>26.148207821586531</v>
      </c>
      <c r="C71" s="1">
        <v>3.3792178413467155E-2</v>
      </c>
      <c r="E71" s="1">
        <v>30.999999999999996</v>
      </c>
      <c r="F71" s="1">
        <v>26.192</v>
      </c>
    </row>
    <row r="72" spans="1:6" x14ac:dyDescent="0.25">
      <c r="A72" s="1">
        <v>48</v>
      </c>
      <c r="B72" s="1">
        <v>26.110818642444674</v>
      </c>
      <c r="C72" s="1">
        <v>8.1181357555326628E-2</v>
      </c>
      <c r="E72" s="1">
        <v>31.666666666666664</v>
      </c>
      <c r="F72" s="1">
        <v>26.192</v>
      </c>
    </row>
    <row r="73" spans="1:6" x14ac:dyDescent="0.25">
      <c r="A73" s="1">
        <v>49</v>
      </c>
      <c r="B73" s="1">
        <v>26.097316994421227</v>
      </c>
      <c r="C73" s="1">
        <v>0.12968300557877654</v>
      </c>
      <c r="E73" s="1">
        <v>32.333333333333336</v>
      </c>
      <c r="F73" s="1">
        <v>26.201999999999998</v>
      </c>
    </row>
    <row r="74" spans="1:6" x14ac:dyDescent="0.25">
      <c r="A74" s="1">
        <v>50</v>
      </c>
      <c r="B74" s="1">
        <v>26.105625700897193</v>
      </c>
      <c r="C74" s="1">
        <v>0.12837429910280562</v>
      </c>
      <c r="E74" s="1">
        <v>33</v>
      </c>
      <c r="F74" s="1">
        <v>26.202999999999996</v>
      </c>
    </row>
    <row r="75" spans="1:6" x14ac:dyDescent="0.25">
      <c r="A75" s="1">
        <v>51</v>
      </c>
      <c r="B75" s="1">
        <v>26.157555116371995</v>
      </c>
      <c r="C75" s="1">
        <v>0.14044488362800678</v>
      </c>
      <c r="E75" s="1">
        <v>33.666666666666664</v>
      </c>
      <c r="F75" s="1">
        <v>26.215999999999998</v>
      </c>
    </row>
    <row r="76" spans="1:6" x14ac:dyDescent="0.25">
      <c r="A76" s="1">
        <v>52</v>
      </c>
      <c r="B76" s="1">
        <v>26.194944295513857</v>
      </c>
      <c r="C76" s="1">
        <v>0.11105570448614444</v>
      </c>
      <c r="E76" s="1">
        <v>34.333333333333336</v>
      </c>
      <c r="F76" s="1">
        <v>26.215999999999998</v>
      </c>
    </row>
    <row r="77" spans="1:6" x14ac:dyDescent="0.25">
      <c r="A77" s="1">
        <v>53</v>
      </c>
      <c r="B77" s="1">
        <v>26.179365470871417</v>
      </c>
      <c r="C77" s="1">
        <v>0.10363452912858051</v>
      </c>
      <c r="E77" s="1">
        <v>35</v>
      </c>
      <c r="F77" s="1">
        <v>26.217000000000002</v>
      </c>
    </row>
    <row r="78" spans="1:6" x14ac:dyDescent="0.25">
      <c r="A78" s="1">
        <v>54</v>
      </c>
      <c r="B78" s="1">
        <v>26.186635589037884</v>
      </c>
      <c r="C78" s="1">
        <v>7.6364410962113993E-2</v>
      </c>
      <c r="E78" s="1">
        <v>35.666666666666664</v>
      </c>
      <c r="F78" s="1">
        <v>26.227000000000004</v>
      </c>
    </row>
    <row r="79" spans="1:6" x14ac:dyDescent="0.25">
      <c r="A79" s="1">
        <v>55</v>
      </c>
      <c r="B79" s="1">
        <v>26.180404059180908</v>
      </c>
      <c r="C79" s="1">
        <v>5.759594081909114E-2</v>
      </c>
      <c r="E79" s="1">
        <v>36.333333333333336</v>
      </c>
      <c r="F79" s="1">
        <v>26.233999999999998</v>
      </c>
    </row>
    <row r="80" spans="1:6" x14ac:dyDescent="0.25">
      <c r="A80" s="1">
        <v>56</v>
      </c>
      <c r="B80" s="1">
        <v>26.201175825370832</v>
      </c>
      <c r="C80" s="1">
        <v>4.8824174629167771E-2</v>
      </c>
      <c r="E80" s="1">
        <v>37</v>
      </c>
      <c r="F80" s="1">
        <v>26.233999999999998</v>
      </c>
    </row>
    <row r="81" spans="1:6" x14ac:dyDescent="0.25">
      <c r="A81" s="1">
        <v>57</v>
      </c>
      <c r="B81" s="1">
        <v>26.215716061703773</v>
      </c>
      <c r="C81" s="1">
        <v>2.4283938296225216E-2</v>
      </c>
      <c r="E81" s="1">
        <v>37.666666666666664</v>
      </c>
      <c r="F81" s="1">
        <v>26.238</v>
      </c>
    </row>
    <row r="82" spans="1:6" x14ac:dyDescent="0.25">
      <c r="A82" s="1">
        <v>58</v>
      </c>
      <c r="B82" s="1">
        <v>26.256221005774123</v>
      </c>
      <c r="C82" s="1">
        <v>-2.2221005774124336E-2</v>
      </c>
      <c r="E82" s="1">
        <v>38.333333333333336</v>
      </c>
      <c r="F82" s="1">
        <v>26.24</v>
      </c>
    </row>
    <row r="83" spans="1:6" x14ac:dyDescent="0.25">
      <c r="A83" s="1">
        <v>59</v>
      </c>
      <c r="B83" s="1">
        <v>26.281147125202025</v>
      </c>
      <c r="C83" s="1">
        <v>-7.9147125202027269E-2</v>
      </c>
      <c r="E83" s="1">
        <v>39</v>
      </c>
      <c r="F83" s="1">
        <v>26.25</v>
      </c>
    </row>
    <row r="84" spans="1:6" x14ac:dyDescent="0.25">
      <c r="A84" s="1">
        <v>60</v>
      </c>
      <c r="B84" s="1">
        <v>26.29361018491598</v>
      </c>
      <c r="C84" s="1">
        <v>-0.10161018491598028</v>
      </c>
      <c r="E84" s="1">
        <v>39.666666666666664</v>
      </c>
      <c r="F84" s="1">
        <v>26.256</v>
      </c>
    </row>
    <row r="85" spans="1:6" x14ac:dyDescent="0.25">
      <c r="A85" s="1">
        <v>61</v>
      </c>
      <c r="B85" s="1">
        <v>26.285301478440012</v>
      </c>
      <c r="C85" s="1">
        <v>-0.10230147844000825</v>
      </c>
      <c r="E85" s="1">
        <v>40.333333333333336</v>
      </c>
      <c r="F85" s="1">
        <v>26.262999999999998</v>
      </c>
    </row>
    <row r="86" spans="1:6" x14ac:dyDescent="0.25">
      <c r="A86" s="1">
        <v>62</v>
      </c>
      <c r="B86" s="1">
        <v>26.279069948583036</v>
      </c>
      <c r="C86" s="1">
        <v>-0.11606994858303565</v>
      </c>
      <c r="E86" s="1">
        <v>41</v>
      </c>
      <c r="F86" s="1">
        <v>26.282999999999998</v>
      </c>
    </row>
    <row r="87" spans="1:6" x14ac:dyDescent="0.25">
      <c r="A87" s="1">
        <v>63</v>
      </c>
      <c r="B87" s="1">
        <v>26.330999364057838</v>
      </c>
      <c r="C87" s="1">
        <v>-0.11499936405784084</v>
      </c>
      <c r="E87" s="1">
        <v>41.666666666666664</v>
      </c>
      <c r="F87" s="1">
        <v>26.298000000000002</v>
      </c>
    </row>
    <row r="88" spans="1:6" x14ac:dyDescent="0.25">
      <c r="A88" s="1">
        <v>64</v>
      </c>
      <c r="B88" s="1">
        <v>26.382928779532641</v>
      </c>
      <c r="C88" s="1">
        <v>-0.12692877953264059</v>
      </c>
      <c r="E88" s="1">
        <v>42.333333333333336</v>
      </c>
      <c r="F88" s="1">
        <v>26.303000000000004</v>
      </c>
    </row>
    <row r="89" spans="1:6" x14ac:dyDescent="0.25">
      <c r="A89" s="1">
        <v>65</v>
      </c>
      <c r="B89" s="1">
        <v>26.434858195007443</v>
      </c>
      <c r="C89" s="1">
        <v>-0.11985819500743844</v>
      </c>
      <c r="E89" s="1">
        <v>43</v>
      </c>
      <c r="F89" s="1">
        <v>26.306000000000001</v>
      </c>
    </row>
    <row r="90" spans="1:6" x14ac:dyDescent="0.25">
      <c r="A90" s="1">
        <v>66</v>
      </c>
      <c r="B90" s="1">
        <v>26.420317958674499</v>
      </c>
      <c r="C90" s="1">
        <v>-0.11731795867449435</v>
      </c>
      <c r="E90" s="1">
        <v>43.666666666666664</v>
      </c>
      <c r="F90" s="1">
        <v>26.315000000000005</v>
      </c>
    </row>
    <row r="91" spans="1:6" x14ac:dyDescent="0.25">
      <c r="A91" s="1">
        <v>67</v>
      </c>
      <c r="B91" s="1">
        <v>26.448359843030893</v>
      </c>
      <c r="C91" s="1">
        <v>-0.10835984303089674</v>
      </c>
      <c r="E91" s="1">
        <v>44.333333333333336</v>
      </c>
      <c r="F91" s="1">
        <v>26.339999999999996</v>
      </c>
    </row>
    <row r="92" spans="1:6" x14ac:dyDescent="0.25">
      <c r="A92" s="1">
        <v>68</v>
      </c>
      <c r="B92" s="1">
        <v>26.463938667673332</v>
      </c>
      <c r="C92" s="1">
        <v>-6.8938667673332787E-2</v>
      </c>
      <c r="E92" s="1">
        <v>45</v>
      </c>
      <c r="F92" s="1">
        <v>26.395</v>
      </c>
    </row>
    <row r="93" spans="1:6" x14ac:dyDescent="0.25">
      <c r="A93" s="1">
        <v>69</v>
      </c>
      <c r="B93" s="1">
        <v>26.495096316958211</v>
      </c>
      <c r="C93" s="1">
        <v>-6.9096316958212611E-2</v>
      </c>
      <c r="E93" s="1">
        <v>45.666666666666664</v>
      </c>
      <c r="F93" s="1">
        <v>26.425999999999998</v>
      </c>
    </row>
    <row r="94" spans="1:6" x14ac:dyDescent="0.25">
      <c r="A94" s="1">
        <v>70</v>
      </c>
      <c r="B94" s="1">
        <v>26.486787610482246</v>
      </c>
      <c r="C94" s="1">
        <v>-3.878761048224888E-2</v>
      </c>
      <c r="E94" s="1">
        <v>46.333333333333336</v>
      </c>
      <c r="F94" s="1">
        <v>26.438999999999993</v>
      </c>
    </row>
    <row r="95" spans="1:6" x14ac:dyDescent="0.25">
      <c r="A95" s="1">
        <v>71</v>
      </c>
      <c r="B95" s="1">
        <v>26.499250670196201</v>
      </c>
      <c r="C95" s="1">
        <v>-6.0250670196207778E-2</v>
      </c>
      <c r="E95" s="1">
        <v>47</v>
      </c>
      <c r="F95" s="1">
        <v>26.443999999999999</v>
      </c>
    </row>
    <row r="96" spans="1:6" x14ac:dyDescent="0.25">
      <c r="A96" s="1">
        <v>72</v>
      </c>
      <c r="B96" s="1">
        <v>26.498212081886702</v>
      </c>
      <c r="C96" s="1">
        <v>-4.3212081886707665E-2</v>
      </c>
      <c r="E96" s="1">
        <v>47.666666666666664</v>
      </c>
      <c r="F96" s="1">
        <v>26.447999999999997</v>
      </c>
    </row>
    <row r="97" spans="1:6" x14ac:dyDescent="0.25">
      <c r="A97" s="1">
        <v>73</v>
      </c>
      <c r="B97" s="1">
        <v>26.479517492315772</v>
      </c>
      <c r="C97" s="1">
        <v>-3.5517492315772614E-2</v>
      </c>
      <c r="E97" s="1">
        <v>48.333333333333336</v>
      </c>
      <c r="F97" s="1">
        <v>26.454999999999995</v>
      </c>
    </row>
    <row r="98" spans="1:6" x14ac:dyDescent="0.25">
      <c r="A98" s="1">
        <v>74</v>
      </c>
      <c r="B98" s="1">
        <v>26.498212081886702</v>
      </c>
      <c r="C98" s="1">
        <v>-2.62120818867011E-2</v>
      </c>
      <c r="E98" s="1">
        <v>49</v>
      </c>
      <c r="F98" s="1">
        <v>26.472000000000001</v>
      </c>
    </row>
    <row r="99" spans="1:6" x14ac:dyDescent="0.25">
      <c r="A99" s="1">
        <v>75</v>
      </c>
      <c r="B99" s="1">
        <v>26.522099613005111</v>
      </c>
      <c r="C99" s="1">
        <v>-4.8099613005113895E-2</v>
      </c>
      <c r="E99" s="1">
        <v>49.666666666666664</v>
      </c>
      <c r="F99" s="1">
        <v>26.473999999999997</v>
      </c>
    </row>
    <row r="100" spans="1:6" x14ac:dyDescent="0.25">
      <c r="A100" s="1">
        <v>76</v>
      </c>
      <c r="B100" s="1">
        <v>26.57610620509891</v>
      </c>
      <c r="C100" s="1">
        <v>-7.6106205098909641E-2</v>
      </c>
      <c r="E100" s="1">
        <v>50.333333333333336</v>
      </c>
      <c r="F100" s="1">
        <v>26.5</v>
      </c>
    </row>
    <row r="101" spans="1:6" x14ac:dyDescent="0.25">
      <c r="A101" s="1">
        <v>77</v>
      </c>
      <c r="B101" s="1">
        <v>26.589607853122359</v>
      </c>
      <c r="C101" s="1">
        <v>-6.760785312236095E-2</v>
      </c>
      <c r="E101" s="1">
        <v>51</v>
      </c>
      <c r="F101" s="1">
        <v>26.521999999999998</v>
      </c>
    </row>
    <row r="102" spans="1:6" x14ac:dyDescent="0.25">
      <c r="A102" s="1">
        <v>78</v>
      </c>
      <c r="B102" s="1">
        <v>26.594800794669837</v>
      </c>
      <c r="C102" s="1">
        <v>-4.7800794669832669E-2</v>
      </c>
      <c r="E102" s="1">
        <v>51.666666666666664</v>
      </c>
      <c r="F102" s="1">
        <v>26.547000000000004</v>
      </c>
    </row>
    <row r="103" spans="1:6" x14ac:dyDescent="0.25">
      <c r="A103" s="1">
        <v>79</v>
      </c>
      <c r="B103" s="1">
        <v>26.596877971288826</v>
      </c>
      <c r="C103" s="1">
        <v>-1.7877971288825734E-2</v>
      </c>
      <c r="E103" s="1">
        <v>52.333333333333336</v>
      </c>
      <c r="F103" s="1">
        <v>26.574999999999996</v>
      </c>
    </row>
    <row r="104" spans="1:6" x14ac:dyDescent="0.25">
      <c r="A104" s="1">
        <v>80</v>
      </c>
      <c r="B104" s="1">
        <v>26.640498680287664</v>
      </c>
      <c r="C104" s="1">
        <v>-6.549868028766781E-2</v>
      </c>
      <c r="E104" s="1">
        <v>53</v>
      </c>
      <c r="F104" s="1">
        <v>26.579000000000001</v>
      </c>
    </row>
    <row r="105" spans="1:6" x14ac:dyDescent="0.25">
      <c r="A105" s="1">
        <v>81</v>
      </c>
      <c r="B105" s="1">
        <v>26.663347623096577</v>
      </c>
      <c r="C105" s="1">
        <v>-4.7347623096580804E-2</v>
      </c>
      <c r="E105" s="1">
        <v>53.666666666666664</v>
      </c>
      <c r="F105" s="1">
        <v>26.615999999999996</v>
      </c>
    </row>
    <row r="106" spans="1:6" x14ac:dyDescent="0.25">
      <c r="A106" s="1">
        <v>82</v>
      </c>
      <c r="B106" s="1">
        <v>26.669579152953553</v>
      </c>
      <c r="C106" s="1">
        <v>-3.9579152953550079E-2</v>
      </c>
      <c r="E106" s="1">
        <v>54.333333333333336</v>
      </c>
      <c r="F106" s="1">
        <v>26.630000000000003</v>
      </c>
    </row>
    <row r="107" spans="1:6" x14ac:dyDescent="0.25">
      <c r="A107" s="1">
        <v>83</v>
      </c>
      <c r="B107" s="1">
        <v>26.683080800977002</v>
      </c>
      <c r="C107" s="1">
        <v>-2.1080800977003378E-2</v>
      </c>
      <c r="E107" s="1">
        <v>55</v>
      </c>
      <c r="F107" s="1">
        <v>26.661999999999999</v>
      </c>
    </row>
    <row r="108" spans="1:6" x14ac:dyDescent="0.25">
      <c r="A108" s="1">
        <v>84</v>
      </c>
      <c r="B108" s="1">
        <v>26.693466684071961</v>
      </c>
      <c r="C108" s="1">
        <v>-7.4666840719608274E-3</v>
      </c>
      <c r="E108" s="1">
        <v>55.666666666666664</v>
      </c>
      <c r="F108" s="1">
        <v>26.683999999999997</v>
      </c>
    </row>
    <row r="109" spans="1:6" x14ac:dyDescent="0.25">
      <c r="A109" s="1">
        <v>85</v>
      </c>
      <c r="B109" s="1">
        <v>26.682042212667504</v>
      </c>
      <c r="C109" s="1">
        <v>3.2957787332499322E-2</v>
      </c>
      <c r="E109" s="1">
        <v>56.333333333333336</v>
      </c>
      <c r="F109" s="1">
        <v>26.686</v>
      </c>
    </row>
    <row r="110" spans="1:6" x14ac:dyDescent="0.25">
      <c r="A110" s="1">
        <v>86</v>
      </c>
      <c r="B110" s="1">
        <v>26.664386211406072</v>
      </c>
      <c r="C110" s="1">
        <v>6.6613788593929968E-2</v>
      </c>
      <c r="E110" s="1">
        <v>57</v>
      </c>
      <c r="F110" s="1">
        <v>26.687999999999999</v>
      </c>
    </row>
    <row r="111" spans="1:6" x14ac:dyDescent="0.25">
      <c r="A111" s="1">
        <v>87</v>
      </c>
      <c r="B111" s="1">
        <v>26.623881267335726</v>
      </c>
      <c r="C111" s="1">
        <v>9.0118732664272727E-2</v>
      </c>
      <c r="E111" s="1">
        <v>57.666666666666664</v>
      </c>
      <c r="F111" s="1">
        <v>26.690999999999995</v>
      </c>
    </row>
    <row r="112" spans="1:6" x14ac:dyDescent="0.25">
      <c r="A112" s="1">
        <v>88</v>
      </c>
      <c r="B112" s="1">
        <v>26.609341031002785</v>
      </c>
      <c r="C112" s="1">
        <v>8.1658968997210479E-2</v>
      </c>
      <c r="E112" s="1">
        <v>58.333333333333336</v>
      </c>
      <c r="F112" s="1">
        <v>26.693000000000001</v>
      </c>
    </row>
    <row r="113" spans="1:6" x14ac:dyDescent="0.25">
      <c r="A113" s="1">
        <v>89</v>
      </c>
      <c r="B113" s="1">
        <v>26.599993736217318</v>
      </c>
      <c r="C113" s="1">
        <v>8.4006263782679724E-2</v>
      </c>
      <c r="E113" s="1">
        <v>59</v>
      </c>
      <c r="F113" s="1">
        <v>26.699000000000002</v>
      </c>
    </row>
    <row r="114" spans="1:6" x14ac:dyDescent="0.25">
      <c r="A114" s="1">
        <v>90</v>
      </c>
      <c r="B114" s="1">
        <v>26.611418207621774</v>
      </c>
      <c r="C114" s="1">
        <v>0.12558179237822742</v>
      </c>
      <c r="E114" s="1">
        <v>59.666666666666664</v>
      </c>
      <c r="F114" s="1">
        <v>26.700000000000006</v>
      </c>
    </row>
    <row r="115" spans="1:6" x14ac:dyDescent="0.25">
      <c r="A115" s="1">
        <v>91</v>
      </c>
      <c r="B115" s="1">
        <v>26.581299146646387</v>
      </c>
      <c r="C115" s="1">
        <v>0.15470085335361361</v>
      </c>
      <c r="E115" s="1">
        <v>60.333333333333336</v>
      </c>
      <c r="F115" s="1">
        <v>26.701999999999998</v>
      </c>
    </row>
    <row r="116" spans="1:6" x14ac:dyDescent="0.25">
      <c r="A116" s="1">
        <v>92</v>
      </c>
      <c r="B116" s="1">
        <v>26.586492088193864</v>
      </c>
      <c r="C116" s="1">
        <v>0.12950791180613663</v>
      </c>
      <c r="E116" s="1">
        <v>61</v>
      </c>
      <c r="F116" s="1">
        <v>26.713999999999999</v>
      </c>
    </row>
    <row r="117" spans="1:6" x14ac:dyDescent="0.25">
      <c r="A117" s="1">
        <v>93</v>
      </c>
      <c r="B117" s="1">
        <v>26.544948555814024</v>
      </c>
      <c r="C117" s="1">
        <v>0.14305144418597493</v>
      </c>
      <c r="E117" s="1">
        <v>61.666666666666664</v>
      </c>
      <c r="F117" s="1">
        <v>26.715000000000003</v>
      </c>
    </row>
    <row r="118" spans="1:6" x14ac:dyDescent="0.25">
      <c r="A118" s="1">
        <v>94</v>
      </c>
      <c r="B118" s="1">
        <v>26.537678437647553</v>
      </c>
      <c r="C118" s="1">
        <v>0.15532156235244798</v>
      </c>
      <c r="E118" s="1">
        <v>62.333333333333336</v>
      </c>
      <c r="F118" s="1">
        <v>26.716000000000001</v>
      </c>
    </row>
    <row r="119" spans="1:6" x14ac:dyDescent="0.25">
      <c r="A119" s="1">
        <v>95</v>
      </c>
      <c r="B119" s="1">
        <v>26.539755614266547</v>
      </c>
      <c r="C119" s="1">
        <v>0.16024438573345989</v>
      </c>
      <c r="E119" s="1">
        <v>63</v>
      </c>
      <c r="F119" s="1">
        <v>26.725000000000001</v>
      </c>
    </row>
    <row r="120" spans="1:6" x14ac:dyDescent="0.25">
      <c r="A120" s="1">
        <v>96</v>
      </c>
      <c r="B120" s="1">
        <v>26.554295850599491</v>
      </c>
      <c r="C120" s="1">
        <v>0.18170414940050961</v>
      </c>
      <c r="E120" s="1">
        <v>63.666666666666664</v>
      </c>
      <c r="F120" s="1">
        <v>26.725000000000001</v>
      </c>
    </row>
    <row r="121" spans="1:6" x14ac:dyDescent="0.25">
      <c r="A121" s="1">
        <v>97</v>
      </c>
      <c r="B121" s="1">
        <v>26.576106205098906</v>
      </c>
      <c r="C121" s="1">
        <v>0.20089379490109849</v>
      </c>
      <c r="E121" s="1">
        <v>64.333333333333329</v>
      </c>
      <c r="F121" s="1">
        <v>26.725000000000001</v>
      </c>
    </row>
    <row r="122" spans="1:6" x14ac:dyDescent="0.25">
      <c r="A122" s="1">
        <v>98</v>
      </c>
      <c r="B122" s="1">
        <v>26.593762206360338</v>
      </c>
      <c r="C122" s="1">
        <v>0.17623779363966463</v>
      </c>
      <c r="E122" s="1">
        <v>64.999999999999986</v>
      </c>
      <c r="F122" s="1">
        <v>26.725000000000005</v>
      </c>
    </row>
    <row r="123" spans="1:6" x14ac:dyDescent="0.25">
      <c r="A123" s="1">
        <v>99</v>
      </c>
      <c r="B123" s="1">
        <v>26.605186677764799</v>
      </c>
      <c r="C123" s="1">
        <v>0.1438133222352036</v>
      </c>
      <c r="E123" s="1">
        <v>65.666666666666657</v>
      </c>
      <c r="F123" s="1">
        <v>26.731000000000002</v>
      </c>
    </row>
    <row r="124" spans="1:6" x14ac:dyDescent="0.25">
      <c r="A124" s="1">
        <v>100</v>
      </c>
      <c r="B124" s="1">
        <v>26.6041480894553</v>
      </c>
      <c r="C124" s="1">
        <v>0.12085191054470101</v>
      </c>
      <c r="E124" s="1">
        <v>66.333333333333329</v>
      </c>
      <c r="F124" s="1">
        <v>26.736000000000001</v>
      </c>
    </row>
    <row r="125" spans="1:6" x14ac:dyDescent="0.25">
      <c r="A125" s="1">
        <v>101</v>
      </c>
      <c r="B125" s="1">
        <v>26.588569264812861</v>
      </c>
      <c r="C125" s="1">
        <v>0.13643073518714033</v>
      </c>
      <c r="E125" s="1">
        <v>66.999999999999986</v>
      </c>
      <c r="F125" s="1">
        <v>26.736000000000001</v>
      </c>
    </row>
    <row r="126" spans="1:6" x14ac:dyDescent="0.25">
      <c r="A126" s="1">
        <v>102</v>
      </c>
      <c r="B126" s="1">
        <v>26.578183381717899</v>
      </c>
      <c r="C126" s="1">
        <v>0.16681661828210537</v>
      </c>
      <c r="E126" s="1">
        <v>67.666666666666657</v>
      </c>
      <c r="F126" s="1">
        <v>26.737000000000002</v>
      </c>
    </row>
    <row r="127" spans="1:6" x14ac:dyDescent="0.25">
      <c r="A127" s="1">
        <v>103</v>
      </c>
      <c r="B127" s="1">
        <v>26.611418207621771</v>
      </c>
      <c r="C127" s="1">
        <v>0.15758179237822745</v>
      </c>
      <c r="E127" s="1">
        <v>68.333333333333329</v>
      </c>
      <c r="F127" s="1">
        <v>26.740000000000002</v>
      </c>
    </row>
    <row r="128" spans="1:6" x14ac:dyDescent="0.25">
      <c r="A128" s="1">
        <v>104</v>
      </c>
      <c r="B128" s="1">
        <v>26.608302442693283</v>
      </c>
      <c r="C128" s="1">
        <v>0.14569755730671474</v>
      </c>
      <c r="E128" s="1">
        <v>68.999999999999986</v>
      </c>
      <c r="F128" s="1">
        <v>26.745000000000005</v>
      </c>
    </row>
    <row r="129" spans="1:6" x14ac:dyDescent="0.25">
      <c r="A129" s="1">
        <v>105</v>
      </c>
      <c r="B129" s="1">
        <v>26.582337734955885</v>
      </c>
      <c r="C129" s="1">
        <v>0.14266226504411961</v>
      </c>
      <c r="E129" s="1">
        <v>69.666666666666657</v>
      </c>
      <c r="F129" s="1">
        <v>26.749000000000002</v>
      </c>
    </row>
    <row r="130" spans="1:6" x14ac:dyDescent="0.25">
      <c r="A130" s="1">
        <v>106</v>
      </c>
      <c r="B130" s="1">
        <v>26.568836086932436</v>
      </c>
      <c r="C130" s="1">
        <v>0.15616391306756583</v>
      </c>
      <c r="E130" s="1">
        <v>70.333333333333329</v>
      </c>
      <c r="F130" s="1">
        <v>26.750999999999998</v>
      </c>
    </row>
    <row r="131" spans="1:6" x14ac:dyDescent="0.25">
      <c r="A131" s="1">
        <v>107</v>
      </c>
      <c r="B131" s="1">
        <v>26.581299146646387</v>
      </c>
      <c r="C131" s="1">
        <v>0.12070085335361114</v>
      </c>
      <c r="E131" s="1">
        <v>70.999999999999986</v>
      </c>
      <c r="F131" s="1">
        <v>26.753999999999998</v>
      </c>
    </row>
    <row r="132" spans="1:6" x14ac:dyDescent="0.25">
      <c r="A132" s="1">
        <v>108</v>
      </c>
      <c r="B132" s="1">
        <v>26.560527380456463</v>
      </c>
      <c r="C132" s="1">
        <v>0.1384726195435384</v>
      </c>
      <c r="E132" s="1">
        <v>71.666666666666657</v>
      </c>
      <c r="F132" s="1">
        <v>26.756</v>
      </c>
    </row>
    <row r="133" spans="1:6" x14ac:dyDescent="0.25">
      <c r="A133" s="1">
        <v>109</v>
      </c>
      <c r="B133" s="1">
        <v>26.534562672719062</v>
      </c>
      <c r="C133" s="1">
        <v>0.20543732728094</v>
      </c>
      <c r="E133" s="1">
        <v>72.333333333333329</v>
      </c>
      <c r="F133" s="1">
        <v>26.756999999999998</v>
      </c>
    </row>
    <row r="134" spans="1:6" x14ac:dyDescent="0.25">
      <c r="A134" s="1">
        <v>110</v>
      </c>
      <c r="B134" s="1">
        <v>26.543909967504529</v>
      </c>
      <c r="C134" s="1">
        <v>0.22609003249547399</v>
      </c>
      <c r="E134" s="1">
        <v>72.999999999999986</v>
      </c>
      <c r="F134" s="1">
        <v>26.756999999999998</v>
      </c>
    </row>
    <row r="135" spans="1:6" x14ac:dyDescent="0.25">
      <c r="A135" s="1">
        <v>111</v>
      </c>
      <c r="B135" s="1">
        <v>26.550141497361508</v>
      </c>
      <c r="C135" s="1">
        <v>0.20685850263848948</v>
      </c>
      <c r="E135" s="1">
        <v>73.666666666666657</v>
      </c>
      <c r="F135" s="1">
        <v>26.762999999999998</v>
      </c>
    </row>
    <row r="136" spans="1:6" x14ac:dyDescent="0.25">
      <c r="A136" s="1">
        <v>112</v>
      </c>
      <c r="B136" s="1">
        <v>26.571951851860923</v>
      </c>
      <c r="C136" s="1">
        <v>0.19104814813907467</v>
      </c>
      <c r="E136" s="1">
        <v>74.333333333333329</v>
      </c>
      <c r="F136" s="1">
        <v>26.766999999999996</v>
      </c>
    </row>
    <row r="137" spans="1:6" x14ac:dyDescent="0.25">
      <c r="A137" s="1">
        <v>113</v>
      </c>
      <c r="B137" s="1">
        <v>26.545987144123519</v>
      </c>
      <c r="C137" s="1">
        <v>0.20501285587647899</v>
      </c>
      <c r="E137" s="1">
        <v>74.999999999999986</v>
      </c>
      <c r="F137" s="1">
        <v>26.768999999999998</v>
      </c>
    </row>
    <row r="138" spans="1:6" x14ac:dyDescent="0.25">
      <c r="A138" s="1">
        <v>114</v>
      </c>
      <c r="B138" s="1">
        <v>26.561565968765962</v>
      </c>
      <c r="C138" s="1">
        <v>0.19543403123403635</v>
      </c>
      <c r="E138" s="1">
        <v>75.666666666666657</v>
      </c>
      <c r="F138" s="1">
        <v>26.770000000000003</v>
      </c>
    </row>
    <row r="139" spans="1:6" x14ac:dyDescent="0.25">
      <c r="A139" s="1">
        <v>115</v>
      </c>
      <c r="B139" s="1">
        <v>26.579221970027398</v>
      </c>
      <c r="C139" s="1">
        <v>0.19177802997259974</v>
      </c>
      <c r="E139" s="1">
        <v>76.333333333333329</v>
      </c>
      <c r="F139" s="1">
        <v>26.770000000000003</v>
      </c>
    </row>
    <row r="140" spans="1:6" x14ac:dyDescent="0.25">
      <c r="A140" s="1">
        <v>116</v>
      </c>
      <c r="B140" s="1">
        <v>26.592723618050844</v>
      </c>
      <c r="C140" s="1">
        <v>0.1632763819491565</v>
      </c>
      <c r="E140" s="1">
        <v>76.999999999999986</v>
      </c>
      <c r="F140" s="1">
        <v>26.770999999999997</v>
      </c>
    </row>
    <row r="141" spans="1:6" x14ac:dyDescent="0.25">
      <c r="A141" s="1">
        <v>117</v>
      </c>
      <c r="B141" s="1">
        <v>26.621804090716736</v>
      </c>
      <c r="C141" s="1">
        <v>0.14519590928325954</v>
      </c>
      <c r="E141" s="1">
        <v>77.666666666666657</v>
      </c>
      <c r="F141" s="1">
        <v>26.774000000000001</v>
      </c>
    </row>
    <row r="142" spans="1:6" x14ac:dyDescent="0.25">
      <c r="A142" s="1">
        <v>118</v>
      </c>
      <c r="B142" s="1">
        <v>26.681003624358009</v>
      </c>
      <c r="C142" s="1">
        <v>9.6996375641989374E-2</v>
      </c>
      <c r="E142" s="1">
        <v>78.333333333333329</v>
      </c>
      <c r="F142" s="1">
        <v>26.777000000000005</v>
      </c>
    </row>
    <row r="143" spans="1:6" x14ac:dyDescent="0.25">
      <c r="A143" s="1">
        <v>119</v>
      </c>
      <c r="B143" s="1">
        <v>26.695543860690954</v>
      </c>
      <c r="C143" s="1">
        <v>7.8456139309047046E-2</v>
      </c>
      <c r="E143" s="1">
        <v>78.999999999999986</v>
      </c>
      <c r="F143" s="1">
        <v>26.777999999999999</v>
      </c>
    </row>
    <row r="144" spans="1:6" x14ac:dyDescent="0.25">
      <c r="A144" s="1">
        <v>120</v>
      </c>
      <c r="B144" s="1">
        <v>26.703852567166923</v>
      </c>
      <c r="C144" s="1">
        <v>8.7147432833074134E-2</v>
      </c>
      <c r="E144" s="1">
        <v>79.666666666666657</v>
      </c>
      <c r="F144" s="1">
        <v>26.781999999999993</v>
      </c>
    </row>
    <row r="145" spans="1:6" x14ac:dyDescent="0.25">
      <c r="A145" s="1">
        <v>121</v>
      </c>
      <c r="B145" s="1">
        <v>26.726701509975836</v>
      </c>
      <c r="C145" s="1">
        <v>5.5298490024156877E-2</v>
      </c>
      <c r="E145" s="1">
        <v>80.333333333333329</v>
      </c>
      <c r="F145" s="1">
        <v>26.790999999999997</v>
      </c>
    </row>
    <row r="146" spans="1:6" x14ac:dyDescent="0.25">
      <c r="A146" s="1">
        <v>122</v>
      </c>
      <c r="B146" s="1">
        <v>26.718392803499867</v>
      </c>
      <c r="C146" s="1">
        <v>8.1607196500133483E-2</v>
      </c>
      <c r="E146" s="1">
        <v>80.999999999999986</v>
      </c>
      <c r="F146" s="1">
        <v>26.799999999999994</v>
      </c>
    </row>
    <row r="147" spans="1:6" x14ac:dyDescent="0.25">
      <c r="A147" s="1">
        <v>123</v>
      </c>
      <c r="B147" s="1">
        <v>26.76824504235568</v>
      </c>
      <c r="C147" s="1">
        <v>3.1754957644313464E-2</v>
      </c>
      <c r="E147" s="1">
        <v>81.666666666666657</v>
      </c>
      <c r="F147" s="1">
        <v>26.8</v>
      </c>
    </row>
    <row r="148" spans="1:6" x14ac:dyDescent="0.25">
      <c r="A148" s="1">
        <v>124</v>
      </c>
      <c r="B148" s="1">
        <v>26.782785278688621</v>
      </c>
      <c r="C148" s="1">
        <v>5.3214721311380941E-2</v>
      </c>
      <c r="E148" s="1">
        <v>82.333333333333329</v>
      </c>
      <c r="F148" s="1">
        <v>26.836000000000002</v>
      </c>
    </row>
    <row r="149" spans="1:6" x14ac:dyDescent="0.25">
      <c r="A149" s="1">
        <v>125</v>
      </c>
      <c r="B149" s="1">
        <v>26.835753282472922</v>
      </c>
      <c r="C149" s="1">
        <v>2.4246717527073969E-2</v>
      </c>
      <c r="E149" s="1">
        <v>82.999999999999986</v>
      </c>
      <c r="F149" s="1">
        <v>26.859999999999996</v>
      </c>
    </row>
    <row r="150" spans="1:6" x14ac:dyDescent="0.25">
      <c r="A150" s="1">
        <v>126</v>
      </c>
      <c r="B150" s="1">
        <v>26.855486460353347</v>
      </c>
      <c r="C150" s="1">
        <v>1.1513539646649917E-2</v>
      </c>
      <c r="E150" s="1">
        <v>83.666666666666657</v>
      </c>
      <c r="F150" s="1">
        <v>26.866999999999997</v>
      </c>
    </row>
    <row r="151" spans="1:6" x14ac:dyDescent="0.25">
      <c r="A151" s="1">
        <v>127</v>
      </c>
      <c r="B151" s="1">
        <v>26.881451168090749</v>
      </c>
      <c r="C151" s="1">
        <v>1.1548831909252044E-2</v>
      </c>
      <c r="E151" s="1">
        <v>84.333333333333329</v>
      </c>
      <c r="F151" s="1">
        <v>26.893000000000001</v>
      </c>
    </row>
    <row r="152" spans="1:6" x14ac:dyDescent="0.25">
      <c r="A152" s="1">
        <v>128</v>
      </c>
      <c r="B152" s="1">
        <v>26.882489756400247</v>
      </c>
      <c r="C152" s="1">
        <v>3.8510243599755967E-2</v>
      </c>
      <c r="E152" s="1">
        <v>84.999999999999986</v>
      </c>
      <c r="F152" s="1">
        <v>26.919000000000004</v>
      </c>
    </row>
    <row r="153" spans="1:6" x14ac:dyDescent="0.25">
      <c r="A153" s="1">
        <v>129</v>
      </c>
      <c r="B153" s="1">
        <v>26.903261522590167</v>
      </c>
      <c r="C153" s="1">
        <v>2.2738477409831148E-2</v>
      </c>
      <c r="E153" s="1">
        <v>85.666666666666657</v>
      </c>
      <c r="F153" s="1">
        <v>26.921000000000003</v>
      </c>
    </row>
    <row r="154" spans="1:6" x14ac:dyDescent="0.25">
      <c r="A154" s="1">
        <v>130</v>
      </c>
      <c r="B154" s="1">
        <v>26.886644109638233</v>
      </c>
      <c r="C154" s="1">
        <v>3.2355890361770889E-2</v>
      </c>
      <c r="E154" s="1">
        <v>86.333333333333329</v>
      </c>
      <c r="F154" s="1">
        <v>26.925999999999998</v>
      </c>
    </row>
    <row r="155" spans="1:6" x14ac:dyDescent="0.25">
      <c r="A155" s="1">
        <v>131</v>
      </c>
      <c r="B155" s="1">
        <v>26.922994700470593</v>
      </c>
      <c r="C155" s="1">
        <v>6.3005299529407921E-2</v>
      </c>
      <c r="E155" s="1">
        <v>86.999999999999986</v>
      </c>
      <c r="F155" s="1">
        <v>26.986000000000001</v>
      </c>
    </row>
    <row r="156" spans="1:6" x14ac:dyDescent="0.25">
      <c r="A156" s="1">
        <v>132</v>
      </c>
      <c r="B156" s="1">
        <v>26.994657293825817</v>
      </c>
      <c r="C156" s="1">
        <v>2.0342706174179881E-2</v>
      </c>
      <c r="E156" s="1">
        <v>87.666666666666657</v>
      </c>
      <c r="F156" s="1">
        <v>27.014999999999997</v>
      </c>
    </row>
    <row r="157" spans="1:6" x14ac:dyDescent="0.25">
      <c r="A157" s="1">
        <v>133</v>
      </c>
      <c r="B157" s="1">
        <v>27.016467648325232</v>
      </c>
      <c r="C157" s="1">
        <v>3.5532351674770979E-2</v>
      </c>
      <c r="E157" s="1">
        <v>88.333333333333329</v>
      </c>
      <c r="F157" s="1">
        <v>27.052000000000003</v>
      </c>
    </row>
    <row r="158" spans="1:6" x14ac:dyDescent="0.25">
      <c r="A158" s="1">
        <v>134</v>
      </c>
      <c r="B158" s="1">
        <v>27.038278002824654</v>
      </c>
      <c r="C158" s="1">
        <v>3.1721997175345962E-2</v>
      </c>
      <c r="E158" s="1">
        <v>88.999999999999986</v>
      </c>
      <c r="F158" s="1">
        <v>27.07</v>
      </c>
    </row>
    <row r="159" spans="1:6" x14ac:dyDescent="0.25">
      <c r="A159" s="1">
        <v>135</v>
      </c>
      <c r="B159" s="1">
        <v>27.071512828728526</v>
      </c>
      <c r="C159" s="1">
        <v>5.5487171271472846E-2</v>
      </c>
      <c r="E159" s="1">
        <v>89.666666666666657</v>
      </c>
      <c r="F159" s="1">
        <v>27.126999999999999</v>
      </c>
    </row>
    <row r="160" spans="1:6" x14ac:dyDescent="0.25">
      <c r="A160" s="1">
        <v>136</v>
      </c>
      <c r="B160" s="1">
        <v>27.109940596179882</v>
      </c>
      <c r="C160" s="1">
        <v>2.9059403820117069E-2</v>
      </c>
      <c r="E160" s="1">
        <v>90.333333333333329</v>
      </c>
      <c r="F160" s="1">
        <v>27.138999999999999</v>
      </c>
    </row>
    <row r="161" spans="1:6" x14ac:dyDescent="0.25">
      <c r="A161" s="1">
        <v>137</v>
      </c>
      <c r="B161" s="1">
        <v>27.106824831251391</v>
      </c>
      <c r="C161" s="1">
        <v>4.71751687486055E-2</v>
      </c>
      <c r="E161" s="1">
        <v>90.999999999999986</v>
      </c>
      <c r="F161" s="1">
        <v>27.153999999999996</v>
      </c>
    </row>
    <row r="162" spans="1:6" x14ac:dyDescent="0.25">
      <c r="A162" s="1">
        <v>138</v>
      </c>
      <c r="B162" s="1">
        <v>27.130712362369799</v>
      </c>
      <c r="C162" s="1">
        <v>3.228763763020126E-2</v>
      </c>
      <c r="E162" s="1">
        <v>91.666666666666657</v>
      </c>
      <c r="F162" s="1">
        <v>27.163</v>
      </c>
    </row>
    <row r="163" spans="1:6" x14ac:dyDescent="0.25">
      <c r="A163" s="1">
        <v>139</v>
      </c>
      <c r="B163" s="1">
        <v>27.206529308963013</v>
      </c>
      <c r="C163" s="1">
        <v>4.706910369804973E-4</v>
      </c>
      <c r="E163" s="1">
        <v>92.333333333333329</v>
      </c>
      <c r="F163" s="1">
        <v>27.206999999999994</v>
      </c>
    </row>
    <row r="164" spans="1:6" x14ac:dyDescent="0.25">
      <c r="A164" s="1">
        <v>140</v>
      </c>
      <c r="B164" s="1">
        <v>27.27507613738975</v>
      </c>
      <c r="C164" s="1">
        <v>-2.0076137389747117E-2</v>
      </c>
      <c r="E164" s="1">
        <v>92.999999999999986</v>
      </c>
      <c r="F164" s="1">
        <v>27.247000000000003</v>
      </c>
    </row>
    <row r="165" spans="1:6" x14ac:dyDescent="0.25">
      <c r="A165" s="1">
        <v>141</v>
      </c>
      <c r="B165" s="1">
        <v>27.304156610055642</v>
      </c>
      <c r="C165" s="1">
        <v>-1.9156610055638623E-2</v>
      </c>
      <c r="E165" s="1">
        <v>93.666666666666657</v>
      </c>
      <c r="F165" s="1">
        <v>27.255000000000003</v>
      </c>
    </row>
    <row r="166" spans="1:6" x14ac:dyDescent="0.25">
      <c r="A166" s="1">
        <v>142</v>
      </c>
      <c r="B166" s="1">
        <v>27.340507200888002</v>
      </c>
      <c r="C166" s="1">
        <v>-4.8507200888007418E-2</v>
      </c>
      <c r="E166" s="1">
        <v>94.333333333333329</v>
      </c>
      <c r="F166" s="1">
        <v>27.274000000000001</v>
      </c>
    </row>
    <row r="167" spans="1:6" x14ac:dyDescent="0.25">
      <c r="A167" s="1">
        <v>143</v>
      </c>
      <c r="B167" s="1">
        <v>27.39139802805331</v>
      </c>
      <c r="C167" s="1">
        <v>-6.7398028053304415E-2</v>
      </c>
      <c r="E167" s="1">
        <v>94.999999999999986</v>
      </c>
      <c r="F167" s="1">
        <v>27.276999999999997</v>
      </c>
    </row>
    <row r="168" spans="1:6" x14ac:dyDescent="0.25">
      <c r="A168" s="1">
        <v>144</v>
      </c>
      <c r="B168" s="1">
        <v>27.4464432084566</v>
      </c>
      <c r="C168" s="1">
        <v>-0.13844320845660008</v>
      </c>
      <c r="E168" s="1">
        <v>95.666666666666657</v>
      </c>
      <c r="F168" s="1">
        <v>27.282</v>
      </c>
    </row>
    <row r="169" spans="1:6" x14ac:dyDescent="0.25">
      <c r="A169" s="1">
        <v>145</v>
      </c>
      <c r="B169" s="1">
        <v>27.437095913671136</v>
      </c>
      <c r="C169" s="1">
        <v>-0.19009591367113288</v>
      </c>
      <c r="E169" s="1">
        <v>96.333333333333329</v>
      </c>
      <c r="F169" s="1">
        <v>27.285000000000004</v>
      </c>
    </row>
    <row r="170" spans="1:6" x14ac:dyDescent="0.25">
      <c r="A170" s="1">
        <v>146</v>
      </c>
      <c r="B170" s="1">
        <v>27.459944856480053</v>
      </c>
      <c r="C170" s="1">
        <v>-0.18294485648005576</v>
      </c>
      <c r="E170" s="1">
        <v>96.999999999999986</v>
      </c>
      <c r="F170" s="1">
        <v>27.288999999999998</v>
      </c>
    </row>
    <row r="171" spans="1:6" x14ac:dyDescent="0.25">
      <c r="A171" s="1">
        <v>147</v>
      </c>
      <c r="B171" s="1">
        <v>27.511874271954852</v>
      </c>
      <c r="C171" s="1">
        <v>-0.22987427195485211</v>
      </c>
      <c r="E171" s="1">
        <v>97.666666666666657</v>
      </c>
      <c r="F171" s="1">
        <v>27.291999999999994</v>
      </c>
    </row>
    <row r="172" spans="1:6" x14ac:dyDescent="0.25">
      <c r="A172" s="1">
        <v>148</v>
      </c>
      <c r="B172" s="1">
        <v>27.523298743359312</v>
      </c>
      <c r="C172" s="1">
        <v>-0.23029874335931311</v>
      </c>
      <c r="E172" s="1">
        <v>98.333333333333329</v>
      </c>
      <c r="F172" s="1">
        <v>27.292999999999999</v>
      </c>
    </row>
    <row r="173" spans="1:6" x14ac:dyDescent="0.25">
      <c r="A173" s="1">
        <v>149</v>
      </c>
      <c r="B173" s="1">
        <v>27.517067213502333</v>
      </c>
      <c r="C173" s="1">
        <v>-0.22806721350233516</v>
      </c>
      <c r="E173" s="1">
        <v>98.999999999999986</v>
      </c>
      <c r="F173" s="1">
        <v>27.308</v>
      </c>
    </row>
    <row r="174" spans="1:6" ht="15.75" thickBot="1" x14ac:dyDescent="0.3">
      <c r="A174" s="2">
        <v>150</v>
      </c>
      <c r="B174" s="2">
        <v>27.525375919978302</v>
      </c>
      <c r="C174" s="2">
        <v>-0.251375919978301</v>
      </c>
      <c r="E174" s="2">
        <v>99.666666666666657</v>
      </c>
      <c r="F174" s="2">
        <v>27.324000000000005</v>
      </c>
    </row>
  </sheetData>
  <sortState ref="F25:F174">
    <sortCondition ref="F2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opLeftCell="A67" workbookViewId="0">
      <selection activeCell="I19" sqref="I19"/>
    </sheetView>
  </sheetViews>
  <sheetFormatPr defaultRowHeight="15" x14ac:dyDescent="0.25"/>
  <cols>
    <col min="2" max="2" width="19.5703125" bestFit="1" customWidth="1"/>
    <col min="3" max="3" width="19.7109375" bestFit="1" customWidth="1"/>
    <col min="4" max="4" width="17.85546875" bestFit="1" customWidth="1"/>
    <col min="5" max="5" width="16.85546875" bestFit="1" customWidth="1"/>
  </cols>
  <sheetData>
    <row r="1" spans="1:5" x14ac:dyDescent="0.25">
      <c r="A1" t="s">
        <v>8</v>
      </c>
      <c r="B1" t="s">
        <v>12</v>
      </c>
      <c r="C1" t="s">
        <v>14</v>
      </c>
      <c r="D1" t="s">
        <v>15</v>
      </c>
      <c r="E1" t="s">
        <v>13</v>
      </c>
    </row>
    <row r="2" spans="1:5" x14ac:dyDescent="0.25">
      <c r="A2">
        <v>1855</v>
      </c>
      <c r="B2">
        <v>24.128000000000004</v>
      </c>
      <c r="C2">
        <v>26.173999999999999</v>
      </c>
      <c r="D2">
        <v>25.881999999999998</v>
      </c>
      <c r="E2">
        <v>8.004999999999999</v>
      </c>
    </row>
    <row r="3" spans="1:5" x14ac:dyDescent="0.25">
      <c r="A3">
        <v>1856</v>
      </c>
      <c r="B3">
        <v>24.092999999999996</v>
      </c>
      <c r="C3">
        <v>26.131999999999994</v>
      </c>
      <c r="D3">
        <v>25.85</v>
      </c>
      <c r="E3">
        <v>7.9659999999999993</v>
      </c>
    </row>
    <row r="4" spans="1:5" x14ac:dyDescent="0.25">
      <c r="A4">
        <v>1866</v>
      </c>
      <c r="B4">
        <v>24.122999999999998</v>
      </c>
      <c r="C4">
        <v>26.167000000000002</v>
      </c>
      <c r="D4">
        <v>25.884999999999998</v>
      </c>
      <c r="E4">
        <v>8.032</v>
      </c>
    </row>
    <row r="5" spans="1:5" x14ac:dyDescent="0.25">
      <c r="A5">
        <v>1867</v>
      </c>
      <c r="B5">
        <v>24.155000000000001</v>
      </c>
      <c r="C5">
        <v>26.206</v>
      </c>
      <c r="D5">
        <v>25.911999999999999</v>
      </c>
      <c r="E5">
        <v>8.0959999999999983</v>
      </c>
    </row>
    <row r="6" spans="1:5" x14ac:dyDescent="0.25">
      <c r="A6">
        <v>1868</v>
      </c>
      <c r="B6">
        <v>24.263999999999996</v>
      </c>
      <c r="C6">
        <v>26.317</v>
      </c>
      <c r="D6">
        <v>26.011000000000003</v>
      </c>
      <c r="E6">
        <v>8.1519999999999992</v>
      </c>
    </row>
    <row r="7" spans="1:5" x14ac:dyDescent="0.25">
      <c r="A7">
        <v>1869</v>
      </c>
      <c r="B7">
        <v>24.285999999999998</v>
      </c>
      <c r="C7">
        <v>26.352000000000004</v>
      </c>
      <c r="D7">
        <v>26.024999999999999</v>
      </c>
      <c r="E7">
        <v>8.2050000000000018</v>
      </c>
    </row>
    <row r="8" spans="1:5" x14ac:dyDescent="0.25">
      <c r="A8">
        <v>1870</v>
      </c>
      <c r="B8">
        <v>24.258000000000003</v>
      </c>
      <c r="C8">
        <v>26.333999999999996</v>
      </c>
      <c r="D8">
        <v>25.993000000000002</v>
      </c>
      <c r="E8">
        <v>8.2070000000000007</v>
      </c>
    </row>
    <row r="9" spans="1:5" x14ac:dyDescent="0.25">
      <c r="A9">
        <v>1871</v>
      </c>
      <c r="B9">
        <v>24.240000000000002</v>
      </c>
      <c r="C9">
        <v>26.321999999999996</v>
      </c>
      <c r="D9">
        <v>25.970999999999997</v>
      </c>
      <c r="E9">
        <v>8.2089999999999996</v>
      </c>
    </row>
    <row r="10" spans="1:5" x14ac:dyDescent="0.25">
      <c r="A10">
        <v>1872</v>
      </c>
      <c r="B10">
        <v>24.236000000000001</v>
      </c>
      <c r="C10">
        <v>26.332999999999991</v>
      </c>
      <c r="D10">
        <v>25.946999999999996</v>
      </c>
      <c r="E10">
        <v>8.2240000000000002</v>
      </c>
    </row>
    <row r="11" spans="1:5" x14ac:dyDescent="0.25">
      <c r="A11">
        <v>1873</v>
      </c>
      <c r="B11">
        <v>24.226000000000003</v>
      </c>
      <c r="C11">
        <v>26.326999999999998</v>
      </c>
      <c r="D11">
        <v>25.945999999999998</v>
      </c>
      <c r="E11">
        <v>8.2379999999999995</v>
      </c>
    </row>
    <row r="12" spans="1:5" x14ac:dyDescent="0.25">
      <c r="A12">
        <v>1874</v>
      </c>
      <c r="B12">
        <v>24.198</v>
      </c>
      <c r="C12">
        <v>26.311</v>
      </c>
      <c r="D12">
        <v>25.917999999999999</v>
      </c>
      <c r="E12">
        <v>8.27</v>
      </c>
    </row>
    <row r="13" spans="1:5" x14ac:dyDescent="0.25">
      <c r="A13">
        <v>1875</v>
      </c>
      <c r="B13">
        <v>24.18</v>
      </c>
      <c r="C13">
        <v>26.295999999999999</v>
      </c>
      <c r="D13">
        <v>25.893000000000001</v>
      </c>
      <c r="E13">
        <v>8.2559999999999985</v>
      </c>
    </row>
    <row r="14" spans="1:5" x14ac:dyDescent="0.25">
      <c r="A14">
        <v>1876</v>
      </c>
      <c r="B14">
        <v>24.178000000000001</v>
      </c>
      <c r="C14">
        <v>26.290000000000003</v>
      </c>
      <c r="D14">
        <v>25.888999999999999</v>
      </c>
      <c r="E14">
        <v>8.2349999999999994</v>
      </c>
    </row>
    <row r="15" spans="1:5" x14ac:dyDescent="0.25">
      <c r="A15">
        <v>1877</v>
      </c>
      <c r="B15">
        <v>24.206000000000007</v>
      </c>
      <c r="C15">
        <v>26.312000000000001</v>
      </c>
      <c r="D15">
        <v>25.919999999999998</v>
      </c>
      <c r="E15">
        <v>8.2449999999999992</v>
      </c>
    </row>
    <row r="16" spans="1:5" x14ac:dyDescent="0.25">
      <c r="A16">
        <v>1878</v>
      </c>
      <c r="B16">
        <v>24.256000000000004</v>
      </c>
      <c r="C16">
        <v>26.363999999999997</v>
      </c>
      <c r="D16">
        <v>25.968</v>
      </c>
      <c r="E16">
        <v>8.302999999999999</v>
      </c>
    </row>
    <row r="17" spans="1:5" x14ac:dyDescent="0.25">
      <c r="A17">
        <v>1879</v>
      </c>
      <c r="B17">
        <v>24.234999999999999</v>
      </c>
      <c r="C17">
        <v>26.337</v>
      </c>
      <c r="D17">
        <v>25.95</v>
      </c>
      <c r="E17">
        <v>8.2769999999999992</v>
      </c>
    </row>
    <row r="18" spans="1:5" x14ac:dyDescent="0.25">
      <c r="A18">
        <v>1880</v>
      </c>
      <c r="B18">
        <v>24.226000000000003</v>
      </c>
      <c r="C18">
        <v>26.327000000000005</v>
      </c>
      <c r="D18">
        <v>25.949000000000002</v>
      </c>
      <c r="E18">
        <v>8.2690000000000001</v>
      </c>
    </row>
    <row r="19" spans="1:5" x14ac:dyDescent="0.25">
      <c r="A19">
        <v>1881</v>
      </c>
      <c r="B19">
        <v>24.270999999999997</v>
      </c>
      <c r="C19">
        <v>26.359000000000002</v>
      </c>
      <c r="D19">
        <v>26.000999999999998</v>
      </c>
      <c r="E19">
        <v>8.2839999999999989</v>
      </c>
    </row>
    <row r="20" spans="1:5" x14ac:dyDescent="0.25">
      <c r="A20">
        <v>1882</v>
      </c>
      <c r="B20">
        <v>24.274000000000001</v>
      </c>
      <c r="C20">
        <v>26.378000000000004</v>
      </c>
      <c r="D20">
        <v>26</v>
      </c>
      <c r="E20">
        <v>8.2779999999999987</v>
      </c>
    </row>
    <row r="21" spans="1:5" x14ac:dyDescent="0.25">
      <c r="A21">
        <v>1883</v>
      </c>
      <c r="B21">
        <v>24.285000000000004</v>
      </c>
      <c r="C21">
        <v>26.403000000000002</v>
      </c>
      <c r="D21">
        <v>26.000999999999998</v>
      </c>
      <c r="E21">
        <v>8.2409999999999997</v>
      </c>
    </row>
    <row r="22" spans="1:5" x14ac:dyDescent="0.25">
      <c r="A22">
        <v>1884</v>
      </c>
      <c r="B22">
        <v>24.279999999999998</v>
      </c>
      <c r="C22">
        <v>26.375</v>
      </c>
      <c r="D22">
        <v>26.001999999999999</v>
      </c>
      <c r="E22">
        <v>8.1750000000000007</v>
      </c>
    </row>
    <row r="23" spans="1:5" x14ac:dyDescent="0.25">
      <c r="A23">
        <v>1885</v>
      </c>
      <c r="B23">
        <v>24.294</v>
      </c>
      <c r="C23">
        <v>26.399000000000001</v>
      </c>
      <c r="D23">
        <v>26.018999999999998</v>
      </c>
      <c r="E23">
        <v>8.1809999999999992</v>
      </c>
    </row>
    <row r="24" spans="1:5" x14ac:dyDescent="0.25">
      <c r="A24">
        <v>1886</v>
      </c>
      <c r="B24">
        <v>24.312000000000001</v>
      </c>
      <c r="C24">
        <v>26.408999999999999</v>
      </c>
      <c r="D24">
        <v>26.041000000000004</v>
      </c>
      <c r="E24">
        <v>8.1679999999999993</v>
      </c>
    </row>
    <row r="25" spans="1:5" x14ac:dyDescent="0.25">
      <c r="A25">
        <v>1887</v>
      </c>
      <c r="B25">
        <v>24.263000000000002</v>
      </c>
      <c r="C25">
        <v>26.354999999999997</v>
      </c>
      <c r="D25">
        <v>25.988</v>
      </c>
      <c r="E25">
        <v>8.1050000000000004</v>
      </c>
    </row>
    <row r="26" spans="1:5" x14ac:dyDescent="0.25">
      <c r="A26">
        <v>1888</v>
      </c>
      <c r="B26">
        <v>24.201000000000001</v>
      </c>
      <c r="C26">
        <v>26.294000000000004</v>
      </c>
      <c r="D26">
        <v>25.929999999999996</v>
      </c>
      <c r="E26">
        <v>8.0310000000000006</v>
      </c>
    </row>
    <row r="27" spans="1:5" x14ac:dyDescent="0.25">
      <c r="A27">
        <v>1889</v>
      </c>
      <c r="B27">
        <v>24.255999999999997</v>
      </c>
      <c r="C27">
        <v>26.347000000000001</v>
      </c>
      <c r="D27">
        <v>25.986999999999995</v>
      </c>
      <c r="E27">
        <v>8.0460000000000012</v>
      </c>
    </row>
    <row r="28" spans="1:5" x14ac:dyDescent="0.25">
      <c r="A28">
        <v>1890</v>
      </c>
      <c r="B28">
        <v>24.268999999999998</v>
      </c>
      <c r="C28">
        <v>26.355</v>
      </c>
      <c r="D28">
        <v>25.995999999999999</v>
      </c>
      <c r="E28">
        <v>8.0310000000000006</v>
      </c>
    </row>
    <row r="29" spans="1:5" x14ac:dyDescent="0.25">
      <c r="A29">
        <v>1891</v>
      </c>
      <c r="B29">
        <v>24.256000000000004</v>
      </c>
      <c r="C29">
        <v>26.336000000000002</v>
      </c>
      <c r="D29">
        <v>25.985000000000003</v>
      </c>
      <c r="E29">
        <v>8.0059999999999985</v>
      </c>
    </row>
    <row r="30" spans="1:5" x14ac:dyDescent="0.25">
      <c r="A30">
        <v>1892</v>
      </c>
      <c r="B30">
        <v>24.261000000000003</v>
      </c>
      <c r="C30">
        <v>26.308000000000003</v>
      </c>
      <c r="D30">
        <v>26.003999999999998</v>
      </c>
      <c r="E30">
        <v>8</v>
      </c>
    </row>
    <row r="31" spans="1:5" x14ac:dyDescent="0.25">
      <c r="A31">
        <v>1893</v>
      </c>
      <c r="B31">
        <v>24.226999999999997</v>
      </c>
      <c r="C31">
        <v>26.249000000000006</v>
      </c>
      <c r="D31">
        <v>25.985000000000003</v>
      </c>
      <c r="E31">
        <v>8.0080000000000009</v>
      </c>
    </row>
    <row r="32" spans="1:5" x14ac:dyDescent="0.25">
      <c r="A32">
        <v>1894</v>
      </c>
      <c r="B32">
        <v>24.235000000000003</v>
      </c>
      <c r="C32">
        <v>26.261000000000003</v>
      </c>
      <c r="D32">
        <v>25.99</v>
      </c>
      <c r="E32">
        <v>8.0470000000000006</v>
      </c>
    </row>
    <row r="33" spans="1:5" x14ac:dyDescent="0.25">
      <c r="A33">
        <v>1895</v>
      </c>
      <c r="B33">
        <v>24.240000000000002</v>
      </c>
      <c r="C33">
        <v>26.257999999999999</v>
      </c>
      <c r="D33">
        <v>25.994</v>
      </c>
      <c r="E33">
        <v>8.0699999999999985</v>
      </c>
    </row>
    <row r="34" spans="1:5" x14ac:dyDescent="0.25">
      <c r="A34">
        <v>1896</v>
      </c>
      <c r="B34">
        <v>24.251999999999999</v>
      </c>
      <c r="C34">
        <v>26.245999999999999</v>
      </c>
      <c r="D34">
        <v>26.016000000000002</v>
      </c>
      <c r="E34">
        <v>8.0960000000000001</v>
      </c>
    </row>
    <row r="35" spans="1:5" x14ac:dyDescent="0.25">
      <c r="A35">
        <v>1897</v>
      </c>
      <c r="B35">
        <v>24.330000000000002</v>
      </c>
      <c r="C35">
        <v>26.333999999999996</v>
      </c>
      <c r="D35">
        <v>26.098000000000003</v>
      </c>
      <c r="E35">
        <v>8.1340000000000003</v>
      </c>
    </row>
    <row r="36" spans="1:5" x14ac:dyDescent="0.25">
      <c r="A36">
        <v>1898</v>
      </c>
      <c r="B36">
        <v>24.336000000000002</v>
      </c>
      <c r="C36">
        <v>26.335000000000001</v>
      </c>
      <c r="D36">
        <v>26.102999999999998</v>
      </c>
      <c r="E36">
        <v>8.1430000000000007</v>
      </c>
    </row>
    <row r="37" spans="1:5" x14ac:dyDescent="0.25">
      <c r="A37">
        <v>1899</v>
      </c>
      <c r="B37">
        <v>24.291999999999998</v>
      </c>
      <c r="C37">
        <v>26.279000000000003</v>
      </c>
      <c r="D37">
        <v>26.062999999999999</v>
      </c>
      <c r="E37">
        <v>8.1510000000000016</v>
      </c>
    </row>
    <row r="38" spans="1:5" x14ac:dyDescent="0.25">
      <c r="A38">
        <v>1900</v>
      </c>
      <c r="B38">
        <v>24.345000000000002</v>
      </c>
      <c r="C38">
        <v>26.335000000000001</v>
      </c>
      <c r="D38">
        <v>26.120999999999999</v>
      </c>
      <c r="E38">
        <v>8.2040000000000006</v>
      </c>
    </row>
    <row r="39" spans="1:5" x14ac:dyDescent="0.25">
      <c r="A39">
        <v>1901</v>
      </c>
      <c r="B39">
        <v>24.352000000000004</v>
      </c>
      <c r="C39">
        <v>26.356000000000002</v>
      </c>
      <c r="D39">
        <v>26.121999999999996</v>
      </c>
      <c r="E39">
        <v>8.2560000000000002</v>
      </c>
    </row>
    <row r="40" spans="1:5" x14ac:dyDescent="0.25">
      <c r="A40">
        <v>1902</v>
      </c>
      <c r="B40">
        <v>24.375000000000004</v>
      </c>
      <c r="C40">
        <v>26.375999999999998</v>
      </c>
      <c r="D40">
        <v>26.136000000000003</v>
      </c>
      <c r="E40">
        <v>8.2789999999999981</v>
      </c>
    </row>
    <row r="41" spans="1:5" x14ac:dyDescent="0.25">
      <c r="A41">
        <v>1903</v>
      </c>
      <c r="B41">
        <v>24.430000000000003</v>
      </c>
      <c r="C41">
        <v>26.429000000000002</v>
      </c>
      <c r="D41">
        <v>26.18</v>
      </c>
      <c r="E41">
        <v>8.2949999999999999</v>
      </c>
    </row>
    <row r="42" spans="1:5" x14ac:dyDescent="0.25">
      <c r="A42">
        <v>1904</v>
      </c>
      <c r="B42">
        <v>24.428000000000004</v>
      </c>
      <c r="C42">
        <v>26.439999999999998</v>
      </c>
      <c r="D42">
        <v>26.174999999999994</v>
      </c>
      <c r="E42">
        <v>8.2880000000000003</v>
      </c>
    </row>
    <row r="43" spans="1:5" x14ac:dyDescent="0.25">
      <c r="A43">
        <v>1905</v>
      </c>
      <c r="B43">
        <v>24.466000000000001</v>
      </c>
      <c r="C43">
        <v>26.488</v>
      </c>
      <c r="D43">
        <v>26.217000000000002</v>
      </c>
      <c r="E43">
        <v>8.2960000000000012</v>
      </c>
    </row>
    <row r="44" spans="1:5" x14ac:dyDescent="0.25">
      <c r="A44">
        <v>1906</v>
      </c>
      <c r="B44">
        <v>24.484999999999999</v>
      </c>
      <c r="C44">
        <v>26.558</v>
      </c>
      <c r="D44">
        <v>26.215999999999998</v>
      </c>
      <c r="E44">
        <v>8.3129999999999988</v>
      </c>
    </row>
    <row r="45" spans="1:5" x14ac:dyDescent="0.25">
      <c r="A45">
        <v>1907</v>
      </c>
      <c r="B45">
        <v>24.451999999999998</v>
      </c>
      <c r="C45">
        <v>26.516999999999996</v>
      </c>
      <c r="D45">
        <v>26.183</v>
      </c>
      <c r="E45">
        <v>8.2789999999999999</v>
      </c>
    </row>
    <row r="46" spans="1:5" x14ac:dyDescent="0.25">
      <c r="A46">
        <v>1908</v>
      </c>
      <c r="B46">
        <v>24.451000000000001</v>
      </c>
      <c r="C46">
        <v>26.522000000000002</v>
      </c>
      <c r="D46">
        <v>26.187999999999999</v>
      </c>
      <c r="E46">
        <v>8.2799999999999994</v>
      </c>
    </row>
    <row r="47" spans="1:5" x14ac:dyDescent="0.25">
      <c r="A47">
        <v>1909</v>
      </c>
      <c r="B47">
        <v>24.463000000000001</v>
      </c>
      <c r="C47">
        <v>26.536999999999999</v>
      </c>
      <c r="D47">
        <v>26.202999999999996</v>
      </c>
      <c r="E47">
        <v>8.2580000000000009</v>
      </c>
    </row>
    <row r="48" spans="1:5" x14ac:dyDescent="0.25">
      <c r="A48">
        <v>1910</v>
      </c>
      <c r="B48">
        <v>24.445</v>
      </c>
      <c r="C48">
        <v>26.517000000000003</v>
      </c>
      <c r="D48">
        <v>26.181999999999999</v>
      </c>
      <c r="E48">
        <v>8.23</v>
      </c>
    </row>
    <row r="49" spans="1:5" x14ac:dyDescent="0.25">
      <c r="A49">
        <v>1911</v>
      </c>
      <c r="B49">
        <v>24.449999999999996</v>
      </c>
      <c r="C49">
        <v>26.520999999999997</v>
      </c>
      <c r="D49">
        <v>26.192</v>
      </c>
      <c r="E49">
        <v>8.1939999999999991</v>
      </c>
    </row>
    <row r="50" spans="1:5" x14ac:dyDescent="0.25">
      <c r="A50">
        <v>1912</v>
      </c>
      <c r="B50">
        <v>24.481000000000002</v>
      </c>
      <c r="C50">
        <v>26.544</v>
      </c>
      <c r="D50">
        <v>26.227000000000004</v>
      </c>
      <c r="E50">
        <v>8.1810000000000009</v>
      </c>
    </row>
    <row r="51" spans="1:5" x14ac:dyDescent="0.25">
      <c r="A51">
        <v>1913</v>
      </c>
      <c r="B51">
        <v>24.475999999999999</v>
      </c>
      <c r="C51">
        <v>26.518000000000001</v>
      </c>
      <c r="D51">
        <v>26.233999999999998</v>
      </c>
      <c r="E51">
        <v>8.1890000000000001</v>
      </c>
    </row>
    <row r="52" spans="1:5" x14ac:dyDescent="0.25">
      <c r="A52">
        <v>1914</v>
      </c>
      <c r="B52">
        <v>24.535</v>
      </c>
      <c r="C52">
        <v>26.530999999999999</v>
      </c>
      <c r="D52">
        <v>26.298000000000002</v>
      </c>
      <c r="E52">
        <v>8.2390000000000008</v>
      </c>
    </row>
    <row r="53" spans="1:5" x14ac:dyDescent="0.25">
      <c r="A53">
        <v>1915</v>
      </c>
      <c r="B53">
        <v>24.542999999999999</v>
      </c>
      <c r="C53">
        <v>26.529000000000003</v>
      </c>
      <c r="D53">
        <v>26.306000000000001</v>
      </c>
      <c r="E53">
        <v>8.2750000000000021</v>
      </c>
    </row>
    <row r="54" spans="1:5" x14ac:dyDescent="0.25">
      <c r="A54">
        <v>1916</v>
      </c>
      <c r="B54">
        <v>24.518999999999998</v>
      </c>
      <c r="C54">
        <v>26.475999999999999</v>
      </c>
      <c r="D54">
        <v>26.282999999999998</v>
      </c>
      <c r="E54">
        <v>8.2600000000000016</v>
      </c>
    </row>
    <row r="55" spans="1:5" x14ac:dyDescent="0.25">
      <c r="A55">
        <v>1917</v>
      </c>
      <c r="B55">
        <v>24.502999999999997</v>
      </c>
      <c r="C55">
        <v>26.470999999999997</v>
      </c>
      <c r="D55">
        <v>26.262999999999998</v>
      </c>
      <c r="E55">
        <v>8.2669999999999995</v>
      </c>
    </row>
    <row r="56" spans="1:5" x14ac:dyDescent="0.25">
      <c r="A56">
        <v>1918</v>
      </c>
      <c r="B56">
        <v>24.484999999999996</v>
      </c>
      <c r="C56">
        <v>26.439</v>
      </c>
      <c r="D56">
        <v>26.238</v>
      </c>
      <c r="E56">
        <v>8.2609999999999992</v>
      </c>
    </row>
    <row r="57" spans="1:5" x14ac:dyDescent="0.25">
      <c r="A57">
        <v>1919</v>
      </c>
      <c r="B57">
        <v>24.504999999999999</v>
      </c>
      <c r="C57">
        <v>26.47</v>
      </c>
      <c r="D57">
        <v>26.25</v>
      </c>
      <c r="E57">
        <v>8.2810000000000006</v>
      </c>
    </row>
    <row r="58" spans="1:5" x14ac:dyDescent="0.25">
      <c r="A58">
        <v>1920</v>
      </c>
      <c r="B58">
        <v>24.501999999999999</v>
      </c>
      <c r="C58">
        <v>26.473000000000003</v>
      </c>
      <c r="D58">
        <v>26.24</v>
      </c>
      <c r="E58">
        <v>8.2949999999999982</v>
      </c>
    </row>
    <row r="59" spans="1:5" x14ac:dyDescent="0.25">
      <c r="A59">
        <v>1921</v>
      </c>
      <c r="B59">
        <v>24.508999999999997</v>
      </c>
      <c r="C59">
        <v>26.479000000000003</v>
      </c>
      <c r="D59">
        <v>26.233999999999998</v>
      </c>
      <c r="E59">
        <v>8.3339999999999996</v>
      </c>
    </row>
    <row r="60" spans="1:5" x14ac:dyDescent="0.25">
      <c r="A60">
        <v>1922</v>
      </c>
      <c r="B60">
        <v>24.48</v>
      </c>
      <c r="C60">
        <v>26.466000000000001</v>
      </c>
      <c r="D60">
        <v>26.201999999999998</v>
      </c>
      <c r="E60">
        <v>8.3580000000000005</v>
      </c>
    </row>
    <row r="61" spans="1:5" x14ac:dyDescent="0.25">
      <c r="A61">
        <v>1923</v>
      </c>
      <c r="B61">
        <v>24.479000000000003</v>
      </c>
      <c r="C61">
        <v>26.478999999999996</v>
      </c>
      <c r="D61">
        <v>26.192</v>
      </c>
      <c r="E61">
        <v>8.370000000000001</v>
      </c>
    </row>
    <row r="62" spans="1:5" x14ac:dyDescent="0.25">
      <c r="A62">
        <v>1924</v>
      </c>
      <c r="B62">
        <v>24.470000000000002</v>
      </c>
      <c r="C62">
        <v>26.506999999999998</v>
      </c>
      <c r="D62">
        <v>26.183000000000003</v>
      </c>
      <c r="E62">
        <v>8.3620000000000001</v>
      </c>
    </row>
    <row r="63" spans="1:5" x14ac:dyDescent="0.25">
      <c r="A63">
        <v>1925</v>
      </c>
      <c r="B63">
        <v>24.444000000000003</v>
      </c>
      <c r="C63">
        <v>26.468</v>
      </c>
      <c r="D63">
        <v>26.163</v>
      </c>
      <c r="E63">
        <v>8.3560000000000016</v>
      </c>
    </row>
    <row r="64" spans="1:5" x14ac:dyDescent="0.25">
      <c r="A64">
        <v>1926</v>
      </c>
      <c r="B64">
        <v>24.487000000000002</v>
      </c>
      <c r="C64">
        <v>26.508000000000003</v>
      </c>
      <c r="D64">
        <v>26.215999999999998</v>
      </c>
      <c r="E64">
        <v>8.4060000000000024</v>
      </c>
    </row>
    <row r="65" spans="1:5" x14ac:dyDescent="0.25">
      <c r="A65">
        <v>1927</v>
      </c>
      <c r="B65">
        <v>24.521000000000001</v>
      </c>
      <c r="C65">
        <v>26.542999999999999</v>
      </c>
      <c r="D65">
        <v>26.256</v>
      </c>
      <c r="E65">
        <v>8.4559999999999995</v>
      </c>
    </row>
    <row r="66" spans="1:5" x14ac:dyDescent="0.25">
      <c r="A66">
        <v>1928</v>
      </c>
      <c r="B66">
        <v>24.573999999999998</v>
      </c>
      <c r="C66">
        <v>26.613999999999997</v>
      </c>
      <c r="D66">
        <v>26.315000000000005</v>
      </c>
      <c r="E66">
        <v>8.5059999999999985</v>
      </c>
    </row>
    <row r="67" spans="1:5" x14ac:dyDescent="0.25">
      <c r="A67">
        <v>1929</v>
      </c>
      <c r="B67">
        <v>24.559000000000001</v>
      </c>
      <c r="C67">
        <v>26.607999999999997</v>
      </c>
      <c r="D67">
        <v>26.303000000000004</v>
      </c>
      <c r="E67">
        <v>8.4919999999999991</v>
      </c>
    </row>
    <row r="68" spans="1:5" x14ac:dyDescent="0.25">
      <c r="A68">
        <v>1930</v>
      </c>
      <c r="B68">
        <v>24.589999999999996</v>
      </c>
      <c r="C68">
        <v>26.636000000000003</v>
      </c>
      <c r="D68">
        <v>26.339999999999996</v>
      </c>
      <c r="E68">
        <v>8.5189999999999984</v>
      </c>
    </row>
    <row r="69" spans="1:5" x14ac:dyDescent="0.25">
      <c r="A69">
        <v>1931</v>
      </c>
      <c r="B69">
        <v>24.639999999999997</v>
      </c>
      <c r="C69">
        <v>26.702999999999996</v>
      </c>
      <c r="D69">
        <v>26.395</v>
      </c>
      <c r="E69">
        <v>8.5339999999999989</v>
      </c>
    </row>
    <row r="70" spans="1:5" x14ac:dyDescent="0.25">
      <c r="A70">
        <v>1932</v>
      </c>
      <c r="B70">
        <v>24.670999999999999</v>
      </c>
      <c r="C70">
        <v>26.744</v>
      </c>
      <c r="D70">
        <v>26.425999999999998</v>
      </c>
      <c r="E70">
        <v>8.5639999999999983</v>
      </c>
    </row>
    <row r="71" spans="1:5" x14ac:dyDescent="0.25">
      <c r="A71">
        <v>1933</v>
      </c>
      <c r="B71">
        <v>24.693999999999999</v>
      </c>
      <c r="C71">
        <v>26.79</v>
      </c>
      <c r="D71">
        <v>26.447999999999997</v>
      </c>
      <c r="E71">
        <v>8.5560000000000009</v>
      </c>
    </row>
    <row r="72" spans="1:5" x14ac:dyDescent="0.25">
      <c r="A72">
        <v>1934</v>
      </c>
      <c r="B72">
        <v>24.686</v>
      </c>
      <c r="C72">
        <v>26.785000000000004</v>
      </c>
      <c r="D72">
        <v>26.438999999999993</v>
      </c>
      <c r="E72">
        <v>8.5680000000000014</v>
      </c>
    </row>
    <row r="73" spans="1:5" x14ac:dyDescent="0.25">
      <c r="A73">
        <v>1935</v>
      </c>
      <c r="B73">
        <v>24.705999999999996</v>
      </c>
      <c r="C73">
        <v>26.811</v>
      </c>
      <c r="D73">
        <v>26.454999999999995</v>
      </c>
      <c r="E73">
        <v>8.5670000000000002</v>
      </c>
    </row>
    <row r="74" spans="1:5" x14ac:dyDescent="0.25">
      <c r="A74">
        <v>1936</v>
      </c>
      <c r="B74">
        <v>24.696999999999996</v>
      </c>
      <c r="C74">
        <v>26.814999999999998</v>
      </c>
      <c r="D74">
        <v>26.443999999999999</v>
      </c>
      <c r="E74">
        <v>8.5489999999999995</v>
      </c>
    </row>
    <row r="75" spans="1:5" x14ac:dyDescent="0.25">
      <c r="A75">
        <v>1937</v>
      </c>
      <c r="B75">
        <v>24.72</v>
      </c>
      <c r="C75">
        <v>26.809000000000005</v>
      </c>
      <c r="D75">
        <v>26.472000000000001</v>
      </c>
      <c r="E75">
        <v>8.5670000000000002</v>
      </c>
    </row>
    <row r="76" spans="1:5" x14ac:dyDescent="0.25">
      <c r="A76">
        <v>1938</v>
      </c>
      <c r="B76">
        <v>24.728999999999999</v>
      </c>
      <c r="C76">
        <v>26.808999999999997</v>
      </c>
      <c r="D76">
        <v>26.473999999999997</v>
      </c>
      <c r="E76">
        <v>8.59</v>
      </c>
    </row>
    <row r="77" spans="1:5" x14ac:dyDescent="0.25">
      <c r="A77">
        <v>1939</v>
      </c>
      <c r="B77">
        <v>24.756999999999998</v>
      </c>
      <c r="C77">
        <v>26.823</v>
      </c>
      <c r="D77">
        <v>26.5</v>
      </c>
      <c r="E77">
        <v>8.6420000000000012</v>
      </c>
    </row>
    <row r="78" spans="1:5" x14ac:dyDescent="0.25">
      <c r="A78">
        <v>1940</v>
      </c>
      <c r="B78">
        <v>24.774000000000001</v>
      </c>
      <c r="C78">
        <v>26.804000000000002</v>
      </c>
      <c r="D78">
        <v>26.521999999999998</v>
      </c>
      <c r="E78">
        <v>8.6550000000000011</v>
      </c>
    </row>
    <row r="79" spans="1:5" x14ac:dyDescent="0.25">
      <c r="A79">
        <v>1941</v>
      </c>
      <c r="B79">
        <v>24.794</v>
      </c>
      <c r="C79">
        <v>26.782999999999998</v>
      </c>
      <c r="D79">
        <v>26.547000000000004</v>
      </c>
      <c r="E79">
        <v>8.66</v>
      </c>
    </row>
    <row r="80" spans="1:5" x14ac:dyDescent="0.25">
      <c r="A80">
        <v>1942</v>
      </c>
      <c r="B80">
        <v>24.825000000000003</v>
      </c>
      <c r="C80">
        <v>26.814</v>
      </c>
      <c r="D80">
        <v>26.579000000000001</v>
      </c>
      <c r="E80">
        <v>8.661999999999999</v>
      </c>
    </row>
    <row r="81" spans="1:5" x14ac:dyDescent="0.25">
      <c r="A81">
        <v>1943</v>
      </c>
      <c r="B81">
        <v>24.818999999999999</v>
      </c>
      <c r="C81">
        <v>26.798000000000002</v>
      </c>
      <c r="D81">
        <v>26.574999999999996</v>
      </c>
      <c r="E81">
        <v>8.7040000000000006</v>
      </c>
    </row>
    <row r="82" spans="1:5" x14ac:dyDescent="0.25">
      <c r="A82">
        <v>1944</v>
      </c>
      <c r="B82">
        <v>24.858000000000001</v>
      </c>
      <c r="C82">
        <v>26.810999999999996</v>
      </c>
      <c r="D82">
        <v>26.615999999999996</v>
      </c>
      <c r="E82">
        <v>8.7259999999999991</v>
      </c>
    </row>
    <row r="83" spans="1:5" x14ac:dyDescent="0.25">
      <c r="A83">
        <v>1945</v>
      </c>
      <c r="B83">
        <v>24.875999999999998</v>
      </c>
      <c r="C83">
        <v>26.830000000000002</v>
      </c>
      <c r="D83">
        <v>26.630000000000003</v>
      </c>
      <c r="E83">
        <v>8.7319999999999993</v>
      </c>
    </row>
    <row r="84" spans="1:5" x14ac:dyDescent="0.25">
      <c r="A84">
        <v>1946</v>
      </c>
      <c r="B84">
        <v>24.911999999999999</v>
      </c>
      <c r="C84">
        <v>26.872999999999998</v>
      </c>
      <c r="D84">
        <v>26.661999999999999</v>
      </c>
      <c r="E84">
        <v>8.7449999999999992</v>
      </c>
    </row>
    <row r="85" spans="1:5" x14ac:dyDescent="0.25">
      <c r="A85">
        <v>1947</v>
      </c>
      <c r="B85">
        <v>24.941000000000003</v>
      </c>
      <c r="C85">
        <v>26.917000000000002</v>
      </c>
      <c r="D85">
        <v>26.686</v>
      </c>
      <c r="E85">
        <v>8.754999999999999</v>
      </c>
    </row>
    <row r="86" spans="1:5" x14ac:dyDescent="0.25">
      <c r="A86">
        <v>1948</v>
      </c>
      <c r="B86">
        <v>24.963999999999999</v>
      </c>
      <c r="C86">
        <v>26.923999999999996</v>
      </c>
      <c r="D86">
        <v>26.715000000000003</v>
      </c>
      <c r="E86">
        <v>8.743999999999998</v>
      </c>
    </row>
    <row r="87" spans="1:5" x14ac:dyDescent="0.25">
      <c r="A87">
        <v>1949</v>
      </c>
      <c r="B87">
        <v>24.974999999999994</v>
      </c>
      <c r="C87">
        <v>26.939</v>
      </c>
      <c r="D87">
        <v>26.731000000000002</v>
      </c>
      <c r="E87">
        <v>8.7270000000000003</v>
      </c>
    </row>
    <row r="88" spans="1:5" x14ac:dyDescent="0.25">
      <c r="A88">
        <v>1950</v>
      </c>
      <c r="B88">
        <v>24.962999999999997</v>
      </c>
      <c r="C88">
        <v>26.948</v>
      </c>
      <c r="D88">
        <v>26.713999999999999</v>
      </c>
      <c r="E88">
        <v>8.6880000000000006</v>
      </c>
    </row>
    <row r="89" spans="1:5" x14ac:dyDescent="0.25">
      <c r="A89">
        <v>1951</v>
      </c>
      <c r="B89">
        <v>24.935999999999996</v>
      </c>
      <c r="C89">
        <v>26.951999999999998</v>
      </c>
      <c r="D89">
        <v>26.690999999999995</v>
      </c>
      <c r="E89">
        <v>8.6740000000000013</v>
      </c>
    </row>
    <row r="90" spans="1:5" x14ac:dyDescent="0.25">
      <c r="A90">
        <v>1952</v>
      </c>
      <c r="B90">
        <v>24.925999999999998</v>
      </c>
      <c r="C90">
        <v>26.933999999999997</v>
      </c>
      <c r="D90">
        <v>26.683999999999997</v>
      </c>
      <c r="E90">
        <v>8.6650000000000009</v>
      </c>
    </row>
    <row r="91" spans="1:5" x14ac:dyDescent="0.25">
      <c r="A91">
        <v>1953</v>
      </c>
      <c r="B91">
        <v>24.979000000000003</v>
      </c>
      <c r="C91">
        <v>26.987000000000002</v>
      </c>
      <c r="D91">
        <v>26.737000000000002</v>
      </c>
      <c r="E91">
        <v>8.6760000000000002</v>
      </c>
    </row>
    <row r="92" spans="1:5" x14ac:dyDescent="0.25">
      <c r="A92">
        <v>1954</v>
      </c>
      <c r="B92">
        <v>24.988</v>
      </c>
      <c r="C92">
        <v>27.027000000000005</v>
      </c>
      <c r="D92">
        <v>26.736000000000001</v>
      </c>
      <c r="E92">
        <v>8.647000000000002</v>
      </c>
    </row>
    <row r="93" spans="1:5" x14ac:dyDescent="0.25">
      <c r="A93">
        <v>1955</v>
      </c>
      <c r="B93">
        <v>24.969000000000001</v>
      </c>
      <c r="C93">
        <v>27.030999999999999</v>
      </c>
      <c r="D93">
        <v>26.716000000000001</v>
      </c>
      <c r="E93">
        <v>8.6519999999999992</v>
      </c>
    </row>
    <row r="94" spans="1:5" x14ac:dyDescent="0.25">
      <c r="A94">
        <v>1956</v>
      </c>
      <c r="B94">
        <v>24.946000000000005</v>
      </c>
      <c r="C94">
        <v>27.011000000000003</v>
      </c>
      <c r="D94">
        <v>26.687999999999999</v>
      </c>
      <c r="E94">
        <v>8.6119999999999983</v>
      </c>
    </row>
    <row r="95" spans="1:5" x14ac:dyDescent="0.25">
      <c r="A95">
        <v>1957</v>
      </c>
      <c r="B95">
        <v>24.955000000000002</v>
      </c>
      <c r="C95">
        <v>27.018000000000001</v>
      </c>
      <c r="D95">
        <v>26.693000000000001</v>
      </c>
      <c r="E95">
        <v>8.6050000000000004</v>
      </c>
    </row>
    <row r="96" spans="1:5" x14ac:dyDescent="0.25">
      <c r="A96">
        <v>1958</v>
      </c>
      <c r="B96">
        <v>24.968</v>
      </c>
      <c r="C96">
        <v>27.058999999999997</v>
      </c>
      <c r="D96">
        <v>26.700000000000006</v>
      </c>
      <c r="E96">
        <v>8.6070000000000011</v>
      </c>
    </row>
    <row r="97" spans="1:5" x14ac:dyDescent="0.25">
      <c r="A97">
        <v>1959</v>
      </c>
      <c r="B97">
        <v>25.022000000000002</v>
      </c>
      <c r="C97">
        <v>27.096000000000004</v>
      </c>
      <c r="D97">
        <v>26.736000000000001</v>
      </c>
      <c r="E97">
        <v>8.6210000000000004</v>
      </c>
    </row>
    <row r="98" spans="1:5" x14ac:dyDescent="0.25">
      <c r="A98">
        <v>1960</v>
      </c>
      <c r="B98">
        <v>25.045999999999999</v>
      </c>
      <c r="C98">
        <v>27.138000000000005</v>
      </c>
      <c r="D98">
        <v>26.777000000000005</v>
      </c>
      <c r="E98">
        <v>8.6419999999999995</v>
      </c>
    </row>
    <row r="99" spans="1:5" x14ac:dyDescent="0.25">
      <c r="A99">
        <v>1961</v>
      </c>
      <c r="B99">
        <v>25.042999999999999</v>
      </c>
      <c r="C99">
        <v>27.119</v>
      </c>
      <c r="D99">
        <v>26.770000000000003</v>
      </c>
      <c r="E99">
        <v>8.6590000000000007</v>
      </c>
    </row>
    <row r="100" spans="1:5" x14ac:dyDescent="0.25">
      <c r="A100">
        <v>1962</v>
      </c>
      <c r="B100">
        <v>25.030999999999999</v>
      </c>
      <c r="C100">
        <v>27.113</v>
      </c>
      <c r="D100">
        <v>26.749000000000002</v>
      </c>
      <c r="E100">
        <v>8.67</v>
      </c>
    </row>
    <row r="101" spans="1:5" x14ac:dyDescent="0.25">
      <c r="A101">
        <v>1963</v>
      </c>
      <c r="B101">
        <v>25.002999999999997</v>
      </c>
      <c r="C101">
        <v>27.080000000000002</v>
      </c>
      <c r="D101">
        <v>26.725000000000001</v>
      </c>
      <c r="E101">
        <v>8.6690000000000005</v>
      </c>
    </row>
    <row r="102" spans="1:5" x14ac:dyDescent="0.25">
      <c r="A102">
        <v>1964</v>
      </c>
      <c r="B102">
        <v>24.997000000000003</v>
      </c>
      <c r="C102">
        <v>27.076000000000001</v>
      </c>
      <c r="D102">
        <v>26.725000000000001</v>
      </c>
      <c r="E102">
        <v>8.6539999999999999</v>
      </c>
    </row>
    <row r="103" spans="1:5" x14ac:dyDescent="0.25">
      <c r="A103">
        <v>1965</v>
      </c>
      <c r="B103">
        <v>25.022000000000002</v>
      </c>
      <c r="C103">
        <v>27.074999999999999</v>
      </c>
      <c r="D103">
        <v>26.745000000000005</v>
      </c>
      <c r="E103">
        <v>8.6440000000000001</v>
      </c>
    </row>
    <row r="104" spans="1:5" x14ac:dyDescent="0.25">
      <c r="A104">
        <v>1966</v>
      </c>
      <c r="B104">
        <v>25.032000000000004</v>
      </c>
      <c r="C104">
        <v>27.076999999999998</v>
      </c>
      <c r="D104">
        <v>26.768999999999998</v>
      </c>
      <c r="E104">
        <v>8.6759999999999984</v>
      </c>
    </row>
    <row r="105" spans="1:5" x14ac:dyDescent="0.25">
      <c r="A105">
        <v>1967</v>
      </c>
      <c r="B105">
        <v>25.008999999999997</v>
      </c>
      <c r="C105">
        <v>27.059999999999995</v>
      </c>
      <c r="D105">
        <v>26.753999999999998</v>
      </c>
      <c r="E105">
        <v>8.6729999999999983</v>
      </c>
    </row>
    <row r="106" spans="1:5" x14ac:dyDescent="0.25">
      <c r="A106">
        <v>1968</v>
      </c>
      <c r="B106">
        <v>24.98</v>
      </c>
      <c r="C106">
        <v>27.035999999999994</v>
      </c>
      <c r="D106">
        <v>26.725000000000005</v>
      </c>
      <c r="E106">
        <v>8.6479999999999997</v>
      </c>
    </row>
    <row r="107" spans="1:5" x14ac:dyDescent="0.25">
      <c r="A107">
        <v>1969</v>
      </c>
      <c r="B107">
        <v>24.964000000000002</v>
      </c>
      <c r="C107">
        <v>27.041999999999994</v>
      </c>
      <c r="D107">
        <v>26.725000000000001</v>
      </c>
      <c r="E107">
        <v>8.6349999999999998</v>
      </c>
    </row>
    <row r="108" spans="1:5" x14ac:dyDescent="0.25">
      <c r="A108">
        <v>1970</v>
      </c>
      <c r="B108">
        <v>24.957000000000001</v>
      </c>
      <c r="C108">
        <v>27.04</v>
      </c>
      <c r="D108">
        <v>26.701999999999998</v>
      </c>
      <c r="E108">
        <v>8.6470000000000002</v>
      </c>
    </row>
    <row r="109" spans="1:5" x14ac:dyDescent="0.25">
      <c r="A109">
        <v>1971</v>
      </c>
      <c r="B109">
        <v>24.952000000000005</v>
      </c>
      <c r="C109">
        <v>27.024999999999995</v>
      </c>
      <c r="D109">
        <v>26.699000000000002</v>
      </c>
      <c r="E109">
        <v>8.6269999999999989</v>
      </c>
    </row>
    <row r="110" spans="1:5" x14ac:dyDescent="0.25">
      <c r="A110">
        <v>1972</v>
      </c>
      <c r="B110">
        <v>24.988000000000007</v>
      </c>
      <c r="C110">
        <v>27.056999999999999</v>
      </c>
      <c r="D110">
        <v>26.740000000000002</v>
      </c>
      <c r="E110">
        <v>8.6019999999999985</v>
      </c>
    </row>
    <row r="111" spans="1:5" x14ac:dyDescent="0.25">
      <c r="A111">
        <v>1973</v>
      </c>
      <c r="B111">
        <v>25.026000000000003</v>
      </c>
      <c r="C111">
        <v>27.107999999999997</v>
      </c>
      <c r="D111">
        <v>26.770000000000003</v>
      </c>
      <c r="E111">
        <v>8.6109999999999989</v>
      </c>
    </row>
    <row r="112" spans="1:5" x14ac:dyDescent="0.25">
      <c r="A112">
        <v>1974</v>
      </c>
      <c r="B112">
        <v>25.012000000000004</v>
      </c>
      <c r="C112">
        <v>27.076999999999998</v>
      </c>
      <c r="D112">
        <v>26.756999999999998</v>
      </c>
      <c r="E112">
        <v>8.6170000000000009</v>
      </c>
    </row>
    <row r="113" spans="1:5" x14ac:dyDescent="0.25">
      <c r="A113">
        <v>1975</v>
      </c>
      <c r="B113">
        <v>25.011000000000003</v>
      </c>
      <c r="C113">
        <v>27.076999999999998</v>
      </c>
      <c r="D113">
        <v>26.762999999999998</v>
      </c>
      <c r="E113">
        <v>8.6379999999999981</v>
      </c>
    </row>
    <row r="114" spans="1:5" x14ac:dyDescent="0.25">
      <c r="A114">
        <v>1976</v>
      </c>
      <c r="B114">
        <v>24.992000000000001</v>
      </c>
      <c r="C114">
        <v>27.062000000000001</v>
      </c>
      <c r="D114">
        <v>26.750999999999998</v>
      </c>
      <c r="E114">
        <v>8.6129999999999978</v>
      </c>
    </row>
    <row r="115" spans="1:5" x14ac:dyDescent="0.25">
      <c r="A115">
        <v>1977</v>
      </c>
      <c r="B115">
        <v>24.999000000000002</v>
      </c>
      <c r="C115">
        <v>27.056000000000001</v>
      </c>
      <c r="D115">
        <v>26.756999999999998</v>
      </c>
      <c r="E115">
        <v>8.6279999999999966</v>
      </c>
    </row>
    <row r="116" spans="1:5" x14ac:dyDescent="0.25">
      <c r="A116">
        <v>1978</v>
      </c>
      <c r="B116">
        <v>25.007000000000001</v>
      </c>
      <c r="C116">
        <v>27.044999999999998</v>
      </c>
      <c r="D116">
        <v>26.770999999999997</v>
      </c>
      <c r="E116">
        <v>8.6449999999999996</v>
      </c>
    </row>
    <row r="117" spans="1:5" x14ac:dyDescent="0.25">
      <c r="A117">
        <v>1979</v>
      </c>
      <c r="B117">
        <v>25.001000000000001</v>
      </c>
      <c r="C117">
        <v>27.032</v>
      </c>
      <c r="D117">
        <v>26.756</v>
      </c>
      <c r="E117">
        <v>8.6579999999999995</v>
      </c>
    </row>
    <row r="118" spans="1:5" x14ac:dyDescent="0.25">
      <c r="A118">
        <v>1980</v>
      </c>
      <c r="B118">
        <v>25.021000000000004</v>
      </c>
      <c r="C118">
        <v>27.044</v>
      </c>
      <c r="D118">
        <v>26.766999999999996</v>
      </c>
      <c r="E118">
        <v>8.6860000000000017</v>
      </c>
    </row>
    <row r="119" spans="1:5" x14ac:dyDescent="0.25">
      <c r="A119">
        <v>1981</v>
      </c>
      <c r="B119">
        <v>25.044000000000004</v>
      </c>
      <c r="C119">
        <v>27.090999999999998</v>
      </c>
      <c r="D119">
        <v>26.777999999999999</v>
      </c>
      <c r="E119">
        <v>8.7430000000000003</v>
      </c>
    </row>
    <row r="120" spans="1:5" x14ac:dyDescent="0.25">
      <c r="A120">
        <v>1982</v>
      </c>
      <c r="B120">
        <v>25.037000000000006</v>
      </c>
      <c r="C120">
        <v>27.074999999999999</v>
      </c>
      <c r="D120">
        <v>26.774000000000001</v>
      </c>
      <c r="E120">
        <v>8.7570000000000014</v>
      </c>
    </row>
    <row r="121" spans="1:5" x14ac:dyDescent="0.25">
      <c r="A121">
        <v>1983</v>
      </c>
      <c r="B121">
        <v>25.041999999999998</v>
      </c>
      <c r="C121">
        <v>27.053000000000004</v>
      </c>
      <c r="D121">
        <v>26.790999999999997</v>
      </c>
      <c r="E121">
        <v>8.7650000000000006</v>
      </c>
    </row>
    <row r="122" spans="1:5" x14ac:dyDescent="0.25">
      <c r="A122">
        <v>1984</v>
      </c>
      <c r="B122">
        <v>25.045000000000002</v>
      </c>
      <c r="C122">
        <v>27.048999999999999</v>
      </c>
      <c r="D122">
        <v>26.781999999999993</v>
      </c>
      <c r="E122">
        <v>8.7870000000000008</v>
      </c>
    </row>
    <row r="123" spans="1:5" x14ac:dyDescent="0.25">
      <c r="A123">
        <v>1985</v>
      </c>
      <c r="B123">
        <v>25.070999999999994</v>
      </c>
      <c r="C123">
        <v>27.086000000000002</v>
      </c>
      <c r="D123">
        <v>26.8</v>
      </c>
      <c r="E123">
        <v>8.7789999999999999</v>
      </c>
    </row>
    <row r="124" spans="1:5" x14ac:dyDescent="0.25">
      <c r="A124">
        <v>1986</v>
      </c>
      <c r="B124">
        <v>25.086999999999996</v>
      </c>
      <c r="C124">
        <v>27.106999999999999</v>
      </c>
      <c r="D124">
        <v>26.799999999999994</v>
      </c>
      <c r="E124">
        <v>8.827</v>
      </c>
    </row>
    <row r="125" spans="1:5" x14ac:dyDescent="0.25">
      <c r="A125">
        <v>1987</v>
      </c>
      <c r="B125">
        <v>25.128</v>
      </c>
      <c r="C125">
        <v>27.164999999999999</v>
      </c>
      <c r="D125">
        <v>26.836000000000002</v>
      </c>
      <c r="E125">
        <v>8.8409999999999993</v>
      </c>
    </row>
    <row r="126" spans="1:5" x14ac:dyDescent="0.25">
      <c r="A126">
        <v>1988</v>
      </c>
      <c r="B126">
        <v>25.161000000000001</v>
      </c>
      <c r="C126">
        <v>27.211000000000002</v>
      </c>
      <c r="D126">
        <v>26.859999999999996</v>
      </c>
      <c r="E126">
        <v>8.8919999999999995</v>
      </c>
    </row>
    <row r="127" spans="1:5" x14ac:dyDescent="0.25">
      <c r="A127">
        <v>1989</v>
      </c>
      <c r="B127">
        <v>25.164999999999999</v>
      </c>
      <c r="C127">
        <v>27.229000000000003</v>
      </c>
      <c r="D127">
        <v>26.866999999999997</v>
      </c>
      <c r="E127">
        <v>8.9109999999999996</v>
      </c>
    </row>
    <row r="128" spans="1:5" x14ac:dyDescent="0.25">
      <c r="A128">
        <v>1990</v>
      </c>
      <c r="B128">
        <v>25.187999999999999</v>
      </c>
      <c r="C128">
        <v>27.249000000000002</v>
      </c>
      <c r="D128">
        <v>26.893000000000001</v>
      </c>
      <c r="E128">
        <v>8.9359999999999999</v>
      </c>
    </row>
    <row r="129" spans="1:5" x14ac:dyDescent="0.25">
      <c r="A129">
        <v>1991</v>
      </c>
      <c r="B129">
        <v>25.202999999999999</v>
      </c>
      <c r="C129">
        <v>27.249000000000002</v>
      </c>
      <c r="D129">
        <v>26.921000000000003</v>
      </c>
      <c r="E129">
        <v>8.9370000000000012</v>
      </c>
    </row>
    <row r="130" spans="1:5" x14ac:dyDescent="0.25">
      <c r="A130">
        <v>1992</v>
      </c>
      <c r="B130">
        <v>25.208999999999996</v>
      </c>
      <c r="C130">
        <v>27.282999999999998</v>
      </c>
      <c r="D130">
        <v>26.925999999999998</v>
      </c>
      <c r="E130">
        <v>8.9570000000000025</v>
      </c>
    </row>
    <row r="131" spans="1:5" x14ac:dyDescent="0.25">
      <c r="A131">
        <v>1993</v>
      </c>
      <c r="B131">
        <v>25.226000000000003</v>
      </c>
      <c r="C131">
        <v>27.317</v>
      </c>
      <c r="D131">
        <v>26.919000000000004</v>
      </c>
      <c r="E131">
        <v>8.9410000000000025</v>
      </c>
    </row>
    <row r="132" spans="1:5" x14ac:dyDescent="0.25">
      <c r="A132">
        <v>1994</v>
      </c>
      <c r="B132">
        <v>25.265000000000004</v>
      </c>
      <c r="C132">
        <v>27.363999999999997</v>
      </c>
      <c r="D132">
        <v>26.986000000000001</v>
      </c>
      <c r="E132">
        <v>8.9760000000000026</v>
      </c>
    </row>
    <row r="133" spans="1:5" x14ac:dyDescent="0.25">
      <c r="A133">
        <v>1995</v>
      </c>
      <c r="B133">
        <v>25.292000000000005</v>
      </c>
      <c r="C133">
        <v>27.371000000000002</v>
      </c>
      <c r="D133">
        <v>27.014999999999997</v>
      </c>
      <c r="E133">
        <v>9.0449999999999982</v>
      </c>
    </row>
    <row r="134" spans="1:5" x14ac:dyDescent="0.25">
      <c r="A134">
        <v>1996</v>
      </c>
      <c r="B134">
        <v>25.333000000000006</v>
      </c>
      <c r="C134">
        <v>27.407</v>
      </c>
      <c r="D134">
        <v>27.052000000000003</v>
      </c>
      <c r="E134">
        <v>9.0659999999999989</v>
      </c>
    </row>
    <row r="135" spans="1:5" x14ac:dyDescent="0.25">
      <c r="A135">
        <v>1997</v>
      </c>
      <c r="B135">
        <v>25.339000000000002</v>
      </c>
      <c r="C135">
        <v>27.393999999999998</v>
      </c>
      <c r="D135">
        <v>27.07</v>
      </c>
      <c r="E135">
        <v>9.0869999999999997</v>
      </c>
    </row>
    <row r="136" spans="1:5" x14ac:dyDescent="0.25">
      <c r="A136">
        <v>1998</v>
      </c>
      <c r="B136">
        <v>25.387000000000004</v>
      </c>
      <c r="C136">
        <v>27.436</v>
      </c>
      <c r="D136">
        <v>27.126999999999999</v>
      </c>
      <c r="E136">
        <v>9.1189999999999998</v>
      </c>
    </row>
    <row r="137" spans="1:5" x14ac:dyDescent="0.25">
      <c r="A137">
        <v>1999</v>
      </c>
      <c r="B137">
        <v>25.394000000000002</v>
      </c>
      <c r="C137">
        <v>27.43</v>
      </c>
      <c r="D137">
        <v>27.138999999999999</v>
      </c>
      <c r="E137">
        <v>9.1560000000000006</v>
      </c>
    </row>
    <row r="138" spans="1:5" x14ac:dyDescent="0.25">
      <c r="A138">
        <v>2000</v>
      </c>
      <c r="B138">
        <v>25.403000000000002</v>
      </c>
      <c r="C138">
        <v>27.427000000000003</v>
      </c>
      <c r="D138">
        <v>27.153999999999996</v>
      </c>
      <c r="E138">
        <v>9.1529999999999987</v>
      </c>
    </row>
    <row r="139" spans="1:5" x14ac:dyDescent="0.25">
      <c r="A139">
        <v>2001</v>
      </c>
      <c r="B139">
        <v>25.419000000000004</v>
      </c>
      <c r="C139">
        <v>27.457999999999998</v>
      </c>
      <c r="D139">
        <v>27.163</v>
      </c>
      <c r="E139">
        <v>9.1760000000000002</v>
      </c>
    </row>
    <row r="140" spans="1:5" x14ac:dyDescent="0.25">
      <c r="A140">
        <v>2002</v>
      </c>
      <c r="B140">
        <v>25.465999999999998</v>
      </c>
      <c r="C140">
        <v>27.488999999999997</v>
      </c>
      <c r="D140">
        <v>27.206999999999994</v>
      </c>
      <c r="E140">
        <v>9.2490000000000006</v>
      </c>
    </row>
    <row r="141" spans="1:5" x14ac:dyDescent="0.25">
      <c r="A141">
        <v>2003</v>
      </c>
      <c r="B141">
        <v>25.488</v>
      </c>
      <c r="C141">
        <v>27.507000000000005</v>
      </c>
      <c r="D141">
        <v>27.255000000000003</v>
      </c>
      <c r="E141">
        <v>9.3149999999999977</v>
      </c>
    </row>
    <row r="142" spans="1:5" x14ac:dyDescent="0.25">
      <c r="A142">
        <v>2004</v>
      </c>
      <c r="B142">
        <v>25.534000000000002</v>
      </c>
      <c r="C142">
        <v>27.558000000000003</v>
      </c>
      <c r="D142">
        <v>27.285000000000004</v>
      </c>
      <c r="E142">
        <v>9.3429999999999982</v>
      </c>
    </row>
    <row r="143" spans="1:5" x14ac:dyDescent="0.25">
      <c r="A143">
        <v>2005</v>
      </c>
      <c r="B143">
        <v>25.547000000000004</v>
      </c>
      <c r="C143">
        <v>27.603000000000002</v>
      </c>
      <c r="D143">
        <v>27.291999999999994</v>
      </c>
      <c r="E143">
        <v>9.3779999999999983</v>
      </c>
    </row>
    <row r="144" spans="1:5" x14ac:dyDescent="0.25">
      <c r="A144">
        <v>2006</v>
      </c>
      <c r="B144">
        <v>25.572000000000003</v>
      </c>
      <c r="C144">
        <v>27.605</v>
      </c>
      <c r="D144">
        <v>27.324000000000005</v>
      </c>
      <c r="E144">
        <v>9.4269999999999996</v>
      </c>
    </row>
    <row r="145" spans="1:5" x14ac:dyDescent="0.25">
      <c r="A145">
        <v>2007</v>
      </c>
      <c r="B145">
        <v>25.57</v>
      </c>
      <c r="C145">
        <v>27.607999999999997</v>
      </c>
      <c r="D145">
        <v>27.308</v>
      </c>
      <c r="E145">
        <v>9.48</v>
      </c>
    </row>
    <row r="146" spans="1:5" x14ac:dyDescent="0.25">
      <c r="A146">
        <v>2008</v>
      </c>
      <c r="B146">
        <v>25.520999999999997</v>
      </c>
      <c r="C146">
        <v>27.552000000000003</v>
      </c>
      <c r="D146">
        <v>27.247000000000003</v>
      </c>
      <c r="E146">
        <v>9.4710000000000001</v>
      </c>
    </row>
    <row r="147" spans="1:5" x14ac:dyDescent="0.25">
      <c r="A147">
        <v>2009</v>
      </c>
      <c r="B147">
        <v>25.548999999999999</v>
      </c>
      <c r="C147">
        <v>27.589000000000006</v>
      </c>
      <c r="D147">
        <v>27.276999999999997</v>
      </c>
      <c r="E147">
        <v>9.4930000000000021</v>
      </c>
    </row>
    <row r="148" spans="1:5" x14ac:dyDescent="0.25">
      <c r="A148">
        <v>2010</v>
      </c>
      <c r="B148">
        <v>25.559999999999995</v>
      </c>
      <c r="C148">
        <v>27.6</v>
      </c>
      <c r="D148">
        <v>27.282</v>
      </c>
      <c r="E148">
        <v>9.543000000000001</v>
      </c>
    </row>
    <row r="149" spans="1:5" x14ac:dyDescent="0.25">
      <c r="A149">
        <v>2011</v>
      </c>
      <c r="B149">
        <v>25.555</v>
      </c>
      <c r="C149">
        <v>27.567</v>
      </c>
      <c r="D149">
        <v>27.292999999999999</v>
      </c>
      <c r="E149">
        <v>9.5540000000000003</v>
      </c>
    </row>
    <row r="150" spans="1:5" x14ac:dyDescent="0.25">
      <c r="A150">
        <v>2012</v>
      </c>
      <c r="B150">
        <v>25.549999999999997</v>
      </c>
      <c r="C150">
        <v>27.544</v>
      </c>
      <c r="D150">
        <v>27.288999999999998</v>
      </c>
      <c r="E150">
        <v>9.548</v>
      </c>
    </row>
    <row r="151" spans="1:5" x14ac:dyDescent="0.25">
      <c r="A151">
        <v>2013</v>
      </c>
      <c r="B151">
        <v>25.529999999999998</v>
      </c>
      <c r="C151">
        <v>27.505000000000003</v>
      </c>
      <c r="D151">
        <v>27.274000000000001</v>
      </c>
      <c r="E151">
        <v>9.5560000000000009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workbookViewId="0">
      <selection activeCell="D17" sqref="D17"/>
    </sheetView>
  </sheetViews>
  <sheetFormatPr defaultRowHeight="15" x14ac:dyDescent="0.25"/>
  <cols>
    <col min="2" max="2" width="19.5703125" bestFit="1" customWidth="1"/>
    <col min="3" max="3" width="19.85546875" bestFit="1" customWidth="1"/>
    <col min="4" max="4" width="18" bestFit="1" customWidth="1"/>
  </cols>
  <sheetData>
    <row r="1" spans="1:4" x14ac:dyDescent="0.25">
      <c r="A1" t="s">
        <v>8</v>
      </c>
      <c r="B1" t="s">
        <v>16</v>
      </c>
      <c r="C1" t="s">
        <v>17</v>
      </c>
      <c r="D1" t="s">
        <v>18</v>
      </c>
    </row>
    <row r="2" spans="1:4" x14ac:dyDescent="0.25">
      <c r="A2">
        <v>1855</v>
      </c>
      <c r="B2">
        <v>16.123000000000005</v>
      </c>
      <c r="C2">
        <v>18.169</v>
      </c>
      <c r="D2">
        <v>17.876999999999999</v>
      </c>
    </row>
    <row r="3" spans="1:4" x14ac:dyDescent="0.25">
      <c r="A3">
        <v>1856</v>
      </c>
      <c r="B3">
        <v>16.126999999999995</v>
      </c>
      <c r="C3">
        <v>18.165999999999997</v>
      </c>
      <c r="D3">
        <v>17.884</v>
      </c>
    </row>
    <row r="4" spans="1:4" x14ac:dyDescent="0.25">
      <c r="A4">
        <v>1866</v>
      </c>
      <c r="B4">
        <v>16.090999999999998</v>
      </c>
      <c r="C4">
        <v>18.135000000000002</v>
      </c>
      <c r="D4">
        <v>17.852999999999998</v>
      </c>
    </row>
    <row r="5" spans="1:4" x14ac:dyDescent="0.25">
      <c r="A5">
        <v>1867</v>
      </c>
      <c r="B5">
        <v>16.059000000000005</v>
      </c>
      <c r="C5">
        <v>18.11</v>
      </c>
      <c r="D5">
        <v>17.816000000000003</v>
      </c>
    </row>
    <row r="6" spans="1:4" x14ac:dyDescent="0.25">
      <c r="A6">
        <v>1868</v>
      </c>
      <c r="B6">
        <v>16.111999999999995</v>
      </c>
      <c r="C6">
        <v>18.164999999999999</v>
      </c>
      <c r="D6">
        <v>17.859000000000002</v>
      </c>
    </row>
    <row r="7" spans="1:4" x14ac:dyDescent="0.25">
      <c r="A7">
        <v>1869</v>
      </c>
      <c r="B7">
        <v>16.080999999999996</v>
      </c>
      <c r="C7">
        <v>18.147000000000002</v>
      </c>
      <c r="D7">
        <v>17.819999999999997</v>
      </c>
    </row>
    <row r="8" spans="1:4" x14ac:dyDescent="0.25">
      <c r="A8">
        <v>1870</v>
      </c>
      <c r="B8">
        <v>16.051000000000002</v>
      </c>
      <c r="C8">
        <v>18.126999999999995</v>
      </c>
      <c r="D8">
        <v>17.786000000000001</v>
      </c>
    </row>
    <row r="9" spans="1:4" x14ac:dyDescent="0.25">
      <c r="A9">
        <v>1871</v>
      </c>
      <c r="B9">
        <v>16.031000000000002</v>
      </c>
      <c r="C9">
        <v>18.112999999999996</v>
      </c>
      <c r="D9">
        <v>17.761999999999997</v>
      </c>
    </row>
    <row r="10" spans="1:4" x14ac:dyDescent="0.25">
      <c r="A10">
        <v>1872</v>
      </c>
      <c r="B10">
        <v>16.012</v>
      </c>
      <c r="C10">
        <v>18.108999999999991</v>
      </c>
      <c r="D10">
        <v>17.722999999999995</v>
      </c>
    </row>
    <row r="11" spans="1:4" x14ac:dyDescent="0.25">
      <c r="A11">
        <v>1873</v>
      </c>
      <c r="B11">
        <v>15.988000000000003</v>
      </c>
      <c r="C11">
        <v>18.088999999999999</v>
      </c>
      <c r="D11">
        <v>17.707999999999998</v>
      </c>
    </row>
    <row r="12" spans="1:4" x14ac:dyDescent="0.25">
      <c r="A12">
        <v>1874</v>
      </c>
      <c r="B12">
        <v>15.928000000000001</v>
      </c>
      <c r="C12">
        <v>18.041</v>
      </c>
      <c r="D12">
        <v>17.648</v>
      </c>
    </row>
    <row r="13" spans="1:4" x14ac:dyDescent="0.25">
      <c r="A13">
        <v>1875</v>
      </c>
      <c r="B13">
        <v>15.924000000000001</v>
      </c>
      <c r="C13">
        <v>18.04</v>
      </c>
      <c r="D13">
        <v>17.637</v>
      </c>
    </row>
    <row r="14" spans="1:4" x14ac:dyDescent="0.25">
      <c r="A14">
        <v>1876</v>
      </c>
      <c r="B14">
        <v>15.943000000000001</v>
      </c>
      <c r="C14">
        <v>18.055000000000003</v>
      </c>
      <c r="D14">
        <v>17.654</v>
      </c>
    </row>
    <row r="15" spans="1:4" x14ac:dyDescent="0.25">
      <c r="A15">
        <v>1877</v>
      </c>
      <c r="B15">
        <v>15.961000000000007</v>
      </c>
      <c r="C15">
        <v>18.067</v>
      </c>
      <c r="D15">
        <v>17.674999999999997</v>
      </c>
    </row>
    <row r="16" spans="1:4" x14ac:dyDescent="0.25">
      <c r="A16">
        <v>1878</v>
      </c>
      <c r="B16">
        <v>15.953000000000005</v>
      </c>
      <c r="C16">
        <v>18.061</v>
      </c>
      <c r="D16">
        <v>17.664999999999999</v>
      </c>
    </row>
    <row r="17" spans="1:4" x14ac:dyDescent="0.25">
      <c r="A17">
        <v>1879</v>
      </c>
      <c r="B17">
        <v>15.958</v>
      </c>
      <c r="C17">
        <v>18.060000000000002</v>
      </c>
      <c r="D17">
        <v>17.673000000000002</v>
      </c>
    </row>
    <row r="18" spans="1:4" x14ac:dyDescent="0.25">
      <c r="A18">
        <v>1880</v>
      </c>
      <c r="B18">
        <v>15.957000000000003</v>
      </c>
      <c r="C18">
        <v>18.058000000000007</v>
      </c>
      <c r="D18">
        <v>17.68</v>
      </c>
    </row>
    <row r="19" spans="1:4" x14ac:dyDescent="0.25">
      <c r="A19">
        <v>1881</v>
      </c>
      <c r="B19">
        <v>15.986999999999998</v>
      </c>
      <c r="C19">
        <v>18.075000000000003</v>
      </c>
      <c r="D19">
        <v>17.716999999999999</v>
      </c>
    </row>
    <row r="20" spans="1:4" x14ac:dyDescent="0.25">
      <c r="A20">
        <v>1882</v>
      </c>
      <c r="B20">
        <v>15.996000000000002</v>
      </c>
      <c r="C20">
        <v>18.100000000000005</v>
      </c>
      <c r="D20">
        <v>17.722000000000001</v>
      </c>
    </row>
    <row r="21" spans="1:4" x14ac:dyDescent="0.25">
      <c r="A21">
        <v>1883</v>
      </c>
      <c r="B21">
        <v>16.044000000000004</v>
      </c>
      <c r="C21">
        <v>18.162000000000003</v>
      </c>
      <c r="D21">
        <v>17.759999999999998</v>
      </c>
    </row>
    <row r="22" spans="1:4" x14ac:dyDescent="0.25">
      <c r="A22">
        <v>1884</v>
      </c>
      <c r="B22">
        <v>16.104999999999997</v>
      </c>
      <c r="C22">
        <v>18.2</v>
      </c>
      <c r="D22">
        <v>17.826999999999998</v>
      </c>
    </row>
    <row r="23" spans="1:4" x14ac:dyDescent="0.25">
      <c r="A23">
        <v>1885</v>
      </c>
      <c r="B23">
        <v>16.113</v>
      </c>
      <c r="C23">
        <v>18.218000000000004</v>
      </c>
      <c r="D23">
        <v>17.838000000000001</v>
      </c>
    </row>
    <row r="24" spans="1:4" x14ac:dyDescent="0.25">
      <c r="A24">
        <v>1886</v>
      </c>
      <c r="B24">
        <v>16.144000000000002</v>
      </c>
      <c r="C24">
        <v>18.241</v>
      </c>
      <c r="D24">
        <v>17.873000000000005</v>
      </c>
    </row>
    <row r="25" spans="1:4" x14ac:dyDescent="0.25">
      <c r="A25">
        <v>1887</v>
      </c>
      <c r="B25">
        <v>16.158000000000001</v>
      </c>
      <c r="C25">
        <v>18.249999999999996</v>
      </c>
      <c r="D25">
        <v>17.882999999999999</v>
      </c>
    </row>
    <row r="26" spans="1:4" x14ac:dyDescent="0.25">
      <c r="A26">
        <v>1888</v>
      </c>
      <c r="B26">
        <v>16.170000000000002</v>
      </c>
      <c r="C26">
        <v>18.263000000000005</v>
      </c>
      <c r="D26">
        <v>17.898999999999994</v>
      </c>
    </row>
    <row r="27" spans="1:4" x14ac:dyDescent="0.25">
      <c r="A27">
        <v>1889</v>
      </c>
      <c r="B27">
        <v>16.209999999999994</v>
      </c>
      <c r="C27">
        <v>18.301000000000002</v>
      </c>
      <c r="D27">
        <v>17.940999999999995</v>
      </c>
    </row>
    <row r="28" spans="1:4" x14ac:dyDescent="0.25">
      <c r="A28">
        <v>1890</v>
      </c>
      <c r="B28">
        <v>16.238</v>
      </c>
      <c r="C28">
        <v>18.323999999999998</v>
      </c>
      <c r="D28">
        <v>17.964999999999996</v>
      </c>
    </row>
    <row r="29" spans="1:4" x14ac:dyDescent="0.25">
      <c r="A29">
        <v>1891</v>
      </c>
      <c r="B29">
        <v>16.250000000000007</v>
      </c>
      <c r="C29">
        <v>18.330000000000005</v>
      </c>
      <c r="D29">
        <v>17.979000000000006</v>
      </c>
    </row>
    <row r="30" spans="1:4" x14ac:dyDescent="0.25">
      <c r="A30">
        <v>1892</v>
      </c>
      <c r="B30">
        <v>16.261000000000003</v>
      </c>
      <c r="C30">
        <v>18.308000000000003</v>
      </c>
      <c r="D30">
        <v>18.003999999999998</v>
      </c>
    </row>
    <row r="31" spans="1:4" x14ac:dyDescent="0.25">
      <c r="A31">
        <v>1893</v>
      </c>
      <c r="B31">
        <v>16.218999999999994</v>
      </c>
      <c r="C31">
        <v>18.241000000000007</v>
      </c>
      <c r="D31">
        <v>17.977000000000004</v>
      </c>
    </row>
    <row r="32" spans="1:4" x14ac:dyDescent="0.25">
      <c r="A32">
        <v>1894</v>
      </c>
      <c r="B32">
        <v>16.188000000000002</v>
      </c>
      <c r="C32">
        <v>18.214000000000002</v>
      </c>
      <c r="D32">
        <v>17.942999999999998</v>
      </c>
    </row>
    <row r="33" spans="1:4" x14ac:dyDescent="0.25">
      <c r="A33">
        <v>1895</v>
      </c>
      <c r="B33">
        <v>16.170000000000002</v>
      </c>
      <c r="C33">
        <v>18.188000000000002</v>
      </c>
      <c r="D33">
        <v>17.923999999999999</v>
      </c>
    </row>
    <row r="34" spans="1:4" x14ac:dyDescent="0.25">
      <c r="A34">
        <v>1896</v>
      </c>
      <c r="B34">
        <v>16.155999999999999</v>
      </c>
      <c r="C34">
        <v>18.149999999999999</v>
      </c>
      <c r="D34">
        <v>17.920000000000002</v>
      </c>
    </row>
    <row r="35" spans="1:4" x14ac:dyDescent="0.25">
      <c r="A35">
        <v>1897</v>
      </c>
      <c r="B35">
        <v>16.196000000000002</v>
      </c>
      <c r="C35">
        <v>18.199999999999996</v>
      </c>
      <c r="D35">
        <v>17.964000000000002</v>
      </c>
    </row>
    <row r="36" spans="1:4" x14ac:dyDescent="0.25">
      <c r="A36">
        <v>1898</v>
      </c>
      <c r="B36">
        <v>16.193000000000001</v>
      </c>
      <c r="C36">
        <v>18.192</v>
      </c>
      <c r="D36">
        <v>17.959999999999997</v>
      </c>
    </row>
    <row r="37" spans="1:4" x14ac:dyDescent="0.25">
      <c r="A37">
        <v>1899</v>
      </c>
      <c r="B37">
        <v>16.140999999999998</v>
      </c>
      <c r="C37">
        <v>18.128</v>
      </c>
      <c r="D37">
        <v>17.911999999999999</v>
      </c>
    </row>
    <row r="38" spans="1:4" x14ac:dyDescent="0.25">
      <c r="A38">
        <v>1900</v>
      </c>
      <c r="B38">
        <v>16.141000000000002</v>
      </c>
      <c r="C38">
        <v>18.131</v>
      </c>
      <c r="D38">
        <v>17.916999999999998</v>
      </c>
    </row>
    <row r="39" spans="1:4" x14ac:dyDescent="0.25">
      <c r="A39">
        <v>1901</v>
      </c>
      <c r="B39">
        <v>16.096000000000004</v>
      </c>
      <c r="C39">
        <v>18.100000000000001</v>
      </c>
      <c r="D39">
        <v>17.865999999999996</v>
      </c>
    </row>
    <row r="40" spans="1:4" x14ac:dyDescent="0.25">
      <c r="A40">
        <v>1902</v>
      </c>
      <c r="B40">
        <v>16.096000000000004</v>
      </c>
      <c r="C40">
        <v>18.097000000000001</v>
      </c>
      <c r="D40">
        <v>17.857000000000006</v>
      </c>
    </row>
    <row r="41" spans="1:4" x14ac:dyDescent="0.25">
      <c r="A41">
        <v>1903</v>
      </c>
      <c r="B41">
        <v>16.135000000000005</v>
      </c>
      <c r="C41">
        <v>18.134</v>
      </c>
      <c r="D41">
        <v>17.884999999999998</v>
      </c>
    </row>
    <row r="42" spans="1:4" x14ac:dyDescent="0.25">
      <c r="A42">
        <v>1904</v>
      </c>
      <c r="B42">
        <v>16.140000000000004</v>
      </c>
      <c r="C42">
        <v>18.151999999999997</v>
      </c>
      <c r="D42">
        <v>17.886999999999993</v>
      </c>
    </row>
    <row r="43" spans="1:4" x14ac:dyDescent="0.25">
      <c r="A43">
        <v>1905</v>
      </c>
      <c r="B43">
        <v>16.170000000000002</v>
      </c>
      <c r="C43">
        <v>18.192</v>
      </c>
      <c r="D43">
        <v>17.920999999999999</v>
      </c>
    </row>
    <row r="44" spans="1:4" x14ac:dyDescent="0.25">
      <c r="A44">
        <v>1906</v>
      </c>
      <c r="B44">
        <v>16.172000000000001</v>
      </c>
      <c r="C44">
        <v>18.245000000000001</v>
      </c>
      <c r="D44">
        <v>17.902999999999999</v>
      </c>
    </row>
    <row r="45" spans="1:4" x14ac:dyDescent="0.25">
      <c r="A45">
        <v>1907</v>
      </c>
      <c r="B45">
        <v>16.172999999999998</v>
      </c>
      <c r="C45">
        <v>18.237999999999996</v>
      </c>
      <c r="D45">
        <v>17.904</v>
      </c>
    </row>
    <row r="46" spans="1:4" x14ac:dyDescent="0.25">
      <c r="A46">
        <v>1908</v>
      </c>
      <c r="B46">
        <v>16.170999999999999</v>
      </c>
      <c r="C46">
        <v>18.242000000000004</v>
      </c>
      <c r="D46">
        <v>17.908000000000001</v>
      </c>
    </row>
    <row r="47" spans="1:4" x14ac:dyDescent="0.25">
      <c r="A47">
        <v>1909</v>
      </c>
      <c r="B47">
        <v>16.204999999999998</v>
      </c>
      <c r="C47">
        <v>18.278999999999996</v>
      </c>
      <c r="D47">
        <v>17.944999999999993</v>
      </c>
    </row>
    <row r="48" spans="1:4" x14ac:dyDescent="0.25">
      <c r="A48">
        <v>1910</v>
      </c>
      <c r="B48">
        <v>16.215</v>
      </c>
      <c r="C48">
        <v>18.287000000000003</v>
      </c>
      <c r="D48">
        <v>17.951999999999998</v>
      </c>
    </row>
    <row r="49" spans="1:4" x14ac:dyDescent="0.25">
      <c r="A49">
        <v>1911</v>
      </c>
      <c r="B49">
        <v>16.255999999999997</v>
      </c>
      <c r="C49">
        <v>18.326999999999998</v>
      </c>
      <c r="D49">
        <v>17.998000000000001</v>
      </c>
    </row>
    <row r="50" spans="1:4" x14ac:dyDescent="0.25">
      <c r="A50">
        <v>1912</v>
      </c>
      <c r="B50">
        <v>16.3</v>
      </c>
      <c r="C50">
        <v>18.363</v>
      </c>
      <c r="D50">
        <v>18.046000000000003</v>
      </c>
    </row>
    <row r="51" spans="1:4" x14ac:dyDescent="0.25">
      <c r="A51">
        <v>1913</v>
      </c>
      <c r="B51">
        <v>16.286999999999999</v>
      </c>
      <c r="C51">
        <v>18.329000000000001</v>
      </c>
      <c r="D51">
        <v>18.044999999999998</v>
      </c>
    </row>
    <row r="52" spans="1:4" x14ac:dyDescent="0.25">
      <c r="A52">
        <v>1914</v>
      </c>
      <c r="B52">
        <v>16.295999999999999</v>
      </c>
      <c r="C52">
        <v>18.291999999999998</v>
      </c>
      <c r="D52">
        <v>18.059000000000001</v>
      </c>
    </row>
    <row r="53" spans="1:4" x14ac:dyDescent="0.25">
      <c r="A53">
        <v>1915</v>
      </c>
      <c r="B53">
        <v>16.267999999999997</v>
      </c>
      <c r="C53">
        <v>18.254000000000001</v>
      </c>
      <c r="D53">
        <v>18.030999999999999</v>
      </c>
    </row>
    <row r="54" spans="1:4" x14ac:dyDescent="0.25">
      <c r="A54">
        <v>1916</v>
      </c>
      <c r="B54">
        <v>16.258999999999997</v>
      </c>
      <c r="C54">
        <v>18.215999999999998</v>
      </c>
      <c r="D54">
        <v>18.022999999999996</v>
      </c>
    </row>
    <row r="55" spans="1:4" x14ac:dyDescent="0.25">
      <c r="A55">
        <v>1917</v>
      </c>
      <c r="B55">
        <v>16.235999999999997</v>
      </c>
      <c r="C55">
        <v>18.203999999999997</v>
      </c>
      <c r="D55">
        <v>17.995999999999999</v>
      </c>
    </row>
    <row r="56" spans="1:4" x14ac:dyDescent="0.25">
      <c r="A56">
        <v>1918</v>
      </c>
      <c r="B56">
        <v>16.223999999999997</v>
      </c>
      <c r="C56">
        <v>18.178000000000001</v>
      </c>
      <c r="D56">
        <v>17.977</v>
      </c>
    </row>
    <row r="57" spans="1:4" x14ac:dyDescent="0.25">
      <c r="A57">
        <v>1919</v>
      </c>
      <c r="B57">
        <v>16.223999999999997</v>
      </c>
      <c r="C57">
        <v>18.189</v>
      </c>
      <c r="D57">
        <v>17.969000000000001</v>
      </c>
    </row>
    <row r="58" spans="1:4" x14ac:dyDescent="0.25">
      <c r="A58">
        <v>1920</v>
      </c>
      <c r="B58">
        <v>16.207000000000001</v>
      </c>
      <c r="C58">
        <v>18.178000000000004</v>
      </c>
      <c r="D58">
        <v>17.945</v>
      </c>
    </row>
    <row r="59" spans="1:4" x14ac:dyDescent="0.25">
      <c r="A59">
        <v>1921</v>
      </c>
      <c r="B59">
        <v>16.174999999999997</v>
      </c>
      <c r="C59">
        <v>18.145000000000003</v>
      </c>
      <c r="D59">
        <v>17.899999999999999</v>
      </c>
    </row>
    <row r="60" spans="1:4" x14ac:dyDescent="0.25">
      <c r="A60">
        <v>1922</v>
      </c>
      <c r="B60">
        <v>16.122</v>
      </c>
      <c r="C60">
        <v>18.108000000000001</v>
      </c>
      <c r="D60">
        <v>17.843999999999998</v>
      </c>
    </row>
    <row r="61" spans="1:4" x14ac:dyDescent="0.25">
      <c r="A61">
        <v>1923</v>
      </c>
      <c r="B61">
        <v>16.109000000000002</v>
      </c>
      <c r="C61">
        <v>18.108999999999995</v>
      </c>
      <c r="D61">
        <v>17.821999999999999</v>
      </c>
    </row>
    <row r="62" spans="1:4" x14ac:dyDescent="0.25">
      <c r="A62">
        <v>1924</v>
      </c>
      <c r="B62">
        <v>16.108000000000004</v>
      </c>
      <c r="C62">
        <v>18.144999999999996</v>
      </c>
      <c r="D62">
        <v>17.821000000000005</v>
      </c>
    </row>
    <row r="63" spans="1:4" x14ac:dyDescent="0.25">
      <c r="A63">
        <v>1925</v>
      </c>
      <c r="B63">
        <v>16.088000000000001</v>
      </c>
      <c r="C63">
        <v>18.111999999999998</v>
      </c>
      <c r="D63">
        <v>17.806999999999999</v>
      </c>
    </row>
    <row r="64" spans="1:4" x14ac:dyDescent="0.25">
      <c r="A64">
        <v>1926</v>
      </c>
      <c r="B64">
        <v>16.081</v>
      </c>
      <c r="C64">
        <v>18.102</v>
      </c>
      <c r="D64">
        <v>17.809999999999995</v>
      </c>
    </row>
    <row r="65" spans="1:4" x14ac:dyDescent="0.25">
      <c r="A65">
        <v>1927</v>
      </c>
      <c r="B65">
        <v>16.065000000000001</v>
      </c>
      <c r="C65">
        <v>18.087</v>
      </c>
      <c r="D65">
        <v>17.8</v>
      </c>
    </row>
    <row r="66" spans="1:4" x14ac:dyDescent="0.25">
      <c r="A66">
        <v>1928</v>
      </c>
      <c r="B66">
        <v>16.067999999999998</v>
      </c>
      <c r="C66">
        <v>18.107999999999997</v>
      </c>
      <c r="D66">
        <v>17.809000000000005</v>
      </c>
    </row>
    <row r="67" spans="1:4" x14ac:dyDescent="0.25">
      <c r="A67">
        <v>1929</v>
      </c>
      <c r="B67">
        <v>16.067</v>
      </c>
      <c r="C67">
        <v>18.116</v>
      </c>
      <c r="D67">
        <v>17.811000000000007</v>
      </c>
    </row>
    <row r="68" spans="1:4" x14ac:dyDescent="0.25">
      <c r="A68">
        <v>1930</v>
      </c>
      <c r="B68">
        <v>16.070999999999998</v>
      </c>
      <c r="C68">
        <v>18.117000000000004</v>
      </c>
      <c r="D68">
        <v>17.820999999999998</v>
      </c>
    </row>
    <row r="69" spans="1:4" x14ac:dyDescent="0.25">
      <c r="A69">
        <v>1931</v>
      </c>
      <c r="B69">
        <v>16.105999999999998</v>
      </c>
      <c r="C69">
        <v>18.168999999999997</v>
      </c>
      <c r="D69">
        <v>17.861000000000001</v>
      </c>
    </row>
    <row r="70" spans="1:4" x14ac:dyDescent="0.25">
      <c r="A70">
        <v>1932</v>
      </c>
      <c r="B70">
        <v>16.106999999999999</v>
      </c>
      <c r="C70">
        <v>18.18</v>
      </c>
      <c r="D70">
        <v>17.862000000000002</v>
      </c>
    </row>
    <row r="71" spans="1:4" x14ac:dyDescent="0.25">
      <c r="A71">
        <v>1933</v>
      </c>
      <c r="B71">
        <v>16.137999999999998</v>
      </c>
      <c r="C71">
        <v>18.233999999999998</v>
      </c>
      <c r="D71">
        <v>17.891999999999996</v>
      </c>
    </row>
    <row r="72" spans="1:4" x14ac:dyDescent="0.25">
      <c r="A72">
        <v>1934</v>
      </c>
      <c r="B72">
        <v>16.117999999999999</v>
      </c>
      <c r="C72">
        <v>18.217000000000002</v>
      </c>
      <c r="D72">
        <v>17.870999999999992</v>
      </c>
    </row>
    <row r="73" spans="1:4" x14ac:dyDescent="0.25">
      <c r="A73">
        <v>1935</v>
      </c>
      <c r="B73">
        <v>16.138999999999996</v>
      </c>
      <c r="C73">
        <v>18.244</v>
      </c>
      <c r="D73">
        <v>17.887999999999995</v>
      </c>
    </row>
    <row r="74" spans="1:4" x14ac:dyDescent="0.25">
      <c r="A74">
        <v>1936</v>
      </c>
      <c r="B74">
        <v>16.147999999999996</v>
      </c>
      <c r="C74">
        <v>18.265999999999998</v>
      </c>
      <c r="D74">
        <v>17.895</v>
      </c>
    </row>
    <row r="75" spans="1:4" x14ac:dyDescent="0.25">
      <c r="A75">
        <v>1937</v>
      </c>
      <c r="B75">
        <v>16.152999999999999</v>
      </c>
      <c r="C75">
        <v>18.242000000000004</v>
      </c>
      <c r="D75">
        <v>17.905000000000001</v>
      </c>
    </row>
    <row r="76" spans="1:4" x14ac:dyDescent="0.25">
      <c r="A76">
        <v>1938</v>
      </c>
      <c r="B76">
        <v>16.138999999999999</v>
      </c>
      <c r="C76">
        <v>18.218999999999998</v>
      </c>
      <c r="D76">
        <v>17.883999999999997</v>
      </c>
    </row>
    <row r="77" spans="1:4" x14ac:dyDescent="0.25">
      <c r="A77">
        <v>1939</v>
      </c>
      <c r="B77">
        <v>16.114999999999995</v>
      </c>
      <c r="C77">
        <v>18.180999999999997</v>
      </c>
      <c r="D77">
        <v>17.857999999999997</v>
      </c>
    </row>
    <row r="78" spans="1:4" x14ac:dyDescent="0.25">
      <c r="A78">
        <v>1940</v>
      </c>
      <c r="B78">
        <v>16.119</v>
      </c>
      <c r="C78">
        <v>18.149000000000001</v>
      </c>
      <c r="D78">
        <v>17.866999999999997</v>
      </c>
    </row>
    <row r="79" spans="1:4" x14ac:dyDescent="0.25">
      <c r="A79">
        <v>1941</v>
      </c>
      <c r="B79">
        <v>16.134</v>
      </c>
      <c r="C79">
        <v>18.122999999999998</v>
      </c>
      <c r="D79">
        <v>17.887000000000004</v>
      </c>
    </row>
    <row r="80" spans="1:4" x14ac:dyDescent="0.25">
      <c r="A80">
        <v>1942</v>
      </c>
      <c r="B80">
        <v>16.163000000000004</v>
      </c>
      <c r="C80">
        <v>18.152000000000001</v>
      </c>
      <c r="D80">
        <v>17.917000000000002</v>
      </c>
    </row>
    <row r="81" spans="1:4" x14ac:dyDescent="0.25">
      <c r="A81">
        <v>1943</v>
      </c>
      <c r="B81">
        <v>16.114999999999998</v>
      </c>
      <c r="C81">
        <v>18.094000000000001</v>
      </c>
      <c r="D81">
        <v>17.870999999999995</v>
      </c>
    </row>
    <row r="82" spans="1:4" x14ac:dyDescent="0.25">
      <c r="A82">
        <v>1944</v>
      </c>
      <c r="B82">
        <v>16.132000000000001</v>
      </c>
      <c r="C82">
        <v>18.084999999999997</v>
      </c>
      <c r="D82">
        <v>17.889999999999997</v>
      </c>
    </row>
    <row r="83" spans="1:4" x14ac:dyDescent="0.25">
      <c r="A83">
        <v>1945</v>
      </c>
      <c r="B83">
        <v>16.143999999999998</v>
      </c>
      <c r="C83">
        <v>18.098000000000003</v>
      </c>
      <c r="D83">
        <v>17.898000000000003</v>
      </c>
    </row>
    <row r="84" spans="1:4" x14ac:dyDescent="0.25">
      <c r="A84">
        <v>1946</v>
      </c>
      <c r="B84">
        <v>16.167000000000002</v>
      </c>
      <c r="C84">
        <v>18.128</v>
      </c>
      <c r="D84">
        <v>17.917000000000002</v>
      </c>
    </row>
    <row r="85" spans="1:4" x14ac:dyDescent="0.25">
      <c r="A85">
        <v>1947</v>
      </c>
      <c r="B85">
        <v>16.186000000000003</v>
      </c>
      <c r="C85">
        <v>18.162000000000003</v>
      </c>
      <c r="D85">
        <v>17.931000000000001</v>
      </c>
    </row>
    <row r="86" spans="1:4" x14ac:dyDescent="0.25">
      <c r="A86">
        <v>1948</v>
      </c>
      <c r="B86">
        <v>16.22</v>
      </c>
      <c r="C86">
        <v>18.18</v>
      </c>
      <c r="D86">
        <v>17.971000000000004</v>
      </c>
    </row>
    <row r="87" spans="1:4" x14ac:dyDescent="0.25">
      <c r="A87">
        <v>1949</v>
      </c>
      <c r="B87">
        <v>16.247999999999994</v>
      </c>
      <c r="C87">
        <v>18.212</v>
      </c>
      <c r="D87">
        <v>18.004000000000001</v>
      </c>
    </row>
    <row r="88" spans="1:4" x14ac:dyDescent="0.25">
      <c r="A88">
        <v>1950</v>
      </c>
      <c r="B88">
        <v>16.274999999999999</v>
      </c>
      <c r="C88">
        <v>18.259999999999998</v>
      </c>
      <c r="D88">
        <v>18.025999999999996</v>
      </c>
    </row>
    <row r="89" spans="1:4" x14ac:dyDescent="0.25">
      <c r="A89">
        <v>1951</v>
      </c>
      <c r="B89">
        <v>16.261999999999993</v>
      </c>
      <c r="C89">
        <v>18.277999999999999</v>
      </c>
      <c r="D89">
        <v>18.016999999999996</v>
      </c>
    </row>
    <row r="90" spans="1:4" x14ac:dyDescent="0.25">
      <c r="A90">
        <v>1952</v>
      </c>
      <c r="B90">
        <v>16.260999999999996</v>
      </c>
      <c r="C90">
        <v>18.268999999999998</v>
      </c>
      <c r="D90">
        <v>18.018999999999998</v>
      </c>
    </row>
    <row r="91" spans="1:4" x14ac:dyDescent="0.25">
      <c r="A91">
        <v>1953</v>
      </c>
      <c r="B91">
        <v>16.303000000000004</v>
      </c>
      <c r="C91">
        <v>18.311</v>
      </c>
      <c r="D91">
        <v>18.061</v>
      </c>
    </row>
    <row r="92" spans="1:4" x14ac:dyDescent="0.25">
      <c r="A92">
        <v>1954</v>
      </c>
      <c r="B92">
        <v>16.340999999999998</v>
      </c>
      <c r="C92">
        <v>18.380000000000003</v>
      </c>
      <c r="D92">
        <v>18.088999999999999</v>
      </c>
    </row>
    <row r="93" spans="1:4" x14ac:dyDescent="0.25">
      <c r="A93">
        <v>1955</v>
      </c>
      <c r="B93">
        <v>16.317</v>
      </c>
      <c r="C93">
        <v>18.378999999999998</v>
      </c>
      <c r="D93">
        <v>18.064</v>
      </c>
    </row>
    <row r="94" spans="1:4" x14ac:dyDescent="0.25">
      <c r="A94">
        <v>1956</v>
      </c>
      <c r="B94">
        <v>16.334000000000007</v>
      </c>
      <c r="C94">
        <v>18.399000000000004</v>
      </c>
      <c r="D94">
        <v>18.076000000000001</v>
      </c>
    </row>
    <row r="95" spans="1:4" x14ac:dyDescent="0.25">
      <c r="A95">
        <v>1957</v>
      </c>
      <c r="B95">
        <v>16.350000000000001</v>
      </c>
      <c r="C95">
        <v>18.413</v>
      </c>
      <c r="D95">
        <v>18.088000000000001</v>
      </c>
    </row>
    <row r="96" spans="1:4" x14ac:dyDescent="0.25">
      <c r="A96">
        <v>1958</v>
      </c>
      <c r="B96">
        <v>16.360999999999997</v>
      </c>
      <c r="C96">
        <v>18.451999999999998</v>
      </c>
      <c r="D96">
        <v>18.093000000000004</v>
      </c>
    </row>
    <row r="97" spans="1:4" x14ac:dyDescent="0.25">
      <c r="A97">
        <v>1959</v>
      </c>
      <c r="B97">
        <v>16.401000000000003</v>
      </c>
      <c r="C97">
        <v>18.475000000000001</v>
      </c>
      <c r="D97">
        <v>18.115000000000002</v>
      </c>
    </row>
    <row r="98" spans="1:4" x14ac:dyDescent="0.25">
      <c r="A98">
        <v>1960</v>
      </c>
      <c r="B98">
        <v>16.404</v>
      </c>
      <c r="C98">
        <v>18.496000000000006</v>
      </c>
      <c r="D98">
        <v>18.135000000000005</v>
      </c>
    </row>
    <row r="99" spans="1:4" x14ac:dyDescent="0.25">
      <c r="A99">
        <v>1961</v>
      </c>
      <c r="B99">
        <v>16.384</v>
      </c>
      <c r="C99">
        <v>18.46</v>
      </c>
      <c r="D99">
        <v>18.111000000000004</v>
      </c>
    </row>
    <row r="100" spans="1:4" x14ac:dyDescent="0.25">
      <c r="A100">
        <v>1962</v>
      </c>
      <c r="B100">
        <v>16.360999999999997</v>
      </c>
      <c r="C100">
        <v>18.442999999999998</v>
      </c>
      <c r="D100">
        <v>18.079000000000001</v>
      </c>
    </row>
    <row r="101" spans="1:4" x14ac:dyDescent="0.25">
      <c r="A101">
        <v>1963</v>
      </c>
      <c r="B101">
        <v>16.333999999999996</v>
      </c>
      <c r="C101">
        <v>18.411000000000001</v>
      </c>
      <c r="D101">
        <v>18.056000000000001</v>
      </c>
    </row>
    <row r="102" spans="1:4" x14ac:dyDescent="0.25">
      <c r="A102">
        <v>1964</v>
      </c>
      <c r="B102">
        <v>16.343000000000004</v>
      </c>
      <c r="C102">
        <v>18.422000000000001</v>
      </c>
      <c r="D102">
        <v>18.071000000000002</v>
      </c>
    </row>
    <row r="103" spans="1:4" x14ac:dyDescent="0.25">
      <c r="A103">
        <v>1965</v>
      </c>
      <c r="B103">
        <v>16.378</v>
      </c>
      <c r="C103">
        <v>18.430999999999997</v>
      </c>
      <c r="D103">
        <v>18.101000000000006</v>
      </c>
    </row>
    <row r="104" spans="1:4" x14ac:dyDescent="0.25">
      <c r="A104">
        <v>1966</v>
      </c>
      <c r="B104">
        <v>16.356000000000005</v>
      </c>
      <c r="C104">
        <v>18.401</v>
      </c>
      <c r="D104">
        <v>18.093</v>
      </c>
    </row>
    <row r="105" spans="1:4" x14ac:dyDescent="0.25">
      <c r="A105">
        <v>1967</v>
      </c>
      <c r="B105">
        <v>16.335999999999999</v>
      </c>
      <c r="C105">
        <v>18.386999999999997</v>
      </c>
      <c r="D105">
        <v>18.081</v>
      </c>
    </row>
    <row r="106" spans="1:4" x14ac:dyDescent="0.25">
      <c r="A106">
        <v>1968</v>
      </c>
      <c r="B106">
        <v>16.332000000000001</v>
      </c>
      <c r="C106">
        <v>18.387999999999995</v>
      </c>
      <c r="D106">
        <v>18.077000000000005</v>
      </c>
    </row>
    <row r="107" spans="1:4" x14ac:dyDescent="0.25">
      <c r="A107">
        <v>1969</v>
      </c>
      <c r="B107">
        <v>16.329000000000001</v>
      </c>
      <c r="C107">
        <v>18.406999999999996</v>
      </c>
      <c r="D107">
        <v>18.090000000000003</v>
      </c>
    </row>
    <row r="108" spans="1:4" x14ac:dyDescent="0.25">
      <c r="A108">
        <v>1970</v>
      </c>
      <c r="B108">
        <v>16.310000000000002</v>
      </c>
      <c r="C108">
        <v>18.393000000000001</v>
      </c>
      <c r="D108">
        <v>18.055</v>
      </c>
    </row>
    <row r="109" spans="1:4" x14ac:dyDescent="0.25">
      <c r="A109">
        <v>1971</v>
      </c>
      <c r="B109">
        <v>16.325000000000006</v>
      </c>
      <c r="C109">
        <v>18.397999999999996</v>
      </c>
      <c r="D109">
        <v>18.072000000000003</v>
      </c>
    </row>
    <row r="110" spans="1:4" x14ac:dyDescent="0.25">
      <c r="A110">
        <v>1972</v>
      </c>
      <c r="B110">
        <v>16.38600000000001</v>
      </c>
      <c r="C110">
        <v>18.454999999999998</v>
      </c>
      <c r="D110">
        <v>18.138000000000005</v>
      </c>
    </row>
    <row r="111" spans="1:4" x14ac:dyDescent="0.25">
      <c r="A111">
        <v>1973</v>
      </c>
      <c r="B111">
        <v>16.415000000000006</v>
      </c>
      <c r="C111">
        <v>18.497</v>
      </c>
      <c r="D111">
        <v>18.159000000000006</v>
      </c>
    </row>
    <row r="112" spans="1:4" x14ac:dyDescent="0.25">
      <c r="A112">
        <v>1974</v>
      </c>
      <c r="B112">
        <v>16.395000000000003</v>
      </c>
      <c r="C112">
        <v>18.459999999999997</v>
      </c>
      <c r="D112">
        <v>18.139999999999997</v>
      </c>
    </row>
    <row r="113" spans="1:4" x14ac:dyDescent="0.25">
      <c r="A113">
        <v>1975</v>
      </c>
      <c r="B113">
        <v>16.373000000000005</v>
      </c>
      <c r="C113">
        <v>18.439</v>
      </c>
      <c r="D113">
        <v>18.125</v>
      </c>
    </row>
    <row r="114" spans="1:4" x14ac:dyDescent="0.25">
      <c r="A114">
        <v>1976</v>
      </c>
      <c r="B114">
        <v>16.379000000000005</v>
      </c>
      <c r="C114">
        <v>18.449000000000005</v>
      </c>
      <c r="D114">
        <v>18.137999999999998</v>
      </c>
    </row>
    <row r="115" spans="1:4" x14ac:dyDescent="0.25">
      <c r="A115">
        <v>1977</v>
      </c>
      <c r="B115">
        <v>16.371000000000006</v>
      </c>
      <c r="C115">
        <v>18.428000000000004</v>
      </c>
      <c r="D115">
        <v>18.129000000000001</v>
      </c>
    </row>
    <row r="116" spans="1:4" x14ac:dyDescent="0.25">
      <c r="A116">
        <v>1978</v>
      </c>
      <c r="B116">
        <v>16.362000000000002</v>
      </c>
      <c r="C116">
        <v>18.399999999999999</v>
      </c>
      <c r="D116">
        <v>18.125999999999998</v>
      </c>
    </row>
    <row r="117" spans="1:4" x14ac:dyDescent="0.25">
      <c r="A117">
        <v>1979</v>
      </c>
      <c r="B117">
        <v>16.343000000000004</v>
      </c>
      <c r="C117">
        <v>18.374000000000002</v>
      </c>
      <c r="D117">
        <v>18.097999999999999</v>
      </c>
    </row>
    <row r="118" spans="1:4" x14ac:dyDescent="0.25">
      <c r="A118">
        <v>1980</v>
      </c>
      <c r="B118">
        <v>16.335000000000001</v>
      </c>
      <c r="C118">
        <v>18.357999999999997</v>
      </c>
      <c r="D118">
        <v>18.080999999999996</v>
      </c>
    </row>
    <row r="119" spans="1:4" x14ac:dyDescent="0.25">
      <c r="A119">
        <v>1981</v>
      </c>
      <c r="B119">
        <v>16.301000000000002</v>
      </c>
      <c r="C119">
        <v>18.347999999999999</v>
      </c>
      <c r="D119">
        <v>18.034999999999997</v>
      </c>
    </row>
    <row r="120" spans="1:4" x14ac:dyDescent="0.25">
      <c r="A120">
        <v>1982</v>
      </c>
      <c r="B120">
        <v>16.280000000000005</v>
      </c>
      <c r="C120">
        <v>18.317999999999998</v>
      </c>
      <c r="D120">
        <v>18.016999999999999</v>
      </c>
    </row>
    <row r="121" spans="1:4" x14ac:dyDescent="0.25">
      <c r="A121">
        <v>1983</v>
      </c>
      <c r="B121">
        <v>16.276999999999997</v>
      </c>
      <c r="C121">
        <v>18.288000000000004</v>
      </c>
      <c r="D121">
        <v>18.025999999999996</v>
      </c>
    </row>
    <row r="122" spans="1:4" x14ac:dyDescent="0.25">
      <c r="A122">
        <v>1984</v>
      </c>
      <c r="B122">
        <v>16.258000000000003</v>
      </c>
      <c r="C122">
        <v>18.262</v>
      </c>
      <c r="D122">
        <v>17.99499999999999</v>
      </c>
    </row>
    <row r="123" spans="1:4" x14ac:dyDescent="0.25">
      <c r="A123">
        <v>1985</v>
      </c>
      <c r="B123">
        <v>16.291999999999994</v>
      </c>
      <c r="C123">
        <v>18.307000000000002</v>
      </c>
      <c r="D123">
        <v>18.021000000000001</v>
      </c>
    </row>
    <row r="124" spans="1:4" x14ac:dyDescent="0.25">
      <c r="A124">
        <v>1986</v>
      </c>
      <c r="B124">
        <v>16.259999999999998</v>
      </c>
      <c r="C124">
        <v>18.28</v>
      </c>
      <c r="D124">
        <v>17.972999999999992</v>
      </c>
    </row>
    <row r="125" spans="1:4" x14ac:dyDescent="0.25">
      <c r="A125">
        <v>1987</v>
      </c>
      <c r="B125">
        <v>16.286999999999999</v>
      </c>
      <c r="C125">
        <v>18.323999999999998</v>
      </c>
      <c r="D125">
        <v>17.995000000000005</v>
      </c>
    </row>
    <row r="126" spans="1:4" x14ac:dyDescent="0.25">
      <c r="A126">
        <v>1988</v>
      </c>
      <c r="B126">
        <v>16.269000000000002</v>
      </c>
      <c r="C126">
        <v>18.319000000000003</v>
      </c>
      <c r="D126">
        <v>17.967999999999996</v>
      </c>
    </row>
    <row r="127" spans="1:4" x14ac:dyDescent="0.25">
      <c r="A127">
        <v>1989</v>
      </c>
      <c r="B127">
        <v>16.253999999999998</v>
      </c>
      <c r="C127">
        <v>18.318000000000005</v>
      </c>
      <c r="D127">
        <v>17.955999999999996</v>
      </c>
    </row>
    <row r="128" spans="1:4" x14ac:dyDescent="0.25">
      <c r="A128">
        <v>1990</v>
      </c>
      <c r="B128">
        <v>16.251999999999999</v>
      </c>
      <c r="C128">
        <v>18.313000000000002</v>
      </c>
      <c r="D128">
        <v>17.957000000000001</v>
      </c>
    </row>
    <row r="129" spans="1:4" x14ac:dyDescent="0.25">
      <c r="A129">
        <v>1991</v>
      </c>
      <c r="B129">
        <v>16.265999999999998</v>
      </c>
      <c r="C129">
        <v>18.312000000000001</v>
      </c>
      <c r="D129">
        <v>17.984000000000002</v>
      </c>
    </row>
    <row r="130" spans="1:4" x14ac:dyDescent="0.25">
      <c r="A130">
        <v>1992</v>
      </c>
      <c r="B130">
        <v>16.251999999999995</v>
      </c>
      <c r="C130">
        <v>18.325999999999993</v>
      </c>
      <c r="D130">
        <v>17.968999999999994</v>
      </c>
    </row>
    <row r="131" spans="1:4" x14ac:dyDescent="0.25">
      <c r="A131">
        <v>1993</v>
      </c>
      <c r="B131">
        <v>16.285</v>
      </c>
      <c r="C131">
        <v>18.375999999999998</v>
      </c>
      <c r="D131">
        <v>17.978000000000002</v>
      </c>
    </row>
    <row r="132" spans="1:4" x14ac:dyDescent="0.25">
      <c r="A132">
        <v>1994</v>
      </c>
      <c r="B132">
        <v>16.289000000000001</v>
      </c>
      <c r="C132">
        <v>18.387999999999995</v>
      </c>
      <c r="D132">
        <v>18.009999999999998</v>
      </c>
    </row>
    <row r="133" spans="1:4" x14ac:dyDescent="0.25">
      <c r="A133">
        <v>1995</v>
      </c>
      <c r="B133">
        <v>16.247000000000007</v>
      </c>
      <c r="C133">
        <v>18.326000000000004</v>
      </c>
      <c r="D133">
        <v>17.97</v>
      </c>
    </row>
    <row r="134" spans="1:4" x14ac:dyDescent="0.25">
      <c r="A134">
        <v>1996</v>
      </c>
      <c r="B134">
        <v>16.267000000000007</v>
      </c>
      <c r="C134">
        <v>18.341000000000001</v>
      </c>
      <c r="D134">
        <v>17.986000000000004</v>
      </c>
    </row>
    <row r="135" spans="1:4" x14ac:dyDescent="0.25">
      <c r="A135">
        <v>1997</v>
      </c>
      <c r="B135">
        <v>16.252000000000002</v>
      </c>
      <c r="C135">
        <v>18.306999999999999</v>
      </c>
      <c r="D135">
        <v>17.983000000000001</v>
      </c>
    </row>
    <row r="136" spans="1:4" x14ac:dyDescent="0.25">
      <c r="A136">
        <v>1998</v>
      </c>
      <c r="B136">
        <v>16.268000000000004</v>
      </c>
      <c r="C136">
        <v>18.317</v>
      </c>
      <c r="D136">
        <v>18.007999999999999</v>
      </c>
    </row>
    <row r="137" spans="1:4" x14ac:dyDescent="0.25">
      <c r="A137">
        <v>1999</v>
      </c>
      <c r="B137">
        <v>16.238</v>
      </c>
      <c r="C137">
        <v>18.274000000000001</v>
      </c>
      <c r="D137">
        <v>17.982999999999997</v>
      </c>
    </row>
    <row r="138" spans="1:4" x14ac:dyDescent="0.25">
      <c r="A138">
        <v>2000</v>
      </c>
      <c r="B138">
        <v>16.250000000000004</v>
      </c>
      <c r="C138">
        <v>18.274000000000004</v>
      </c>
      <c r="D138">
        <v>18.000999999999998</v>
      </c>
    </row>
    <row r="139" spans="1:4" x14ac:dyDescent="0.25">
      <c r="A139">
        <v>2001</v>
      </c>
      <c r="B139">
        <v>16.243000000000002</v>
      </c>
      <c r="C139">
        <v>18.281999999999996</v>
      </c>
      <c r="D139">
        <v>17.987000000000002</v>
      </c>
    </row>
    <row r="140" spans="1:4" x14ac:dyDescent="0.25">
      <c r="A140">
        <v>2002</v>
      </c>
      <c r="B140">
        <v>16.216999999999999</v>
      </c>
      <c r="C140">
        <v>18.239999999999995</v>
      </c>
      <c r="D140">
        <v>17.957999999999991</v>
      </c>
    </row>
    <row r="141" spans="1:4" x14ac:dyDescent="0.25">
      <c r="A141">
        <v>2003</v>
      </c>
      <c r="B141">
        <v>16.173000000000002</v>
      </c>
      <c r="C141">
        <v>18.192000000000007</v>
      </c>
      <c r="D141">
        <v>17.940000000000005</v>
      </c>
    </row>
    <row r="142" spans="1:4" x14ac:dyDescent="0.25">
      <c r="A142">
        <v>2004</v>
      </c>
      <c r="B142">
        <v>16.191000000000003</v>
      </c>
      <c r="C142">
        <v>18.215000000000003</v>
      </c>
      <c r="D142">
        <v>17.942000000000007</v>
      </c>
    </row>
    <row r="143" spans="1:4" x14ac:dyDescent="0.25">
      <c r="A143">
        <v>2005</v>
      </c>
      <c r="B143">
        <v>16.169000000000004</v>
      </c>
      <c r="C143">
        <v>18.225000000000001</v>
      </c>
      <c r="D143">
        <v>17.913999999999994</v>
      </c>
    </row>
    <row r="144" spans="1:4" x14ac:dyDescent="0.25">
      <c r="A144">
        <v>2006</v>
      </c>
      <c r="B144">
        <v>16.145000000000003</v>
      </c>
      <c r="C144">
        <v>18.178000000000001</v>
      </c>
      <c r="D144">
        <v>17.897000000000006</v>
      </c>
    </row>
    <row r="145" spans="1:4" x14ac:dyDescent="0.25">
      <c r="A145">
        <v>2007</v>
      </c>
      <c r="B145">
        <v>16.09</v>
      </c>
      <c r="C145">
        <v>18.127999999999997</v>
      </c>
      <c r="D145">
        <v>17.827999999999999</v>
      </c>
    </row>
    <row r="146" spans="1:4" x14ac:dyDescent="0.25">
      <c r="A146">
        <v>2008</v>
      </c>
      <c r="B146">
        <v>16.049999999999997</v>
      </c>
      <c r="C146">
        <v>18.081000000000003</v>
      </c>
      <c r="D146">
        <v>17.776000000000003</v>
      </c>
    </row>
    <row r="147" spans="1:4" x14ac:dyDescent="0.25">
      <c r="A147">
        <v>2009</v>
      </c>
      <c r="B147">
        <v>16.055999999999997</v>
      </c>
      <c r="C147">
        <v>18.096000000000004</v>
      </c>
      <c r="D147">
        <v>17.783999999999995</v>
      </c>
    </row>
    <row r="148" spans="1:4" x14ac:dyDescent="0.25">
      <c r="A148">
        <v>2010</v>
      </c>
      <c r="B148">
        <v>16.016999999999996</v>
      </c>
      <c r="C148">
        <v>18.057000000000002</v>
      </c>
      <c r="D148">
        <v>17.738999999999997</v>
      </c>
    </row>
    <row r="149" spans="1:4" x14ac:dyDescent="0.25">
      <c r="A149">
        <v>2011</v>
      </c>
      <c r="B149">
        <v>16.000999999999998</v>
      </c>
      <c r="C149">
        <v>18.012999999999998</v>
      </c>
      <c r="D149">
        <v>17.738999999999997</v>
      </c>
    </row>
    <row r="150" spans="1:4" x14ac:dyDescent="0.25">
      <c r="A150">
        <v>2012</v>
      </c>
      <c r="B150">
        <v>16.001999999999995</v>
      </c>
      <c r="C150">
        <v>17.996000000000002</v>
      </c>
      <c r="D150">
        <v>17.741</v>
      </c>
    </row>
    <row r="151" spans="1:4" x14ac:dyDescent="0.25">
      <c r="A151">
        <v>2013</v>
      </c>
      <c r="B151">
        <v>15.973999999999997</v>
      </c>
      <c r="C151">
        <v>17.949000000000002</v>
      </c>
      <c r="D151">
        <v>17.718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 data</vt:lpstr>
      <vt:lpstr>test bdg</vt:lpstr>
      <vt:lpstr>test sby</vt:lpstr>
      <vt:lpstr>test jkt</vt:lpstr>
      <vt:lpstr>Line chart</vt:lpstr>
      <vt:lpstr>Differences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2019-01-13T19:17:34Z</dcterms:created>
  <dcterms:modified xsi:type="dcterms:W3CDTF">2019-05-20T20:29:50Z</dcterms:modified>
</cp:coreProperties>
</file>