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calde\OneDrive\Documents\"/>
    </mc:Choice>
  </mc:AlternateContent>
  <xr:revisionPtr revIDLastSave="0" documentId="13_ncr:1_{885C1344-A599-4A54-8F43-C394F7314629}" xr6:coauthVersionLast="47" xr6:coauthVersionMax="47" xr10:uidLastSave="{00000000-0000-0000-0000-000000000000}"/>
  <bookViews>
    <workbookView xWindow="-28920" yWindow="-120" windowWidth="29040" windowHeight="15720" firstSheet="9" activeTab="11" xr2:uid="{00000000-000D-0000-FFFF-FFFF00000000}"/>
  </bookViews>
  <sheets>
    <sheet name="Info_References" sheetId="10" r:id="rId1"/>
    <sheet name="YearlyTotals&gt;" sheetId="8" r:id="rId2"/>
    <sheet name="2018" sheetId="7" r:id="rId3"/>
    <sheet name="2019" sheetId="11" r:id="rId4"/>
    <sheet name="2020" sheetId="12" r:id="rId5"/>
    <sheet name="2021" sheetId="13" r:id="rId6"/>
    <sheet name="2022" sheetId="14" r:id="rId7"/>
    <sheet name="ByGender&gt;" sheetId="9" r:id="rId8"/>
    <sheet name="DataMales" sheetId="16" r:id="rId9"/>
    <sheet name="DataFemales" sheetId="17" r:id="rId10"/>
    <sheet name="SampleVisualizations&gt;" sheetId="20" r:id="rId11"/>
    <sheet name="CNS_MalevsFemale" sheetId="28" r:id="rId12"/>
    <sheet name="TotalAllYears" sheetId="23" r:id="rId13"/>
    <sheet name="RawData&gt;" sheetId="4" r:id="rId14"/>
    <sheet name="TotalData" sheetId="15" r:id="rId15"/>
    <sheet name="RawDataMales" sheetId="2" r:id="rId16"/>
    <sheet name="RawDataFemales" sheetId="3" r:id="rId17"/>
  </sheets>
  <definedNames>
    <definedName name="Notes" localSheetId="9">Data_Notes[Notes]</definedName>
    <definedName name="Notes">Data_Notes[Notes]</definedName>
    <definedName name="Reference" localSheetId="9">Data_Reference[Reference]</definedName>
    <definedName name="Reference">Data_Reference[Reference]</definedName>
    <definedName name="Table2018" localSheetId="9">Table_2018[]</definedName>
    <definedName name="Table2018">Table_2018[]</definedName>
    <definedName name="Table2019" localSheetId="9">Table_2019[]</definedName>
    <definedName name="Table2019">Table_2019[]</definedName>
    <definedName name="Table2021" localSheetId="9">Table_2021[]</definedName>
    <definedName name="Table2021">Table_2021[]</definedName>
    <definedName name="Table2022" localSheetId="9">Table_2022[]</definedName>
    <definedName name="Table2022">Table_2022[]</definedName>
    <definedName name="Versions" localSheetId="9">Data_VersionHistory[]</definedName>
    <definedName name="Versions">Data_VersionHistory[]</definedName>
  </definedNames>
  <calcPr calcId="191029"/>
  <pivotCaches>
    <pivotCache cacheId="0" r:id="rId18"/>
    <pivotCache cacheId="1" r:id="rId19"/>
    <pivotCache cacheId="2" r:id="rId20"/>
  </pivotCaches>
  <extLst>
    <ext xmlns:x15="http://schemas.microsoft.com/office/spreadsheetml/2010/11/main" uri="{841E416B-1EF1-43b6-AB56-02D37102CBD5}">
      <x15:pivotCaches>
        <pivotCache cacheId="3" r:id="rId21"/>
      </x15:pivotCaches>
    </ext>
    <ext xmlns:x15="http://schemas.microsoft.com/office/spreadsheetml/2010/11/main" uri="{983426D0-5260-488c-9760-48F4B6AC55F4}">
      <x15:pivotTableReferences>
        <x15:pivotTableReference r:id="rId22"/>
      </x15:pivotTableReferences>
    </ext>
    <ext xmlns:x15="http://schemas.microsoft.com/office/spreadsheetml/2010/11/main" uri="{FCE2AD5D-F65C-4FA6-A056-5C36A1767C68}">
      <x15:dataModel>
        <x15:modelTables>
          <x15:modelTable id="Table_2022_7df4635d-3b65-4ef6-ae5a-0dc1c86d34a5" name="Table_2022" connection="Query - Table_2022"/>
          <x15:modelTable id="TotalAllYears_9a74d5e9-aa53-49bc-adc6-223f52ce03a0" name="TotalAllYears" connection="Query - TotalAllYea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4996DA-750A-4BD1-98E7-0115E097A9A0}" keepAlive="1" name="Query - CNS_2020(1)" description="Connection to the 'CNS_2020' query in the workbook." type="5" refreshedVersion="8" background="1" saveData="1">
    <dbPr connection="Provider=Microsoft.Mashup.OleDb.1;Data Source=$Workbook$;Location=CNS_2020;Extended Properties=&quot;&quot;" command="SELECT * FROM [CNS_2020]"/>
  </connection>
  <connection id="2" xr16:uid="{1CB9DB0F-6727-4E4B-8954-9ADF05AA5ADA}" keepAlive="1" name="Query - CNS_2021(1)" description="Connection to the 'CNS_2021' query in the workbook." type="5" refreshedVersion="8" background="1" saveData="1">
    <dbPr connection="Provider=Microsoft.Mashup.OleDb.1;Data Source=$Workbook$;Location=CNS_2021;Extended Properties=&quot;&quot;" command="SELECT * FROM [CNS_2021]"/>
  </connection>
  <connection id="3" xr16:uid="{675C8610-B52C-474F-BD6A-FEA5F6FA577C}" keepAlive="1" name="Query - CNS_2022(1)" description="Connection to the 'CNS_2022' query in the workbook." type="5" refreshedVersion="8" background="1" saveData="1">
    <dbPr connection="Provider=Microsoft.Mashup.OleDb.1;Data Source=$Workbook$;Location=CNS_2022;Extended Properties=&quot;&quot;" command="SELECT * FROM [CNS_2022]"/>
  </connection>
  <connection id="4" xr16:uid="{B33C3223-0760-43CD-A764-082C9A8FBFEB}" keepAlive="1" name="Query - Female_2020" description="Connection to the 'Female_2020' query in the workbook." type="5" refreshedVersion="0" background="1">
    <dbPr connection="Provider=Microsoft.Mashup.OleDb.1;Data Source=$Workbook$;Location=Female_2020;Extended Properties=&quot;&quot;" command="SELECT * FROM [Female_2020]"/>
  </connection>
  <connection id="5" xr16:uid="{C03C0627-79B5-4973-8730-74C84ED4983F}" keepAlive="1" name="Query - Female_2021" description="Connection to the 'Female_2021' query in the workbook." type="5" refreshedVersion="0" background="1">
    <dbPr connection="Provider=Microsoft.Mashup.OleDb.1;Data Source=$Workbook$;Location=Female_2021;Extended Properties=&quot;&quot;" command="SELECT * FROM [Female_2021]"/>
  </connection>
  <connection id="6" xr16:uid="{91510DFE-8486-4CDF-A659-EF29F3092126}" keepAlive="1" name="Query - Female_2022" description="Connection to the 'Female_2022' query in the workbook." type="5" refreshedVersion="0" background="1">
    <dbPr connection="Provider=Microsoft.Mashup.OleDb.1;Data Source=$Workbook$;Location=Female_2022;Extended Properties=&quot;&quot;" command="SELECT * FROM [Female_2022]"/>
  </connection>
  <connection id="7" xr16:uid="{AEABE5DC-A634-4CAF-A8B3-E54C5AAB2EDE}" keepAlive="1" name="Query - Male_2020" description="Connection to the 'Male_2020' query in the workbook." type="5" refreshedVersion="0" background="1">
    <dbPr connection="Provider=Microsoft.Mashup.OleDb.1;Data Source=$Workbook$;Location=Male_2020;Extended Properties=&quot;&quot;" command="SELECT * FROM [Male_2020]"/>
  </connection>
  <connection id="8" xr16:uid="{DE2E2E96-2C1E-4AA6-B1AE-B64AD6E53D2A}" keepAlive="1" name="Query - Male_2021" description="Connection to the 'Male_2021' query in the workbook." type="5" refreshedVersion="0" background="1">
    <dbPr connection="Provider=Microsoft.Mashup.OleDb.1;Data Source=$Workbook$;Location=Male_2021;Extended Properties=&quot;&quot;" command="SELECT * FROM [Male_2021]"/>
  </connection>
  <connection id="9" xr16:uid="{F1D33875-DD58-4DB6-8BD1-84BB0A12D24C}" keepAlive="1" name="Query - Male_2022" description="Connection to the 'Male_2022' query in the workbook." type="5" refreshedVersion="0" background="1">
    <dbPr connection="Provider=Microsoft.Mashup.OleDb.1;Data Source=$Workbook$;Location=Male_2022;Extended Properties=&quot;&quot;" command="SELECT * FROM [Male_2022]"/>
  </connection>
  <connection id="10" xr16:uid="{9A956F21-B2A4-4A6D-894C-80C901027E6D}" keepAlive="1" name="Query - Table_2018" description="Connection to the 'Table_2018' query in the workbook." type="5" refreshedVersion="8" background="1" saveData="1">
    <dbPr connection="Provider=Microsoft.Mashup.OleDb.1;Data Source=$Workbook$;Location=Table_2018;Extended Properties=&quot;&quot;" command="SELECT * FROM [Table_2018]"/>
  </connection>
  <connection id="11" xr16:uid="{783F16E7-0A7C-49B0-8192-DD45D34ADEF6}" keepAlive="1" name="Query - Table_2019" description="Connection to the 'Table_2019' query in the workbook." type="5" refreshedVersion="8" background="1" saveData="1">
    <dbPr connection="Provider=Microsoft.Mashup.OleDb.1;Data Source=$Workbook$;Location=Table_2019;Extended Properties=&quot;&quot;" command="SELECT * FROM [Table_2019]"/>
  </connection>
  <connection id="12" xr16:uid="{C250EC28-214A-4CEF-BCFF-E99ADD1585CD}" keepAlive="1" name="Query - Table_2020" description="Connection to the 'Table_2020' query in the workbook." type="5" refreshedVersion="0" background="1">
    <dbPr connection="Provider=Microsoft.Mashup.OleDb.1;Data Source=$Workbook$;Location=Table_2020;Extended Properties=&quot;&quot;" command="SELECT * FROM [Table_2020]"/>
  </connection>
  <connection id="13" xr16:uid="{425D2004-FF29-4663-8C47-224BA80C844D}" keepAlive="1" name="Query - Table_2021" description="Connection to the 'Table_2021' query in the workbook." type="5" refreshedVersion="0" background="1">
    <dbPr connection="Provider=Microsoft.Mashup.OleDb.1;Data Source=$Workbook$;Location=Table_2021;Extended Properties=&quot;&quot;" command="SELECT * FROM [Table_2021]"/>
  </connection>
  <connection id="14" xr16:uid="{F92C1533-6CB6-4466-8854-06A5F085CB7A}" name="Query - Table_2022" description="Connection to the 'Table_2022' query in the workbook." type="100" refreshedVersion="8" minRefreshableVersion="5">
    <extLst>
      <ext xmlns:x15="http://schemas.microsoft.com/office/spreadsheetml/2010/11/main" uri="{DE250136-89BD-433C-8126-D09CA5730AF9}">
        <x15:connection id="e41535f7-b342-4e72-b15d-386f1cf758eb">
          <x15:oledbPr connection="Provider=Microsoft.Mashup.OleDb.1;Data Source=$Workbook$;Location=Table_2022;Extended Properties=&quot;&quot;">
            <x15:dbTables>
              <x15:dbTable name="Table_2022"/>
            </x15:dbTables>
          </x15:oledbPr>
        </x15:connection>
      </ext>
    </extLst>
  </connection>
  <connection id="15" xr16:uid="{73DBD39A-5192-4C6B-8BFC-92334165F731}" name="Query - TotalAllYears" description="Connection to the 'TotalAllYears' query in the workbook." type="100" refreshedVersion="8" minRefreshableVersion="5">
    <extLst>
      <ext xmlns:x15="http://schemas.microsoft.com/office/spreadsheetml/2010/11/main" uri="{DE250136-89BD-433C-8126-D09CA5730AF9}">
        <x15:connection id="df568198-994d-4026-85e8-5edd8b745c12">
          <x15:oledbPr connection="Provider=Microsoft.Mashup.OleDb.1;Data Source=$Workbook$;Location=TotalAllYears;Extended Properties=&quot;&quot;">
            <x15:dbTables>
              <x15:dbTable name="TotalAllYears"/>
            </x15:dbTables>
          </x15:oledbPr>
        </x15:connection>
      </ext>
    </extLst>
  </connection>
  <connection id="16" xr16:uid="{539636E7-B308-44D1-B407-395E1293A0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<sst xmlns="http://schemas.openxmlformats.org/spreadsheetml/2006/main" count="911" uniqueCount="130">
  <si>
    <t>Deaths, by cause, Chapter VI: Diseases of the nervous system (G00 to G99) 1 2 3 4 5 6 7 8 9 10 11</t>
  </si>
  <si>
    <t>Frequency: Annual</t>
  </si>
  <si>
    <t>Table: 13-10-0145-01 (formerly CANSIM 102-0526)</t>
  </si>
  <si>
    <t>Release date: 2023-11-27</t>
  </si>
  <si>
    <t>Geography: Canada</t>
  </si>
  <si>
    <t>Geography</t>
  </si>
  <si>
    <t>Canada</t>
  </si>
  <si>
    <t>Age group</t>
  </si>
  <si>
    <t>Total, all ages</t>
  </si>
  <si>
    <t>Under 1 year</t>
  </si>
  <si>
    <t>1 to 4 years</t>
  </si>
  <si>
    <t>5 to 9 years</t>
  </si>
  <si>
    <t>10 to 14 years</t>
  </si>
  <si>
    <t>15 to 19 years</t>
  </si>
  <si>
    <t>20 to 24 years</t>
  </si>
  <si>
    <t>25 to 29 years</t>
  </si>
  <si>
    <t>30 to 34 years</t>
  </si>
  <si>
    <t>35 to 39 years</t>
  </si>
  <si>
    <t>40 to 44 years</t>
  </si>
  <si>
    <t>45 to 49 years</t>
  </si>
  <si>
    <t>50 to 54 years</t>
  </si>
  <si>
    <t>55 to 59 years</t>
  </si>
  <si>
    <t>60 to 64 years</t>
  </si>
  <si>
    <t>65 to 69 years</t>
  </si>
  <si>
    <t>Sex 12</t>
  </si>
  <si>
    <t>Both sexes</t>
  </si>
  <si>
    <t>Cause of death (ICD-10) 2 3 4 5 13</t>
  </si>
  <si>
    <t>Number</t>
  </si>
  <si>
    <t>Total, all causes of death  [A00-Y89]</t>
  </si>
  <si>
    <t>Chapter VI: Diseases of the nervous system  [G00-G98]</t>
  </si>
  <si>
    <t>Inflammatory diseases of the central nervous system  [G00-G09]</t>
  </si>
  <si>
    <t>Systemic atrophies primarily affecting the central nervous system  [G10-G14]</t>
  </si>
  <si>
    <t>Extrapyramidal and movement disorders  [G20-G26]</t>
  </si>
  <si>
    <t>Other degenerative diseases of the nervous system  [G30-G31]</t>
  </si>
  <si>
    <t>Demyelinating diseases of the central nervous system  [G35-G37]</t>
  </si>
  <si>
    <t>Episodic and paroxysmal disorders  [G40-G47]</t>
  </si>
  <si>
    <t>Nerve, nerve root and plexus disorders  [G50-G58]</t>
  </si>
  <si>
    <t>Polyneuropathies and other disorders of the peripheral nervous system  [G60-G64]</t>
  </si>
  <si>
    <t>Diseases of myoneural junction and muscle  [G70-G72]</t>
  </si>
  <si>
    <t>Cerebral palsy and other paralytic syndromes  [G80-G83]</t>
  </si>
  <si>
    <t>Other disorders of the nervous system  [G90-G98]</t>
  </si>
  <si>
    <t>Footnotes:</t>
  </si>
  <si>
    <t>Source: Statistics Canada, Canadian Vital Statistics - Death database (CVSD).</t>
  </si>
  <si>
    <t>World Health Organization (WHO), International Statistical Classification of Diseases and Related Health Problems, Tenth Revision (ICD-10).</t>
  </si>
  <si>
    <t>The cause of death tabulated is the underlying cause of death. This is defined as (a) the disease or injury which initiated the train of events leading directly to death, or (b) the circumstances of the accident or violence which produced the fatal injury. This underlying cause is selected from a number of conditions listed on the death registration form.</t>
  </si>
  <si>
    <t>Counts in this table exclude deaths of non-residents of Canada.</t>
  </si>
  <si>
    <t>To reduce the size of the table, only causes of death with a frequency of one or more in Canada are reported. Over the years, more causes of death will be added as needed.</t>
  </si>
  <si>
    <t>During the production of each year's birth/death/stillbirth statistics, data from previous years may be revised to reflect any updates or changes that have been received from the provincial and territorial vital statistics registrars.</t>
  </si>
  <si>
    <t>Due to improvements in methodology and timeliness, the duration of data collection has been shortened compared to previous years. As a result, there may have been fewer deaths captured by the time of the release. The 2019, 2020, 2021 and 2022 data are considered preliminary.</t>
  </si>
  <si>
    <t>How to cite: Statistics Canada. Table 13-10-0145-01  Deaths, by cause, Chapter VI: Diseases of the nervous system (G00 to G99)</t>
  </si>
  <si>
    <t>https://www150.statcan.gc.ca/t1/tbl1/en/tv.action?pid=1310014501</t>
  </si>
  <si>
    <t>Males</t>
  </si>
  <si>
    <t>Females</t>
  </si>
  <si>
    <t>Total, all causes of death</t>
  </si>
  <si>
    <t>ICD-10Code</t>
  </si>
  <si>
    <t>DiseaseClassification</t>
  </si>
  <si>
    <t>[G00-G09]</t>
  </si>
  <si>
    <t>[G10-G14]</t>
  </si>
  <si>
    <t>[G30-G31]</t>
  </si>
  <si>
    <t>[G00-G98]</t>
  </si>
  <si>
    <t>[G20-G26]</t>
  </si>
  <si>
    <t>[G35-G37]</t>
  </si>
  <si>
    <t>[G40-G47]</t>
  </si>
  <si>
    <t>[G50-G58]</t>
  </si>
  <si>
    <t>[G60-G64]</t>
  </si>
  <si>
    <t>[G70-G72]</t>
  </si>
  <si>
    <t>[G80-G83]</t>
  </si>
  <si>
    <t>[G90-G98]</t>
  </si>
  <si>
    <t>[A00-Y89]</t>
  </si>
  <si>
    <t>Inflammatory diseases of the central nervous system</t>
  </si>
  <si>
    <t>Systemic atrophies primarily affecting the central nervous system</t>
  </si>
  <si>
    <t>Other degenerative diseases of the nervous system</t>
  </si>
  <si>
    <t>Extrapyramidal and movement disorders</t>
  </si>
  <si>
    <t>Demyelinating diseases of the central nervous system</t>
  </si>
  <si>
    <t>Episodic and paroxysmal disorders</t>
  </si>
  <si>
    <t>Nerve, nerve root and plexus disorders</t>
  </si>
  <si>
    <t>Polyneuropathies and other disorders of the peripheral nervous system</t>
  </si>
  <si>
    <t>Diseases of myoneural junction and muscle</t>
  </si>
  <si>
    <t>Cerebral palsy and other paralytic syndromes</t>
  </si>
  <si>
    <t>Other disorders of the nervous system</t>
  </si>
  <si>
    <t>TotalDeaths</t>
  </si>
  <si>
    <t>Under1Year</t>
  </si>
  <si>
    <t>1-4Years</t>
  </si>
  <si>
    <t>5-9Years</t>
  </si>
  <si>
    <t>10-14Years</t>
  </si>
  <si>
    <t>65-69Years</t>
  </si>
  <si>
    <t>60-64Years</t>
  </si>
  <si>
    <t>55-59Years</t>
  </si>
  <si>
    <t>50-54Years</t>
  </si>
  <si>
    <t>45-49Years</t>
  </si>
  <si>
    <t>15-19Years</t>
  </si>
  <si>
    <t>20-24Years</t>
  </si>
  <si>
    <t>25-29Years</t>
  </si>
  <si>
    <t>30-34Years</t>
  </si>
  <si>
    <t>35-39Years</t>
  </si>
  <si>
    <t>40-44Years</t>
  </si>
  <si>
    <t>Statistics Canada. Table 13-10-0145-01  Deaths, by cause, Chapter VI: Diseases of the nervous system (G00 to G99)</t>
  </si>
  <si>
    <t>Notes</t>
  </si>
  <si>
    <t>Reference</t>
  </si>
  <si>
    <t>World Health Organization (WHO), International Statistical Classification of Diseases and Related Health Problems, Tenth Revision (ICD-10). Focus on Chapter VI Diseases of the nervous system (G00-G99).</t>
  </si>
  <si>
    <t xml:space="preserve">Total, all causes of death </t>
  </si>
  <si>
    <t>Total, all diseases of the nervous system</t>
  </si>
  <si>
    <t>Total Deaths by Diseases of the Nervous System in Canada by Age in 2018</t>
  </si>
  <si>
    <t>History</t>
  </si>
  <si>
    <t>Summary</t>
  </si>
  <si>
    <t>v1.0</t>
  </si>
  <si>
    <t>Initial</t>
  </si>
  <si>
    <t>Total Deaths by Diseases of the Nervous System in Canada by Age in 2019</t>
  </si>
  <si>
    <t>Total Deaths by Diseases of the Nervous System in Canada by Age in 2020</t>
  </si>
  <si>
    <t>Total Deaths by Diseases of the Nervous System in Canada by Age in 2021</t>
  </si>
  <si>
    <t>Total Deaths by Diseases of the Nervous System in Canada by Age in 2022</t>
  </si>
  <si>
    <t>Date</t>
  </si>
  <si>
    <t>Total Male Deaths by Diseases of the Nervous System in Canada by Age in 2018</t>
  </si>
  <si>
    <t>Row Labels</t>
  </si>
  <si>
    <t>Grand Total</t>
  </si>
  <si>
    <t>Sum of TotalDeaths</t>
  </si>
  <si>
    <t>Total Female Deaths by Diseases of the Nervous System in Canada by Age in 2018</t>
  </si>
  <si>
    <t>Total Female Deaths by Diseases of the Nervous System in Canada by Age in 2019</t>
  </si>
  <si>
    <t>Total Female Deaths by Diseases of the Nervous System in Canada by Age in 2020</t>
  </si>
  <si>
    <t>Total Female Deaths by Diseases of the Nervous System in Canada by Age in 2021</t>
  </si>
  <si>
    <t>Total Female Deaths by Diseases of the Nervous System in Canada by Age in 2022</t>
  </si>
  <si>
    <t>Total Male Deaths by Diseases of the Nervous System in Canada by Age in 2019</t>
  </si>
  <si>
    <t>Total Male Deaths by Diseases of the Nervous System in Canada by Age in 2020</t>
  </si>
  <si>
    <t>Total Male Deaths by Diseases of the Nervous System in Canada by Age in 2021</t>
  </si>
  <si>
    <t>Total Male Deaths by Diseases of the Nervous System in Canada by Age in 2022</t>
  </si>
  <si>
    <t>Male</t>
  </si>
  <si>
    <t>Female</t>
  </si>
  <si>
    <t>Male and Female Inflammatory Central Nervous System Diseases, Canada 2020-2022</t>
  </si>
  <si>
    <t>https://icd.who.int/browse10/2019/en#/VI</t>
  </si>
  <si>
    <t>International Statistical Classification of Diseases and Related Health Problems 10th Revision (ICD-10)-WHO Version for ;2019-covid-expanded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</si>
</sst>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3" fontId="0" fillId="0" borderId="0" xfId="0" applyNumberFormat="1"/>
    <xf numFmtId="0" fontId="0" fillId="33" borderId="0" xfId="0" applyFill="1"/>
    <xf numFmtId="0" fontId="16" fillId="0" borderId="0" xfId="0" applyFont="1"/>
    <xf numFmtId="0" fontId="0" fillId="0" borderId="0" xfId="0" applyAlignment="1">
      <alignment wrapText="1"/>
    </xf>
    <xf numFmtId="0" fontId="18" fillId="0" borderId="0" xfId="42"/>
    <xf numFmtId="3" fontId="0" fillId="33" borderId="0" xfId="0" applyNumberFormat="1" applyFill="1"/>
    <xf numFmtId="14" fontId="0" fillId="0" borderId="0" xfId="0" applyNumberFormat="1"/>
    <xf numFmtId="0" fontId="16" fillId="33" borderId="0" xfId="0" applyFont="1" applyFill="1"/>
    <xf numFmtId="0" fontId="0" fillId="0" borderId="0" xfId="0" pivotButton="1"/>
    <xf numFmtId="0" fontId="0" fillId="0" borderId="0" xfId="0" applyAlignment="1">
      <alignment horizontal="left"/>
    </xf>
    <xf numFmtId="0" fontId="16"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Table" Target="pivotTables/pivotTabl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[NeurodiseaseDataProject.xlsx]CNS_MalevsFemale!PivotTable10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Total Inflammatory Central Nervous System Diseases by Gender, Canada 2022</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77000"/>
            </a:schemeClr>
          </a:solidFill>
          <a:ln>
            <a:noFill/>
          </a:ln>
          <a:effectLst/>
        </c:spPr>
      </c:pivotFmt>
      <c:pivotFmt>
        <c:idx val="2"/>
        <c:spPr>
          <a:solidFill>
            <a:schemeClr val="accent2">
              <a:shade val="76000"/>
            </a:schemeClr>
          </a:solidFill>
          <a:ln>
            <a:noFill/>
          </a:ln>
          <a:effectLst/>
        </c:spPr>
      </c:pivotFmt>
    </c:pivotFmts>
    <c:plotArea>
      <c:layout/>
      <c:pieChart>
        <c:varyColors val="1"/>
        <c:ser>
          <c:idx val="0"/>
          <c:order val="0"/>
          <c:tx>
            <c:strRef>
              <c:f>CNS_MalevsFemale!$S$4</c:f>
              <c:strCache>
                <c:ptCount val="1"/>
                <c:pt idx="0">
                  <c:v>Total</c:v>
                </c:pt>
              </c:strCache>
            </c:strRef>
          </c:tx>
          <c:dPt>
            <c:idx val="0"/>
            <c:bubble3D val="0"/>
            <c:spPr>
              <a:solidFill>
                <a:schemeClr val="accent2">
                  <a:tint val="77000"/>
                </a:schemeClr>
              </a:solidFill>
              <a:ln>
                <a:noFill/>
              </a:ln>
              <a:effectLst/>
            </c:spPr>
            <c:extLst>
              <c:ext xmlns:c16="http://schemas.microsoft.com/office/drawing/2014/chart" uri="{C3380CC4-5D6E-409C-BE32-E72D297353CC}">
                <c16:uniqueId val="{00000001-4D80-42C7-8AF7-EA583A3BB178}"/>
              </c:ext>
            </c:extLst>
          </c:dPt>
          <c:dPt>
            <c:idx val="1"/>
            <c:bubble3D val="0"/>
            <c:spPr>
              <a:solidFill>
                <a:schemeClr val="accent2">
                  <a:shade val="76000"/>
                </a:schemeClr>
              </a:solidFill>
              <a:ln>
                <a:noFill/>
              </a:ln>
              <a:effectLst/>
            </c:spPr>
            <c:extLst>
              <c:ext xmlns:c16="http://schemas.microsoft.com/office/drawing/2014/chart" uri="{C3380CC4-5D6E-409C-BE32-E72D297353CC}">
                <c16:uniqueId val="{00000003-4D80-42C7-8AF7-EA583A3BB178}"/>
              </c:ext>
            </c:extLst>
          </c:dPt>
          <c:cat>
            <c:strRef>
              <c:f>CNS_MalevsFemale!$R$5:$R$7</c:f>
              <c:strCache>
                <c:ptCount val="2"/>
                <c:pt idx="0">
                  <c:v>Female</c:v>
                </c:pt>
                <c:pt idx="1">
                  <c:v>Male</c:v>
                </c:pt>
              </c:strCache>
            </c:strRef>
          </c:cat>
          <c:val>
            <c:numRef>
              <c:f>CNS_MalevsFemale!$S$5:$S$7</c:f>
              <c:numCache>
                <c:formatCode>General</c:formatCode>
                <c:ptCount val="2"/>
                <c:pt idx="0">
                  <c:v>102</c:v>
                </c:pt>
                <c:pt idx="1">
                  <c:v>143</c:v>
                </c:pt>
              </c:numCache>
            </c:numRef>
          </c:val>
          <c:extLst>
            <c:ext xmlns:c16="http://schemas.microsoft.com/office/drawing/2014/chart" uri="{C3380CC4-5D6E-409C-BE32-E72D297353CC}">
              <c16:uniqueId val="{00000000-BD87-47A9-8ED6-4B7A46231E3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[NeurodiseaseDataProject.xlsx]CNS_MalevsFemale!PivotTable11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Inflammatory Central Nervous System Diseases by Gender, Canada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77000"/>
            </a:schemeClr>
          </a:solidFill>
          <a:ln>
            <a:noFill/>
          </a:ln>
          <a:effectLst/>
        </c:spPr>
      </c:pivotFmt>
      <c:pivotFmt>
        <c:idx val="2"/>
        <c:spPr>
          <a:solidFill>
            <a:schemeClr val="accent2">
              <a:shade val="76000"/>
            </a:schemeClr>
          </a:solidFill>
          <a:ln>
            <a:noFill/>
          </a:ln>
          <a:effectLst/>
        </c:spPr>
      </c:pivotFmt>
    </c:pivotFmts>
    <c:plotArea>
      <c:layout/>
      <c:pieChart>
        <c:varyColors val="1"/>
        <c:ser>
          <c:idx val="0"/>
          <c:order val="0"/>
          <c:tx>
            <c:strRef>
              <c:f>CNS_MalevsFemale!$L$4</c:f>
              <c:strCache>
                <c:ptCount val="1"/>
                <c:pt idx="0">
                  <c:v>Total</c:v>
                </c:pt>
              </c:strCache>
            </c:strRef>
          </c:tx>
          <c:dPt>
            <c:idx val="0"/>
            <c:bubble3D val="0"/>
            <c:spPr>
              <a:solidFill>
                <a:schemeClr val="accent2">
                  <a:tint val="77000"/>
                </a:schemeClr>
              </a:solidFill>
              <a:ln>
                <a:noFill/>
              </a:ln>
              <a:effectLst/>
            </c:spPr>
            <c:extLst>
              <c:ext xmlns:c16="http://schemas.microsoft.com/office/drawing/2014/chart" uri="{C3380CC4-5D6E-409C-BE32-E72D297353CC}">
                <c16:uniqueId val="{00000001-56FE-4E87-9EFA-018B61262954}"/>
              </c:ext>
            </c:extLst>
          </c:dPt>
          <c:dPt>
            <c:idx val="1"/>
            <c:bubble3D val="0"/>
            <c:spPr>
              <a:solidFill>
                <a:schemeClr val="accent2">
                  <a:shade val="76000"/>
                </a:schemeClr>
              </a:solidFill>
              <a:ln>
                <a:noFill/>
              </a:ln>
              <a:effectLst/>
            </c:spPr>
            <c:extLst>
              <c:ext xmlns:c16="http://schemas.microsoft.com/office/drawing/2014/chart" uri="{C3380CC4-5D6E-409C-BE32-E72D297353CC}">
                <c16:uniqueId val="{00000003-56FE-4E87-9EFA-018B61262954}"/>
              </c:ext>
            </c:extLst>
          </c:dPt>
          <c:cat>
            <c:strRef>
              <c:f>CNS_MalevsFemale!$K$5:$K$7</c:f>
              <c:strCache>
                <c:ptCount val="2"/>
                <c:pt idx="0">
                  <c:v>Female</c:v>
                </c:pt>
                <c:pt idx="1">
                  <c:v>Male</c:v>
                </c:pt>
              </c:strCache>
            </c:strRef>
          </c:cat>
          <c:val>
            <c:numRef>
              <c:f>CNS_MalevsFemale!$L$5:$L$7</c:f>
              <c:numCache>
                <c:formatCode>General</c:formatCode>
                <c:ptCount val="2"/>
                <c:pt idx="0">
                  <c:v>102</c:v>
                </c:pt>
                <c:pt idx="1">
                  <c:v>107</c:v>
                </c:pt>
              </c:numCache>
            </c:numRef>
          </c:val>
          <c:extLst>
            <c:ext xmlns:c16="http://schemas.microsoft.com/office/drawing/2014/chart" uri="{C3380CC4-5D6E-409C-BE32-E72D297353CC}">
              <c16:uniqueId val="{00000000-39F2-4CE2-9CE2-C7BC01C9C6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[NeurodiseaseDataProject.xlsx]CNS_MalevsFemale!PivotTable12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Inflammatory Central Nervous System Diseases by Gender, Canada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77000"/>
            </a:schemeClr>
          </a:solidFill>
          <a:ln>
            <a:noFill/>
          </a:ln>
          <a:effectLst/>
        </c:spPr>
      </c:pivotFmt>
      <c:pivotFmt>
        <c:idx val="2"/>
        <c:spPr>
          <a:solidFill>
            <a:schemeClr val="accent2">
              <a:shade val="76000"/>
            </a:schemeClr>
          </a:solidFill>
          <a:ln>
            <a:noFill/>
          </a:ln>
          <a:effectLst/>
        </c:spPr>
      </c:pivotFmt>
    </c:pivotFmts>
    <c:plotArea>
      <c:layout/>
      <c:pieChart>
        <c:varyColors val="1"/>
        <c:ser>
          <c:idx val="0"/>
          <c:order val="0"/>
          <c:tx>
            <c:strRef>
              <c:f>CNS_MalevsFemale!$E$4</c:f>
              <c:strCache>
                <c:ptCount val="1"/>
                <c:pt idx="0">
                  <c:v>Total</c:v>
                </c:pt>
              </c:strCache>
            </c:strRef>
          </c:tx>
          <c:dPt>
            <c:idx val="0"/>
            <c:bubble3D val="0"/>
            <c:spPr>
              <a:solidFill>
                <a:schemeClr val="accent2">
                  <a:tint val="77000"/>
                </a:schemeClr>
              </a:solidFill>
              <a:ln>
                <a:noFill/>
              </a:ln>
              <a:effectLst/>
            </c:spPr>
            <c:extLst>
              <c:ext xmlns:c16="http://schemas.microsoft.com/office/drawing/2014/chart" uri="{C3380CC4-5D6E-409C-BE32-E72D297353CC}">
                <c16:uniqueId val="{00000001-159B-4109-99B3-061FE28ADBFD}"/>
              </c:ext>
            </c:extLst>
          </c:dPt>
          <c:dPt>
            <c:idx val="1"/>
            <c:bubble3D val="0"/>
            <c:spPr>
              <a:solidFill>
                <a:schemeClr val="accent2">
                  <a:shade val="76000"/>
                </a:schemeClr>
              </a:solidFill>
              <a:ln>
                <a:noFill/>
              </a:ln>
              <a:effectLst/>
            </c:spPr>
            <c:extLst>
              <c:ext xmlns:c16="http://schemas.microsoft.com/office/drawing/2014/chart" uri="{C3380CC4-5D6E-409C-BE32-E72D297353CC}">
                <c16:uniqueId val="{00000003-159B-4109-99B3-061FE28ADBFD}"/>
              </c:ext>
            </c:extLst>
          </c:dPt>
          <c:cat>
            <c:strRef>
              <c:f>CNS_MalevsFemale!$D$5:$D$7</c:f>
              <c:strCache>
                <c:ptCount val="2"/>
                <c:pt idx="0">
                  <c:v>Female</c:v>
                </c:pt>
                <c:pt idx="1">
                  <c:v>Male</c:v>
                </c:pt>
              </c:strCache>
            </c:strRef>
          </c:cat>
          <c:val>
            <c:numRef>
              <c:f>CNS_MalevsFemale!$E$5:$E$7</c:f>
              <c:numCache>
                <c:formatCode>General</c:formatCode>
                <c:ptCount val="2"/>
                <c:pt idx="0">
                  <c:v>80</c:v>
                </c:pt>
                <c:pt idx="1">
                  <c:v>126</c:v>
                </c:pt>
              </c:numCache>
            </c:numRef>
          </c:val>
          <c:extLst>
            <c:ext xmlns:c16="http://schemas.microsoft.com/office/drawing/2014/chart" uri="{C3380CC4-5D6E-409C-BE32-E72D297353CC}">
              <c16:uniqueId val="{00000000-8370-4CB7-AFE9-22BF90A752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Statistics Canada Total Deaths by Diseases of the Nervous System in Canada from</a:t>
            </a:r>
            <a:r>
              <a:rPr lang="en-CA" baseline="0"/>
              <a:t> </a:t>
            </a:r>
            <a:r>
              <a:rPr lang="en-CA"/>
              <a:t>2018 to 2022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2018</c:v>
          </c:tx>
          <c:spPr>
            <a:solidFill>
              <a:schemeClr val="accent1"/>
            </a:solidFill>
            <a:ln>
              <a:noFill/>
            </a:ln>
            <a:effectLst/>
          </c:spPr>
          <c:invertIfNegative val="0"/>
          <c:cat>
            <c:strLit>
              <c:ptCount val="11"/>
              <c:pt idx="0">
                <c:v>Cerebral palsy and other paralytic syndromes</c:v>
              </c:pt>
              <c:pt idx="1">
                <c:v>Demyelinating diseases of the central nervous system</c:v>
              </c:pt>
              <c:pt idx="2">
                <c:v>Diseases of myoneural junction and muscle</c:v>
              </c:pt>
              <c:pt idx="3">
                <c:v>Episodic and paroxysmal disorders</c:v>
              </c:pt>
              <c:pt idx="4">
                <c:v>Extrapyramidal and movement disorders</c:v>
              </c:pt>
              <c:pt idx="5">
                <c:v>Inflammatory diseases of the central nervous system</c:v>
              </c:pt>
              <c:pt idx="6">
                <c:v>Nerve, nerve root and plexus disorders</c:v>
              </c:pt>
              <c:pt idx="7">
                <c:v>Other degenerative diseases of the nervous system</c:v>
              </c:pt>
              <c:pt idx="8">
                <c:v>Other disorders of the nervous system</c:v>
              </c:pt>
              <c:pt idx="9">
                <c:v>Polyneuropathies and other disorders of the peripheral nervous system</c:v>
              </c:pt>
              <c:pt idx="10">
                <c:v>Systemic atrophies primarily affecting the central nervous system</c:v>
              </c:pt>
            </c:strLit>
          </c:cat>
          <c:val>
            <c:numLit>
              <c:formatCode>General</c:formatCode>
              <c:ptCount val="11"/>
              <c:pt idx="0">
                <c:v>304</c:v>
              </c:pt>
              <c:pt idx="1">
                <c:v>615</c:v>
              </c:pt>
              <c:pt idx="2">
                <c:v>438</c:v>
              </c:pt>
              <c:pt idx="3">
                <c:v>340</c:v>
              </c:pt>
              <c:pt idx="4">
                <c:v>3619</c:v>
              </c:pt>
              <c:pt idx="5">
                <c:v>217</c:v>
              </c:pt>
              <c:pt idx="6">
                <c:v>6</c:v>
              </c:pt>
              <c:pt idx="7">
                <c:v>7367</c:v>
              </c:pt>
              <c:pt idx="8">
                <c:v>554</c:v>
              </c:pt>
              <c:pt idx="9">
                <c:v>93</c:v>
              </c:pt>
              <c:pt idx="10">
                <c:v>1236</c:v>
              </c:pt>
            </c:numLit>
          </c:val>
          <c:extLst>
            <c:ext xmlns:c16="http://schemas.microsoft.com/office/drawing/2014/chart" uri="{C3380CC4-5D6E-409C-BE32-E72D297353CC}">
              <c16:uniqueId val="{00000000-D03E-492D-A617-55C86E9C2453}"/>
            </c:ext>
          </c:extLst>
        </c:ser>
        <c:ser>
          <c:idx val="1"/>
          <c:order val="1"/>
          <c:tx>
            <c:v>2019</c:v>
          </c:tx>
          <c:spPr>
            <a:solidFill>
              <a:schemeClr val="accent2"/>
            </a:solidFill>
            <a:ln>
              <a:noFill/>
            </a:ln>
            <a:effectLst/>
          </c:spPr>
          <c:invertIfNegative val="0"/>
          <c:cat>
            <c:strLit>
              <c:ptCount val="11"/>
              <c:pt idx="0">
                <c:v>Cerebral palsy and other paralytic syndromes</c:v>
              </c:pt>
              <c:pt idx="1">
                <c:v>Demyelinating diseases of the central nervous system</c:v>
              </c:pt>
              <c:pt idx="2">
                <c:v>Diseases of myoneural junction and muscle</c:v>
              </c:pt>
              <c:pt idx="3">
                <c:v>Episodic and paroxysmal disorders</c:v>
              </c:pt>
              <c:pt idx="4">
                <c:v>Extrapyramidal and movement disorders</c:v>
              </c:pt>
              <c:pt idx="5">
                <c:v>Inflammatory diseases of the central nervous system</c:v>
              </c:pt>
              <c:pt idx="6">
                <c:v>Nerve, nerve root and plexus disorders</c:v>
              </c:pt>
              <c:pt idx="7">
                <c:v>Other degenerative diseases of the nervous system</c:v>
              </c:pt>
              <c:pt idx="8">
                <c:v>Other disorders of the nervous system</c:v>
              </c:pt>
              <c:pt idx="9">
                <c:v>Polyneuropathies and other disorders of the peripheral nervous system</c:v>
              </c:pt>
              <c:pt idx="10">
                <c:v>Systemic atrophies primarily affecting the central nervous system</c:v>
              </c:pt>
            </c:strLit>
          </c:cat>
          <c:val>
            <c:numLit>
              <c:formatCode>General</c:formatCode>
              <c:ptCount val="11"/>
              <c:pt idx="0">
                <c:v>329</c:v>
              </c:pt>
              <c:pt idx="1">
                <c:v>615</c:v>
              </c:pt>
              <c:pt idx="2">
                <c:v>450</c:v>
              </c:pt>
              <c:pt idx="3">
                <c:v>370</c:v>
              </c:pt>
              <c:pt idx="4">
                <c:v>3692</c:v>
              </c:pt>
              <c:pt idx="5">
                <c:v>216</c:v>
              </c:pt>
              <c:pt idx="6">
                <c:v>5</c:v>
              </c:pt>
              <c:pt idx="7">
                <c:v>7141</c:v>
              </c:pt>
              <c:pt idx="8">
                <c:v>539</c:v>
              </c:pt>
              <c:pt idx="9">
                <c:v>97</c:v>
              </c:pt>
              <c:pt idx="10">
                <c:v>1298</c:v>
              </c:pt>
            </c:numLit>
          </c:val>
          <c:extLst>
            <c:ext xmlns:c16="http://schemas.microsoft.com/office/drawing/2014/chart" uri="{C3380CC4-5D6E-409C-BE32-E72D297353CC}">
              <c16:uniqueId val="{00000002-D03E-492D-A617-55C86E9C2453}"/>
            </c:ext>
          </c:extLst>
        </c:ser>
        <c:ser>
          <c:idx val="2"/>
          <c:order val="2"/>
          <c:tx>
            <c:v>2020</c:v>
          </c:tx>
          <c:spPr>
            <a:solidFill>
              <a:schemeClr val="accent3"/>
            </a:solidFill>
            <a:ln>
              <a:noFill/>
            </a:ln>
            <a:effectLst/>
          </c:spPr>
          <c:invertIfNegative val="0"/>
          <c:cat>
            <c:strLit>
              <c:ptCount val="11"/>
              <c:pt idx="0">
                <c:v>Cerebral palsy and other paralytic syndromes</c:v>
              </c:pt>
              <c:pt idx="1">
                <c:v>Demyelinating diseases of the central nervous system</c:v>
              </c:pt>
              <c:pt idx="2">
                <c:v>Diseases of myoneural junction and muscle</c:v>
              </c:pt>
              <c:pt idx="3">
                <c:v>Episodic and paroxysmal disorders</c:v>
              </c:pt>
              <c:pt idx="4">
                <c:v>Extrapyramidal and movement disorders</c:v>
              </c:pt>
              <c:pt idx="5">
                <c:v>Inflammatory diseases of the central nervous system</c:v>
              </c:pt>
              <c:pt idx="6">
                <c:v>Nerve, nerve root and plexus disorders</c:v>
              </c:pt>
              <c:pt idx="7">
                <c:v>Other degenerative diseases of the nervous system</c:v>
              </c:pt>
              <c:pt idx="8">
                <c:v>Other disorders of the nervous system</c:v>
              </c:pt>
              <c:pt idx="9">
                <c:v>Polyneuropathies and other disorders of the peripheral nervous system</c:v>
              </c:pt>
              <c:pt idx="10">
                <c:v>Systemic atrophies primarily affecting the central nervous system</c:v>
              </c:pt>
            </c:strLit>
          </c:cat>
          <c:val>
            <c:numLit>
              <c:formatCode>General</c:formatCode>
              <c:ptCount val="11"/>
              <c:pt idx="0">
                <c:v>323</c:v>
              </c:pt>
              <c:pt idx="1">
                <c:v>638</c:v>
              </c:pt>
              <c:pt idx="2">
                <c:v>443</c:v>
              </c:pt>
              <c:pt idx="3">
                <c:v>424</c:v>
              </c:pt>
              <c:pt idx="4">
                <c:v>4050</c:v>
              </c:pt>
              <c:pt idx="5">
                <c:v>206</c:v>
              </c:pt>
              <c:pt idx="6">
                <c:v>3</c:v>
              </c:pt>
              <c:pt idx="7">
                <c:v>6726</c:v>
              </c:pt>
              <c:pt idx="8">
                <c:v>555</c:v>
              </c:pt>
              <c:pt idx="9">
                <c:v>96</c:v>
              </c:pt>
              <c:pt idx="10">
                <c:v>1244</c:v>
              </c:pt>
            </c:numLit>
          </c:val>
          <c:extLst>
            <c:ext xmlns:c16="http://schemas.microsoft.com/office/drawing/2014/chart" uri="{C3380CC4-5D6E-409C-BE32-E72D297353CC}">
              <c16:uniqueId val="{00000003-D03E-492D-A617-55C86E9C2453}"/>
            </c:ext>
          </c:extLst>
        </c:ser>
        <c:ser>
          <c:idx val="3"/>
          <c:order val="3"/>
          <c:tx>
            <c:v>2021</c:v>
          </c:tx>
          <c:spPr>
            <a:solidFill>
              <a:schemeClr val="accent4"/>
            </a:solidFill>
            <a:ln>
              <a:noFill/>
            </a:ln>
            <a:effectLst/>
          </c:spPr>
          <c:invertIfNegative val="0"/>
          <c:cat>
            <c:strLit>
              <c:ptCount val="11"/>
              <c:pt idx="0">
                <c:v>Cerebral palsy and other paralytic syndromes</c:v>
              </c:pt>
              <c:pt idx="1">
                <c:v>Demyelinating diseases of the central nervous system</c:v>
              </c:pt>
              <c:pt idx="2">
                <c:v>Diseases of myoneural junction and muscle</c:v>
              </c:pt>
              <c:pt idx="3">
                <c:v>Episodic and paroxysmal disorders</c:v>
              </c:pt>
              <c:pt idx="4">
                <c:v>Extrapyramidal and movement disorders</c:v>
              </c:pt>
              <c:pt idx="5">
                <c:v>Inflammatory diseases of the central nervous system</c:v>
              </c:pt>
              <c:pt idx="6">
                <c:v>Nerve, nerve root and plexus disorders</c:v>
              </c:pt>
              <c:pt idx="7">
                <c:v>Other degenerative diseases of the nervous system</c:v>
              </c:pt>
              <c:pt idx="8">
                <c:v>Other disorders of the nervous system</c:v>
              </c:pt>
              <c:pt idx="9">
                <c:v>Polyneuropathies and other disorders of the peripheral nervous system</c:v>
              </c:pt>
              <c:pt idx="10">
                <c:v>Systemic atrophies primarily affecting the central nervous system</c:v>
              </c:pt>
            </c:strLit>
          </c:cat>
          <c:val>
            <c:numLit>
              <c:formatCode>General</c:formatCode>
              <c:ptCount val="11"/>
              <c:pt idx="0">
                <c:v>294</c:v>
              </c:pt>
              <c:pt idx="1">
                <c:v>631</c:v>
              </c:pt>
              <c:pt idx="2">
                <c:v>437</c:v>
              </c:pt>
              <c:pt idx="3">
                <c:v>362</c:v>
              </c:pt>
              <c:pt idx="4">
                <c:v>4052</c:v>
              </c:pt>
              <c:pt idx="5">
                <c:v>191</c:v>
              </c:pt>
              <c:pt idx="6">
                <c:v>7</c:v>
              </c:pt>
              <c:pt idx="7">
                <c:v>6479</c:v>
              </c:pt>
              <c:pt idx="8">
                <c:v>537</c:v>
              </c:pt>
              <c:pt idx="9">
                <c:v>100</c:v>
              </c:pt>
              <c:pt idx="10">
                <c:v>1358</c:v>
              </c:pt>
            </c:numLit>
          </c:val>
          <c:extLst>
            <c:ext xmlns:c16="http://schemas.microsoft.com/office/drawing/2014/chart" uri="{C3380CC4-5D6E-409C-BE32-E72D297353CC}">
              <c16:uniqueId val="{00000004-D03E-492D-A617-55C86E9C2453}"/>
            </c:ext>
          </c:extLst>
        </c:ser>
        <c:ser>
          <c:idx val="4"/>
          <c:order val="4"/>
          <c:tx>
            <c:v>2022</c:v>
          </c:tx>
          <c:spPr>
            <a:solidFill>
              <a:schemeClr val="accent5"/>
            </a:solidFill>
            <a:ln>
              <a:noFill/>
            </a:ln>
            <a:effectLst/>
          </c:spPr>
          <c:invertIfNegative val="0"/>
          <c:cat>
            <c:strLit>
              <c:ptCount val="11"/>
              <c:pt idx="0">
                <c:v>Cerebral palsy and other paralytic syndromes</c:v>
              </c:pt>
              <c:pt idx="1">
                <c:v>Demyelinating diseases of the central nervous system</c:v>
              </c:pt>
              <c:pt idx="2">
                <c:v>Diseases of myoneural junction and muscle</c:v>
              </c:pt>
              <c:pt idx="3">
                <c:v>Episodic and paroxysmal disorders</c:v>
              </c:pt>
              <c:pt idx="4">
                <c:v>Extrapyramidal and movement disorders</c:v>
              </c:pt>
              <c:pt idx="5">
                <c:v>Inflammatory diseases of the central nervous system</c:v>
              </c:pt>
              <c:pt idx="6">
                <c:v>Nerve, nerve root and plexus disorders</c:v>
              </c:pt>
              <c:pt idx="7">
                <c:v>Other degenerative diseases of the nervous system</c:v>
              </c:pt>
              <c:pt idx="8">
                <c:v>Other disorders of the nervous system</c:v>
              </c:pt>
              <c:pt idx="9">
                <c:v>Polyneuropathies and other disorders of the peripheral nervous system</c:v>
              </c:pt>
              <c:pt idx="10">
                <c:v>Systemic atrophies primarily affecting the central nervous system</c:v>
              </c:pt>
            </c:strLit>
          </c:cat>
          <c:val>
            <c:numLit>
              <c:formatCode>General</c:formatCode>
              <c:ptCount val="11"/>
              <c:pt idx="0">
                <c:v>279</c:v>
              </c:pt>
              <c:pt idx="1">
                <c:v>715</c:v>
              </c:pt>
              <c:pt idx="2">
                <c:v>545</c:v>
              </c:pt>
              <c:pt idx="3">
                <c:v>412</c:v>
              </c:pt>
              <c:pt idx="4">
                <c:v>4233</c:v>
              </c:pt>
              <c:pt idx="5">
                <c:v>245</c:v>
              </c:pt>
              <c:pt idx="6">
                <c:v>16</c:v>
              </c:pt>
              <c:pt idx="7">
                <c:v>6522</c:v>
              </c:pt>
              <c:pt idx="8">
                <c:v>611</c:v>
              </c:pt>
              <c:pt idx="9">
                <c:v>125</c:v>
              </c:pt>
              <c:pt idx="10">
                <c:v>1375</c:v>
              </c:pt>
            </c:numLit>
          </c:val>
          <c:extLst>
            <c:ext xmlns:c16="http://schemas.microsoft.com/office/drawing/2014/chart" uri="{C3380CC4-5D6E-409C-BE32-E72D297353CC}">
              <c16:uniqueId val="{00000005-D03E-492D-A617-55C86E9C2453}"/>
            </c:ext>
          </c:extLst>
        </c:ser>
        <c:dLbls>
          <c:showLegendKey val="0"/>
          <c:showVal val="0"/>
          <c:showCatName val="0"/>
          <c:showSerName val="0"/>
          <c:showPercent val="0"/>
          <c:showBubbleSize val="0"/>
        </c:dLbls>
        <c:gapWidth val="219"/>
        <c:overlap val="-27"/>
        <c:axId val="976107504"/>
        <c:axId val="976134864"/>
      </c:barChart>
      <c:catAx>
        <c:axId val="97610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Disease Classification</a:t>
                </a:r>
              </a:p>
            </c:rich>
          </c:tx>
          <c:layout>
            <c:manualLayout>
              <c:xMode val="edge"/>
              <c:yMode val="edge"/>
              <c:x val="0.46445606058324929"/>
              <c:y val="0.94515854242499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34864"/>
        <c:crosses val="autoZero"/>
        <c:auto val="1"/>
        <c:lblAlgn val="ctr"/>
        <c:lblOffset val="100"/>
        <c:noMultiLvlLbl val="0"/>
        <c:extLst>
          <c:ext xmlns:c15="http://schemas.microsoft.com/office/drawing/2012/chart" uri="{F40574EE-89B7-4290-83BB-5DA773EAF853}">
            <c15:numFmt c:formatCode="General" c:sourceLinked="1"/>
          </c:ext>
        </c:extLst>
      </c:catAx>
      <c:valAx>
        <c:axId val="97613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Population</a:t>
                </a:r>
              </a:p>
            </c:rich>
          </c:tx>
          <c:layout>
            <c:manualLayout>
              <c:xMode val="edge"/>
              <c:yMode val="edge"/>
              <c:x val="6.1185468451242829E-3"/>
              <c:y val="0.36657845752819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07504"/>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[NeurodiseaseDataProject.xlsx]PivotChartTable3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12699</xdr:colOff>
      <xdr:row>7</xdr:row>
      <xdr:rowOff>169863</xdr:rowOff>
    </xdr:from>
    <xdr:to>
      <xdr:col>20</xdr:col>
      <xdr:colOff>603249</xdr:colOff>
      <xdr:row>23</xdr:row>
      <xdr:rowOff>0</xdr:rowOff>
    </xdr:to>
    <xdr:graphicFrame macro="">
      <xdr:nvGraphicFramePr>
        <xdr:cNvPr id="2" name="Chart 1">
          <a:extLst>
            <a:ext uri="{FF2B5EF4-FFF2-40B4-BE49-F238E27FC236}">
              <a16:creationId xmlns:a16="http://schemas.microsoft.com/office/drawing/2014/main" id="{F97AF3FA-8407-B92E-7F10-98B995409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606425</xdr:colOff>
      <xdr:row>7</xdr:row>
      <xdr:rowOff>161924</xdr:rowOff>
    </xdr:from>
    <xdr:to>
      <xdr:col>14</xdr:col>
      <xdr:colOff>9525</xdr:colOff>
      <xdr:row>22</xdr:row>
      <xdr:rowOff>171449</xdr:rowOff>
    </xdr:to>
    <xdr:graphicFrame macro="">
      <xdr:nvGraphicFramePr>
        <xdr:cNvPr id="3" name="Chart 2">
          <a:extLst>
            <a:ext uri="{FF2B5EF4-FFF2-40B4-BE49-F238E27FC236}">
              <a16:creationId xmlns:a16="http://schemas.microsoft.com/office/drawing/2014/main" id="{EB9139D7-0056-F5E0-0838-701249F7C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xdr:row>
      <xdr:rowOff>11112</xdr:rowOff>
    </xdr:from>
    <xdr:to>
      <xdr:col>7</xdr:col>
      <xdr:colOff>0</xdr:colOff>
      <xdr:row>22</xdr:row>
      <xdr:rowOff>171450</xdr:rowOff>
    </xdr:to>
    <xdr:graphicFrame macro="">
      <xdr:nvGraphicFramePr>
        <xdr:cNvPr id="4" name="Chart 3">
          <a:extLst>
            <a:ext uri="{FF2B5EF4-FFF2-40B4-BE49-F238E27FC236}">
              <a16:creationId xmlns:a16="http://schemas.microsoft.com/office/drawing/2014/main" id="{4B5AED4C-903B-41FB-3B2C-FB672A1B0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571499</xdr:colOff>
      <xdr:row>0</xdr:row>
      <xdr:rowOff>38100</xdr:rowOff>
    </xdr:from>
    <xdr:to>
      <xdr:col>28</xdr:col>
      <xdr:colOff>104774</xdr:colOff>
      <xdr:row>38</xdr:row>
      <xdr:rowOff>101600</xdr:rowOff>
    </xdr:to>
    <xdr:graphicFrame macro="">
      <xdr:nvGraphicFramePr>
        <xdr:cNvPr id="2" name="Chart 1">
          <a:extLst>
            <a:ext uri="{FF2B5EF4-FFF2-40B4-BE49-F238E27FC236}">
              <a16:creationId xmlns:a16="http://schemas.microsoft.com/office/drawing/2014/main" id="{09D91FBF-827C-0C48-8E10-5BAC91F6C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de" refreshedDate="45421.843222337964" backgroundQuery="1" createdVersion="8" refreshedVersion="8" minRefreshableVersion="3" recordCount="2" xr:uid="{ECAAE774-347F-4586-915B-BEB2C28A2DA0}">
  <cacheSource type="external" connectionId="3"/>
  <cacheFields count="3">
    <cacheField name="DiseaseClassification" numFmtId="0">
      <sharedItems count="1">
        <s v="Inflammatory diseases of the central nervous system"/>
      </sharedItems>
    </cacheField>
    <cacheField name="TotalDeaths" numFmtId="0">
      <sharedItems containsSemiMixedTypes="0" containsString="0" containsNumber="1" containsInteger="1" minValue="102" maxValue="143" count="2">
        <n v="143"/>
        <n v="102"/>
      </sharedItems>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de" refreshedDate="45421.845715856478" backgroundQuery="1" createdVersion="8" refreshedVersion="8" minRefreshableVersion="3" recordCount="2" xr:uid="{10E6F8D3-BA58-4B45-870A-E2CB2126CDB1}">
  <cacheSource type="external" connectionId="2"/>
  <cacheFields count="3">
    <cacheField name="DiseaseClassification" numFmtId="0">
      <sharedItems count="1">
        <s v="Inflammatory diseases of the central nervous system"/>
      </sharedItems>
    </cacheField>
    <cacheField name="TotalDeaths" numFmtId="0">
      <sharedItems containsSemiMixedTypes="0" containsString="0" containsNumber="1" containsInteger="1" minValue="102" maxValue="107" count="2">
        <n v="107"/>
        <n v="102"/>
      </sharedItems>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de" refreshedDate="45421.848910995373" backgroundQuery="1" createdVersion="8" refreshedVersion="8" minRefreshableVersion="3" recordCount="2" xr:uid="{7F33BA35-6543-4142-8CBB-D38703EB463E}">
  <cacheSource type="external" connectionId="1"/>
  <cacheFields count="3">
    <cacheField name="DiseaseClassification" numFmtId="0">
      <sharedItems count="1">
        <s v="Inflammatory diseases of the central nervous system"/>
      </sharedItems>
    </cacheField>
    <cacheField name="TotalDeaths" numFmtId="0">
      <sharedItems containsSemiMixedTypes="0" containsString="0" containsNumber="1" containsInteger="1" minValue="80" maxValue="126" count="2">
        <n v="126"/>
        <n v="80"/>
      </sharedItems>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de" refreshedDate="45421.771970023146" backgroundQuery="1" createdVersion="8" refreshedVersion="8" minRefreshableVersion="3" recordCount="0" supportSubquery="1" supportAdvancedDrill="1" xr:uid="{96C18990-0D05-4C6E-B5C9-9D4FE2447723}">
  <cacheSource type="external" connectionId="16">
    <extLst>
      <ext xmlns:x14="http://schemas.microsoft.com/office/spreadsheetml/2009/9/main" uri="{F057638F-6D5F-4e77-A914-E7F072B9BCA8}">
        <x14:sourceConnection name="ThisWorkbookDataModel"/>
      </ext>
    </extLst>
  </cacheSource>
  <cacheFields count="3">
    <cacheField name="[TotalAllYears].[DiseaseClassification].[DiseaseClassification]" caption="DiseaseClassification" numFmtId="0" hierarchy="4" level="1">
      <sharedItems count="11">
        <s v="Cerebral palsy and other paralytic syndromes"/>
        <s v="Demyelinating diseases of the central nervous system"/>
        <s v="Diseases of myoneural junction and muscle"/>
        <s v="Episodic and paroxysmal disorders"/>
        <s v="Extrapyramidal and movement disorders"/>
        <s v="Inflammatory diseases of the central nervous system"/>
        <s v="Nerve, nerve root and plexus disorders"/>
        <s v="Other degenerative diseases of the nervous system"/>
        <s v="Other disorders of the nervous system"/>
        <s v="Polyneuropathies and other disorders of the peripheral nervous system"/>
        <s v="Systemic atrophies primarily affecting the central nervous system"/>
      </sharedItems>
    </cacheField>
    <cacheField name="[TotalAllYears].[Year].[Year]" caption="Year" numFmtId="0" hierarchy="7" level="1">
      <sharedItems count="5">
        <s v="2018"/>
        <s v="2019"/>
        <s v="2020"/>
        <s v="2021"/>
        <s v="2022"/>
      </sharedItems>
    </cacheField>
    <cacheField name="[Measures].[Sum of TotalDeaths]" caption="Sum of TotalDeaths" numFmtId="0" hierarchy="11" level="32767"/>
  </cacheFields>
  <cacheHierarchies count="14">
    <cacheHierarchy uniqueName="[Table_2022].[DiseaseClassification]" caption="DiseaseClassification" attribute="1" defaultMemberUniqueName="[Table_2022].[DiseaseClassification].[All]" allUniqueName="[Table_2022].[DiseaseClassification].[All]" dimensionUniqueName="[Table_2022]" displayFolder="" count="0" memberValueDatatype="130" unbalanced="0"/>
    <cacheHierarchy uniqueName="[Table_2022].[ICD-10Code]" caption="ICD-10Code" attribute="1" defaultMemberUniqueName="[Table_2022].[ICD-10Code].[All]" allUniqueName="[Table_2022].[ICD-10Code].[All]" dimensionUniqueName="[Table_2022]" displayFolder="" count="0" memberValueDatatype="130" unbalanced="0"/>
    <cacheHierarchy uniqueName="[Table_2022].[TotalDeaths]" caption="TotalDeaths" attribute="1" defaultMemberUniqueName="[Table_2022].[TotalDeaths].[All]" allUniqueName="[Table_2022].[TotalDeaths].[All]" dimensionUniqueName="[Table_2022]" displayFolder="" count="0" memberValueDatatype="20" unbalanced="0"/>
    <cacheHierarchy uniqueName="[Table_2022].[Year]" caption="Year" attribute="1" defaultMemberUniqueName="[Table_2022].[Year].[All]" allUniqueName="[Table_2022].[Year].[All]" dimensionUniqueName="[Table_2022]" displayFolder="" count="0" memberValueDatatype="130" unbalanced="0"/>
    <cacheHierarchy uniqueName="[TotalAllYears].[DiseaseClassification]" caption="DiseaseClassification" attribute="1" defaultMemberUniqueName="[TotalAllYears].[DiseaseClassification].[All]" allUniqueName="[TotalAllYears].[DiseaseClassification].[All]" dimensionUniqueName="[TotalAllYears]" displayFolder="" count="2" memberValueDatatype="130" unbalanced="0">
      <fieldsUsage count="2">
        <fieldUsage x="-1"/>
        <fieldUsage x="0"/>
      </fieldsUsage>
    </cacheHierarchy>
    <cacheHierarchy uniqueName="[TotalAllYears].[ICD-10Code]" caption="ICD-10Code" attribute="1" defaultMemberUniqueName="[TotalAllYears].[ICD-10Code].[All]" allUniqueName="[TotalAllYears].[ICD-10Code].[All]" dimensionUniqueName="[TotalAllYears]" displayFolder="" count="0" memberValueDatatype="130" unbalanced="0"/>
    <cacheHierarchy uniqueName="[TotalAllYears].[TotalDeaths]" caption="TotalDeaths" attribute="1" defaultMemberUniqueName="[TotalAllYears].[TotalDeaths].[All]" allUniqueName="[TotalAllYears].[TotalDeaths].[All]" dimensionUniqueName="[TotalAllYears]" displayFolder="" count="0" memberValueDatatype="20" unbalanced="0"/>
    <cacheHierarchy uniqueName="[TotalAllYears].[Year]" caption="Year" attribute="1" defaultMemberUniqueName="[TotalAllYears].[Year].[All]" allUniqueName="[TotalAllYears].[Year].[All]" dimensionUniqueName="[TotalAllYears]" displayFolder="" count="2" memberValueDatatype="130" unbalanced="0">
      <fieldsUsage count="2">
        <fieldUsage x="-1"/>
        <fieldUsage x="1"/>
      </fieldsUsage>
    </cacheHierarchy>
    <cacheHierarchy uniqueName="[Measures].[__XL_Count Table_2022]" caption="__XL_Count Table_2022" measure="1" displayFolder="" measureGroup="Table_2022" count="0" hidden="1"/>
    <cacheHierarchy uniqueName="[Measures].[__XL_Count TotalAllYears]" caption="__XL_Count TotalAllYears" measure="1" displayFolder="" measureGroup="TotalAllYears" count="0" hidden="1"/>
    <cacheHierarchy uniqueName="[Measures].[__No measures defined]" caption="__No measures defined" measure="1" displayFolder="" count="0" hidden="1"/>
    <cacheHierarchy uniqueName="[Measures].[Sum of TotalDeaths]" caption="Sum of TotalDeaths" measure="1" displayFolder="" measureGroup="TotalAllYears"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Year]" caption="Count of Year" measure="1" displayFolder="" measureGroup="TotalAllYears" count="0" hidden="1">
      <extLst>
        <ext xmlns:x15="http://schemas.microsoft.com/office/spreadsheetml/2010/11/main" uri="{B97F6D7D-B522-45F9-BDA1-12C45D357490}">
          <x15:cacheHierarchy aggregatedColumn="7"/>
        </ext>
      </extLst>
    </cacheHierarchy>
    <cacheHierarchy uniqueName="[Measures].[Sum of TotalDeaths 2]" caption="Sum of TotalDeaths 2" measure="1" displayFolder="" measureGroup="Table_2022"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_2022" uniqueName="[Table_2022]" caption="Table_2022"/>
    <dimension name="TotalAllYears" uniqueName="[TotalAllYears]" caption="TotalAllYears"/>
  </dimensions>
  <measureGroups count="2">
    <measureGroup name="Table_2022" caption="Table_2022"/>
    <measureGroup name="TotalAllYears" caption="TotalAllYears"/>
  </measureGroups>
  <maps count="2">
    <map measureGroup="0" dimension="1"/>
    <map measureGroup="1" dimension="2"/>
  </maps>
  <extLst>
    <ext xmlns:x14="http://schemas.microsoft.com/office/spreadsheetml/2009/9/main" uri="{725AE2AE-9491-48be-B2B4-4EB974FC3084}">
      <x14:pivotCacheDefinition pivotCacheId="21434756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r>
  <r>
    <x v="0"/>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r>
  <r>
    <x v="0"/>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r>
  <r>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FDCD7-8D9B-445A-AAD3-D4BC01C7A9F7}" name="PivotChar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G14" firstHeaderRow="1" firstDataRow="2"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12">
    <i>
      <x/>
    </i>
    <i>
      <x v="1"/>
    </i>
    <i>
      <x v="2"/>
    </i>
    <i>
      <x v="3"/>
    </i>
    <i>
      <x v="4"/>
    </i>
    <i>
      <x v="5"/>
    </i>
    <i>
      <x v="6"/>
    </i>
    <i>
      <x v="7"/>
    </i>
    <i>
      <x v="8"/>
    </i>
    <i>
      <x v="9"/>
    </i>
    <i>
      <x v="10"/>
    </i>
    <i t="grand">
      <x/>
    </i>
  </rowItems>
  <colFields count="1">
    <field x="1"/>
  </colFields>
  <colItems count="6">
    <i>
      <x/>
    </i>
    <i>
      <x v="1"/>
    </i>
    <i>
      <x v="2"/>
    </i>
    <i>
      <x v="3"/>
    </i>
    <i>
      <x v="4"/>
    </i>
    <i t="grand">
      <x/>
    </i>
  </colItems>
  <dataFields count="1">
    <dataField name="Sum of TotalDeaths" fld="2" baseField="0" baseItem="0"/>
  </dataFields>
  <chartFormats count="10">
    <chartFormat chart="0" format="5" series="1">
      <pivotArea type="data" outline="0" fieldPosition="0">
        <references count="1">
          <reference field="1" count="1" selected="0">
            <x v="0"/>
          </reference>
        </references>
      </pivotArea>
    </chartFormat>
    <chartFormat chart="0" format="6" series="1">
      <pivotArea type="data" outline="0" fieldPosition="0">
        <references count="1">
          <reference field="1" count="1" selected="0">
            <x v="1"/>
          </reference>
        </references>
      </pivotArea>
    </chartFormat>
    <chartFormat chart="0" format="7" series="1">
      <pivotArea type="data" outline="0" fieldPosition="0">
        <references count="1">
          <reference field="1" count="1" selected="0">
            <x v="2"/>
          </reference>
        </references>
      </pivotArea>
    </chartFormat>
    <chartFormat chart="0" format="8" series="1">
      <pivotArea type="data" outline="0" fieldPosition="0">
        <references count="1">
          <reference field="1" count="1" selected="0">
            <x v="3"/>
          </reference>
        </references>
      </pivotArea>
    </chartFormat>
    <chartFormat chart="0" format="9" series="1">
      <pivotArea type="data" outline="0" fieldPosition="0">
        <references count="1">
          <reference field="1" count="1" selected="0">
            <x v="4"/>
          </reference>
        </references>
      </pivotArea>
    </chartFormat>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2"/>
          </reference>
        </references>
      </pivotArea>
    </chartFormat>
    <chartFormat chart="0" format="13" series="1">
      <pivotArea type="data" outline="0" fieldPosition="0">
        <references count="2">
          <reference field="4294967294" count="1" selected="0">
            <x v="0"/>
          </reference>
          <reference field="1" count="1" selected="0">
            <x v="3"/>
          </reference>
        </references>
      </pivotArea>
    </chartFormat>
    <chartFormat chart="0" format="14" series="1">
      <pivotArea type="data" outline="0" fieldPosition="0">
        <references count="2">
          <reference field="4294967294" count="1" selected="0">
            <x v="0"/>
          </reference>
          <reference field="1" count="1" selected="0">
            <x v="4"/>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6" cacheId="2143475688">
        <x15:pivotRow count="6">
          <x15:c>
            <x15:v>304</x15:v>
          </x15:c>
          <x15:c>
            <x15:v>329</x15:v>
          </x15:c>
          <x15:c>
            <x15:v>323</x15:v>
          </x15:c>
          <x15:c>
            <x15:v>294</x15:v>
          </x15:c>
          <x15:c>
            <x15:v>279</x15:v>
          </x15:c>
          <x15:c>
            <x15:v>1529</x15:v>
          </x15:c>
        </x15:pivotRow>
        <x15:pivotRow count="6">
          <x15:c>
            <x15:v>615</x15:v>
          </x15:c>
          <x15:c>
            <x15:v>615</x15:v>
          </x15:c>
          <x15:c>
            <x15:v>638</x15:v>
          </x15:c>
          <x15:c>
            <x15:v>631</x15:v>
          </x15:c>
          <x15:c>
            <x15:v>715</x15:v>
          </x15:c>
          <x15:c>
            <x15:v>3214</x15:v>
          </x15:c>
        </x15:pivotRow>
        <x15:pivotRow count="6">
          <x15:c>
            <x15:v>438</x15:v>
          </x15:c>
          <x15:c>
            <x15:v>450</x15:v>
          </x15:c>
          <x15:c>
            <x15:v>443</x15:v>
          </x15:c>
          <x15:c>
            <x15:v>437</x15:v>
          </x15:c>
          <x15:c>
            <x15:v>545</x15:v>
          </x15:c>
          <x15:c>
            <x15:v>2313</x15:v>
          </x15:c>
        </x15:pivotRow>
        <x15:pivotRow count="6">
          <x15:c>
            <x15:v>340</x15:v>
          </x15:c>
          <x15:c>
            <x15:v>370</x15:v>
          </x15:c>
          <x15:c>
            <x15:v>424</x15:v>
          </x15:c>
          <x15:c>
            <x15:v>362</x15:v>
          </x15:c>
          <x15:c>
            <x15:v>412</x15:v>
          </x15:c>
          <x15:c>
            <x15:v>1908</x15:v>
          </x15:c>
        </x15:pivotRow>
        <x15:pivotRow count="6">
          <x15:c>
            <x15:v>3619</x15:v>
          </x15:c>
          <x15:c>
            <x15:v>3692</x15:v>
          </x15:c>
          <x15:c>
            <x15:v>4050</x15:v>
          </x15:c>
          <x15:c>
            <x15:v>4052</x15:v>
          </x15:c>
          <x15:c>
            <x15:v>4233</x15:v>
          </x15:c>
          <x15:c>
            <x15:v>19646</x15:v>
          </x15:c>
        </x15:pivotRow>
        <x15:pivotRow count="6">
          <x15:c>
            <x15:v>217</x15:v>
          </x15:c>
          <x15:c>
            <x15:v>216</x15:v>
          </x15:c>
          <x15:c>
            <x15:v>206</x15:v>
          </x15:c>
          <x15:c>
            <x15:v>191</x15:v>
          </x15:c>
          <x15:c>
            <x15:v>245</x15:v>
          </x15:c>
          <x15:c>
            <x15:v>1075</x15:v>
          </x15:c>
        </x15:pivotRow>
        <x15:pivotRow count="6">
          <x15:c>
            <x15:v>6</x15:v>
          </x15:c>
          <x15:c>
            <x15:v>5</x15:v>
          </x15:c>
          <x15:c>
            <x15:v>3</x15:v>
          </x15:c>
          <x15:c>
            <x15:v>7</x15:v>
          </x15:c>
          <x15:c>
            <x15:v>16</x15:v>
          </x15:c>
          <x15:c>
            <x15:v>37</x15:v>
          </x15:c>
        </x15:pivotRow>
        <x15:pivotRow count="6">
          <x15:c>
            <x15:v>7367</x15:v>
          </x15:c>
          <x15:c>
            <x15:v>7141</x15:v>
          </x15:c>
          <x15:c>
            <x15:v>6726</x15:v>
          </x15:c>
          <x15:c>
            <x15:v>6479</x15:v>
          </x15:c>
          <x15:c>
            <x15:v>6522</x15:v>
          </x15:c>
          <x15:c>
            <x15:v>34235</x15:v>
          </x15:c>
        </x15:pivotRow>
        <x15:pivotRow count="6">
          <x15:c>
            <x15:v>554</x15:v>
          </x15:c>
          <x15:c>
            <x15:v>539</x15:v>
          </x15:c>
          <x15:c>
            <x15:v>555</x15:v>
          </x15:c>
          <x15:c>
            <x15:v>537</x15:v>
          </x15:c>
          <x15:c>
            <x15:v>611</x15:v>
          </x15:c>
          <x15:c>
            <x15:v>2796</x15:v>
          </x15:c>
        </x15:pivotRow>
        <x15:pivotRow count="6">
          <x15:c>
            <x15:v>93</x15:v>
          </x15:c>
          <x15:c>
            <x15:v>97</x15:v>
          </x15:c>
          <x15:c>
            <x15:v>96</x15:v>
          </x15:c>
          <x15:c>
            <x15:v>100</x15:v>
          </x15:c>
          <x15:c>
            <x15:v>125</x15:v>
          </x15:c>
          <x15:c>
            <x15:v>511</x15:v>
          </x15:c>
        </x15:pivotRow>
        <x15:pivotRow count="6">
          <x15:c>
            <x15:v>1236</x15:v>
          </x15:c>
          <x15:c>
            <x15:v>1298</x15:v>
          </x15:c>
          <x15:c>
            <x15:v>1244</x15:v>
          </x15:c>
          <x15:c>
            <x15:v>1358</x15:v>
          </x15:c>
          <x15:c>
            <x15:v>1375</x15:v>
          </x15:c>
          <x15:c>
            <x15:v>6511</x15:v>
          </x15:c>
        </x15:pivotRow>
        <x15:pivotRow count="6">
          <x15:c>
            <x15:v>14789</x15:v>
          </x15:c>
          <x15:c>
            <x15:v>14752</x15:v>
          </x15:c>
          <x15:c>
            <x15:v>14708</x15:v>
          </x15:c>
          <x15:c>
            <x15:v>14448</x15:v>
          </x15:c>
          <x15:c>
            <x15:v>15078</x15:v>
          </x15:c>
          <x15:c>
            <x15:v>73775</x15:v>
          </x15:c>
        </x15:pivotRow>
      </x15:pivotTableData>
    </ext>
    <ext xmlns:x15="http://schemas.microsoft.com/office/spreadsheetml/2010/11/main" uri="{E67621CE-5B39-4880-91FE-76760E9C1902}">
      <x15:pivotTableUISettings sourceDataName="Query - TotalAllYears">
        <x15:activeTabTopLevelEntity name="[TotalAll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CA13C2-551A-487B-B1BE-187D986CA8C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K4:L7" firstHeaderRow="1" firstDataRow="1" firstDataCol="1"/>
  <pivotFields count="3">
    <pivotField showAll="0"/>
    <pivotField dataField="1" showAll="0"/>
    <pivotField axis="axisRow" showAll="0">
      <items count="3">
        <item x="1"/>
        <item x="0"/>
        <item t="default"/>
      </items>
    </pivotField>
  </pivotFields>
  <rowFields count="1">
    <field x="2"/>
  </rowFields>
  <rowItems count="3">
    <i>
      <x/>
    </i>
    <i>
      <x v="1"/>
    </i>
    <i t="grand">
      <x/>
    </i>
  </rowItems>
  <colItems count="1">
    <i/>
  </colItems>
  <dataFields count="1">
    <dataField name="Sum of TotalDeaths"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37E238-0F61-49E0-B01D-C3431B871E0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R4:S7" firstHeaderRow="1" firstDataRow="1" firstDataCol="1"/>
  <pivotFields count="3">
    <pivotField showAll="0">
      <items count="2">
        <item x="0"/>
        <item t="default"/>
      </items>
    </pivotField>
    <pivotField dataField="1" showAll="0"/>
    <pivotField axis="axisRow" showAll="0">
      <items count="3">
        <item x="1"/>
        <item x="0"/>
        <item t="default"/>
      </items>
    </pivotField>
  </pivotFields>
  <rowFields count="1">
    <field x="2"/>
  </rowFields>
  <rowItems count="3">
    <i>
      <x/>
    </i>
    <i>
      <x v="1"/>
    </i>
    <i t="grand">
      <x/>
    </i>
  </rowItems>
  <colItems count="1">
    <i/>
  </colItems>
  <dataFields count="1">
    <dataField name="Sum of TotalDeaths"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DEAE51-88A2-436F-B746-429C6AECFE88}"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D4:E7" firstHeaderRow="1" firstDataRow="1" firstDataCol="1"/>
  <pivotFields count="3">
    <pivotField showAll="0"/>
    <pivotField dataField="1" showAll="0"/>
    <pivotField axis="axisRow" showAll="0">
      <items count="3">
        <item x="1"/>
        <item x="0"/>
        <item t="default"/>
      </items>
    </pivotField>
  </pivotFields>
  <rowFields count="1">
    <field x="2"/>
  </rowFields>
  <rowItems count="3">
    <i>
      <x/>
    </i>
    <i>
      <x v="1"/>
    </i>
    <i t="grand">
      <x/>
    </i>
  </rowItems>
  <colItems count="1">
    <i/>
  </colItems>
  <dataFields count="1">
    <dataField name="Sum of TotalDeaths"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9CFAE3-7C7A-4D31-93B3-06B39477B1C1}" name="Data_Reference" displayName="Data_Reference" ref="A11:A19" totalsRowShown="0">
  <autoFilter ref="A11:A19" xr:uid="{9B9CFAE3-7C7A-4D31-93B3-06B39477B1C1}"/>
  <tableColumns count="1">
    <tableColumn id="1" xr3:uid="{B48F9EC8-330A-4C93-A811-E6618034102D}" name="Referenc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C76C6A3-F2D8-494C-8B51-4E5E13D37BA0}" name="Male_2019" displayName="Male_2019" ref="A22:R35" totalsRowShown="0">
  <autoFilter ref="A22:R35" xr:uid="{5C76C6A3-F2D8-494C-8B51-4E5E13D37BA0}"/>
  <tableColumns count="18">
    <tableColumn id="1" xr3:uid="{63C22AAB-3528-4769-A7D4-54EC22C8B831}" name="DiseaseClassification"/>
    <tableColumn id="2" xr3:uid="{BFBCAB53-7019-4065-B96E-2D12890E36D0}" name="ICD-10Code"/>
    <tableColumn id="3" xr3:uid="{4207BE40-0529-4C16-9BD8-5DA87CE011ED}" name="TotalDeaths"/>
    <tableColumn id="4" xr3:uid="{27F393D2-F96F-4885-B3E3-85A8607F9EAF}" name="Under1Year"/>
    <tableColumn id="5" xr3:uid="{C0D6D06E-0B13-4B1D-8B6A-3D2808071C96}" name="1-4Years"/>
    <tableColumn id="6" xr3:uid="{04BFCD96-4EF1-487B-9F6B-B47C089D210F}" name="5-9Years"/>
    <tableColumn id="7" xr3:uid="{37E86395-2E90-4D96-A2F5-DA7205FCAB07}" name="10-14Years"/>
    <tableColumn id="8" xr3:uid="{44D66792-8AA9-408B-8EA8-880F6FD7BDC9}" name="15-19Years"/>
    <tableColumn id="9" xr3:uid="{60502ECB-DB48-492F-970C-9B5A4EDFA2CD}" name="20-24Years"/>
    <tableColumn id="10" xr3:uid="{4C12B708-EBB2-461E-8273-F2D87FE58AD0}" name="25-29Years"/>
    <tableColumn id="11" xr3:uid="{9A4BCECA-8877-4F97-9DDD-B93F21AD50F4}" name="30-34Years"/>
    <tableColumn id="12" xr3:uid="{3C7FD6AC-966C-4293-A9C0-6C8F05EC860D}" name="35-39Years"/>
    <tableColumn id="13" xr3:uid="{8FC501E2-01FF-4779-825A-A45F8E0E03C3}" name="40-44Years"/>
    <tableColumn id="14" xr3:uid="{1D68E56D-2DE7-4BF1-A59D-DF23C5B4627C}" name="45-49Years"/>
    <tableColumn id="15" xr3:uid="{3B1C42F0-3AE5-4A4F-8846-3B88E4422D07}" name="50-54Years"/>
    <tableColumn id="16" xr3:uid="{469762A8-0140-4E46-ABE9-72663E9F88DD}" name="55-59Years"/>
    <tableColumn id="17" xr3:uid="{68CB8EC3-B88C-4496-ACDC-073CEFA33D11}" name="60-64Years"/>
    <tableColumn id="18" xr3:uid="{085BDAB7-6DA6-407D-BB26-BE0096954766}" name="65-69Year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A460F57-2F6C-4E8A-88C7-A9F6E59289AF}" name="Male_2020" displayName="Male_2020" ref="A41:R54" totalsRowShown="0">
  <autoFilter ref="A41:R54" xr:uid="{1A460F57-2F6C-4E8A-88C7-A9F6E59289AF}"/>
  <tableColumns count="18">
    <tableColumn id="1" xr3:uid="{AD124C7A-D371-46A0-930D-048C335DB70E}" name="DiseaseClassification"/>
    <tableColumn id="2" xr3:uid="{E3E63E8E-40B6-46A7-9AA2-A2C70A3676B3}" name="ICD-10Code"/>
    <tableColumn id="3" xr3:uid="{E7B690FC-A235-4F4D-91CA-41704D9C6300}" name="TotalDeaths"/>
    <tableColumn id="4" xr3:uid="{6D17575B-0E8C-46D5-B268-1C607F58280D}" name="Under1Year"/>
    <tableColumn id="5" xr3:uid="{B1375B17-826C-4E88-9B6F-F4DC9556318B}" name="1-4Years"/>
    <tableColumn id="6" xr3:uid="{2E183D25-D0A5-4FC4-896A-1CE2222F3EF0}" name="5-9Years"/>
    <tableColumn id="7" xr3:uid="{CBABE31C-FB25-420D-A202-37D9C9E12F86}" name="10-14Years"/>
    <tableColumn id="8" xr3:uid="{FCD58EAF-7DC6-43C0-91E5-CC0933E385CD}" name="15-19Years"/>
    <tableColumn id="9" xr3:uid="{5EE06187-3286-4796-8E55-465F3F70AADD}" name="20-24Years"/>
    <tableColumn id="10" xr3:uid="{75D8C820-8151-4EFD-8E92-106F3B51ECF4}" name="25-29Years"/>
    <tableColumn id="11" xr3:uid="{403AC733-DD7F-4167-8967-13FF66E50107}" name="30-34Years"/>
    <tableColumn id="12" xr3:uid="{AC215A25-251B-42D6-A24D-8CBC325FCD98}" name="35-39Years"/>
    <tableColumn id="13" xr3:uid="{7A42DE94-7FBF-4D44-A387-F7878A0A8C2E}" name="40-44Years"/>
    <tableColumn id="14" xr3:uid="{90073D7B-81B1-47C0-B193-DE5923C572E2}" name="45-49Years"/>
    <tableColumn id="15" xr3:uid="{10C4F8D2-4BAC-412D-BC32-7B501B3FC37B}" name="50-54Years"/>
    <tableColumn id="16" xr3:uid="{77CB6564-968B-487E-8DD2-669EA7A28D13}" name="55-59Years"/>
    <tableColumn id="17" xr3:uid="{8DCC535B-9AEE-4E87-85AE-6AFF5D5B1CA7}" name="60-64Years"/>
    <tableColumn id="18" xr3:uid="{22EB8436-7A26-48DA-8E0B-42F1504866AB}" name="65-69Year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6801143-2116-4A94-B1CC-24D3E667E354}" name="Male_2021" displayName="Male_2021" ref="A60:R73" totalsRowShown="0">
  <autoFilter ref="A60:R73" xr:uid="{66801143-2116-4A94-B1CC-24D3E667E354}"/>
  <tableColumns count="18">
    <tableColumn id="1" xr3:uid="{9D155766-C0C2-46D1-B405-CFF8BFB9935A}" name="DiseaseClassification"/>
    <tableColumn id="2" xr3:uid="{B628624C-52A1-4182-B85F-42A0DCBCD095}" name="ICD-10Code"/>
    <tableColumn id="3" xr3:uid="{4D36A0A0-2B8C-4443-AE85-9C84434E5B86}" name="TotalDeaths"/>
    <tableColumn id="4" xr3:uid="{87D606B8-53F6-4AE5-BB1E-EEA5AFCD8E11}" name="Under1Year"/>
    <tableColumn id="5" xr3:uid="{75EFDACC-23D8-4176-8B8A-9B091BB2F2A7}" name="1-4Years"/>
    <tableColumn id="6" xr3:uid="{50E75FBF-AAE8-437E-A1CB-DAFF5776506B}" name="5-9Years"/>
    <tableColumn id="7" xr3:uid="{8F5C6D98-CA66-4F32-B8B6-19FD1CC5D62A}" name="10-14Years"/>
    <tableColumn id="8" xr3:uid="{66D85A9F-5F9A-41F7-B5D7-04046CFD23EE}" name="15-19Years"/>
    <tableColumn id="9" xr3:uid="{CD9F984B-3933-4BD8-B762-C577418A743F}" name="20-24Years"/>
    <tableColumn id="10" xr3:uid="{92705BD9-E88E-4F43-9B7F-677DFA99487C}" name="25-29Years"/>
    <tableColumn id="11" xr3:uid="{6E317893-745F-4AFB-83E5-E27BDBBBE3DB}" name="30-34Years"/>
    <tableColumn id="12" xr3:uid="{BF2CC6E5-73B2-494A-AE21-61DCCF9B2B3D}" name="35-39Years"/>
    <tableColumn id="13" xr3:uid="{B46C750F-8A2C-4F41-8862-84F21D3D0D57}" name="40-44Years"/>
    <tableColumn id="14" xr3:uid="{F7411805-C48B-4255-BDB1-A2FBD339A372}" name="45-49Years"/>
    <tableColumn id="15" xr3:uid="{45AA98E8-E5B5-4B4C-888A-5DE9377B0C35}" name="50-54Years"/>
    <tableColumn id="16" xr3:uid="{73C782A3-2283-4567-9F90-87367CF31228}" name="55-59Years"/>
    <tableColumn id="17" xr3:uid="{D825A958-278F-453D-BDD4-D4F77CE19768}" name="60-64Years"/>
    <tableColumn id="18" xr3:uid="{CC2B482C-D5F5-4A74-A023-E24B5A9C4B2D}" name="65-69Year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06C1E90-FEB8-487D-8786-12D00835B7AA}" name="Male_2022" displayName="Male_2022" ref="A79:R92" totalsRowShown="0">
  <autoFilter ref="A79:R92" xr:uid="{D06C1E90-FEB8-487D-8786-12D00835B7AA}"/>
  <tableColumns count="18">
    <tableColumn id="1" xr3:uid="{27ED782E-F3CB-4F60-8044-D21B81A2AFD7}" name="DiseaseClassification"/>
    <tableColumn id="2" xr3:uid="{D11BCDF4-995C-48FE-B761-1576D6D1CCCD}" name="ICD-10Code"/>
    <tableColumn id="3" xr3:uid="{EE81AEE5-6C1B-4317-8520-FEBE592F6095}" name="TotalDeaths"/>
    <tableColumn id="4" xr3:uid="{AB4C0693-71D8-40E0-851B-00A108F65386}" name="Under1Year"/>
    <tableColumn id="5" xr3:uid="{85982866-2898-4660-AFF6-5399EB7A50FC}" name="1-4Years"/>
    <tableColumn id="6" xr3:uid="{7A212690-B9DB-4BB7-989C-30532F0A5E65}" name="5-9Years"/>
    <tableColumn id="7" xr3:uid="{F9FF8F9A-5CD5-4155-9F1F-C535361C4401}" name="10-14Years"/>
    <tableColumn id="8" xr3:uid="{BBB2721D-53A8-4185-9171-4A4757F80BF2}" name="15-19Years"/>
    <tableColumn id="9" xr3:uid="{215966F8-3C75-4DC1-BC5B-FB122FEA20C6}" name="20-24Years"/>
    <tableColumn id="10" xr3:uid="{24C74951-85A6-4FE2-98F0-47343DAF5F48}" name="25-29Years"/>
    <tableColumn id="11" xr3:uid="{2FB8E3F9-CA8F-4E60-A3E5-4D71E71D9ED8}" name="30-34Years"/>
    <tableColumn id="12" xr3:uid="{D2EE05D1-2BA7-4134-8B0C-28FE02996ED4}" name="35-39Years"/>
    <tableColumn id="13" xr3:uid="{487CF1DF-DE02-4F69-8FFB-96B39281E4AD}" name="40-44Years"/>
    <tableColumn id="14" xr3:uid="{B57BB0D5-AE83-4BF8-829B-DAFA6BCE0B61}" name="45-49Years"/>
    <tableColumn id="15" xr3:uid="{E8D4463E-0A46-409E-9508-B45B9567F1A5}" name="50-54Years"/>
    <tableColumn id="16" xr3:uid="{A931BA9B-D4DF-4930-9CA4-119DB00E7B74}" name="55-59Years"/>
    <tableColumn id="17" xr3:uid="{9FD45CB1-D334-46B8-9ECC-31D8B8C39200}" name="60-64Years"/>
    <tableColumn id="18" xr3:uid="{D5C8958B-2751-4E08-81B4-80F76437C0D1}" name="65-69Year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B68575C-3710-42B5-9F9D-8448680A1028}" name="Female_2018" displayName="Female_2018" ref="A3:R16" totalsRowShown="0">
  <autoFilter ref="A3:R16" xr:uid="{40B4B52E-0916-4936-A731-25CF61A678BD}"/>
  <tableColumns count="18">
    <tableColumn id="1" xr3:uid="{71CCD493-1FA2-4709-BA31-C5D0D12667D7}" name="DiseaseClassification"/>
    <tableColumn id="2" xr3:uid="{DE296CEC-7D72-445B-92E2-78F6B16C2C7A}" name="ICD-10Code"/>
    <tableColumn id="3" xr3:uid="{396E0467-4460-4639-9AFF-4343CBC04B01}" name="TotalDeaths"/>
    <tableColumn id="4" xr3:uid="{1D7045FC-32C0-4C88-91E6-B0F8C2657E76}" name="Under1Year"/>
    <tableColumn id="5" xr3:uid="{4C95437E-555A-4739-BC47-6FF207FEEAC5}" name="1-4Years"/>
    <tableColumn id="6" xr3:uid="{ABFC17CF-6180-4BEA-B9A2-97777100199C}" name="5-9Years"/>
    <tableColumn id="7" xr3:uid="{06C45352-D508-407E-A5D0-CE6A7D758FF1}" name="10-14Years"/>
    <tableColumn id="8" xr3:uid="{36E1B349-95F5-4F27-9CB4-F9BD5800EB1A}" name="15-19Years"/>
    <tableColumn id="9" xr3:uid="{5CFA0841-AB4E-4766-89FC-4864DBA42E25}" name="20-24Years"/>
    <tableColumn id="10" xr3:uid="{35DD4EE5-BC8A-4D05-AA9B-8B625415DC9C}" name="25-29Years"/>
    <tableColumn id="11" xr3:uid="{CD899F8C-E826-403A-AE48-B6586F180B92}" name="30-34Years"/>
    <tableColumn id="12" xr3:uid="{0316B0A8-ED8C-47BA-BE74-7EE5956E137C}" name="35-39Years"/>
    <tableColumn id="13" xr3:uid="{3BEFE3B7-033B-46E0-B1E7-C41526D76440}" name="40-44Years"/>
    <tableColumn id="14" xr3:uid="{C9738A72-6A01-4561-8C19-316E93E0348B}" name="45-49Years"/>
    <tableColumn id="15" xr3:uid="{90795412-A6B1-489D-BA17-11E5BF7C5B1D}" name="50-54Years"/>
    <tableColumn id="16" xr3:uid="{F04BA24A-9C0F-43C8-8430-34F5AFEB2F4C}" name="55-59Years"/>
    <tableColumn id="17" xr3:uid="{1D2D26E9-2118-4D39-A29F-74F6D3D4B61E}" name="60-64Years"/>
    <tableColumn id="18" xr3:uid="{B07B2262-5DD3-4B44-9B02-014E076FFAA6}" name="65-69Years"/>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1476750-8A09-43E6-8008-6816701DBA9F}" name="Female_2019" displayName="Female_2019" ref="A22:R35" totalsRowShown="0">
  <autoFilter ref="A22:R35" xr:uid="{5C76C6A3-F2D8-494C-8B51-4E5E13D37BA0}"/>
  <tableColumns count="18">
    <tableColumn id="1" xr3:uid="{6EE9BCC7-DF1C-4200-97FF-3E0962640A8B}" name="DiseaseClassification"/>
    <tableColumn id="2" xr3:uid="{6C360839-A6C1-4B20-ABA7-93CBFA9E11E6}" name="ICD-10Code"/>
    <tableColumn id="3" xr3:uid="{74A9E575-2BBF-49BD-9471-ED8509A452EE}" name="TotalDeaths"/>
    <tableColumn id="4" xr3:uid="{3C7F1E59-B4B7-435F-8B42-CA4A23BC7BE7}" name="Under1Year"/>
    <tableColumn id="5" xr3:uid="{957E3A1F-0754-42BD-87BD-F69B0B6C626A}" name="1-4Years"/>
    <tableColumn id="6" xr3:uid="{385AE282-B690-46BA-BC5B-F73FBD71CD58}" name="5-9Years"/>
    <tableColumn id="7" xr3:uid="{FE250884-9473-46A1-9489-8CC1FA847B8F}" name="10-14Years"/>
    <tableColumn id="8" xr3:uid="{0C1FFAF2-1236-4BE9-AD1E-A9D40EB383DC}" name="15-19Years"/>
    <tableColumn id="9" xr3:uid="{344993A7-F841-46A6-A3AF-6201BA241483}" name="20-24Years"/>
    <tableColumn id="10" xr3:uid="{8A5BE55B-9EB6-425B-9D77-8758E4F11F14}" name="25-29Years"/>
    <tableColumn id="11" xr3:uid="{513CF9D0-146A-4E4F-B433-DBE56136018B}" name="30-34Years"/>
    <tableColumn id="12" xr3:uid="{2C485E25-882D-4F1F-B07E-766A674EEF78}" name="35-39Years"/>
    <tableColumn id="13" xr3:uid="{32ABBE9B-7DDA-4196-A2FE-E521A95B43E8}" name="40-44Years"/>
    <tableColumn id="14" xr3:uid="{3685F9EA-46F0-40A4-B63B-DBF4195821EE}" name="45-49Years"/>
    <tableColumn id="15" xr3:uid="{1ADE65DD-24D8-4BB0-B0B8-897B78D2D645}" name="50-54Years"/>
    <tableColumn id="16" xr3:uid="{F90EAD48-7A85-4CF5-96A4-22AD1EC3DC3C}" name="55-59Years"/>
    <tableColumn id="17" xr3:uid="{F3F6C712-E1D0-4A0A-B632-AE834E3D565D}" name="60-64Years"/>
    <tableColumn id="18" xr3:uid="{3EF3AE30-475F-4CAD-A5B3-63E3804C698A}" name="65-69Years"/>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E24661F-C178-4BEA-8DEB-E5B043E99239}" name="Female_2020" displayName="Female_2020" ref="A41:R54" totalsRowShown="0">
  <autoFilter ref="A41:R54" xr:uid="{1A460F57-2F6C-4E8A-88C7-A9F6E59289AF}"/>
  <tableColumns count="18">
    <tableColumn id="1" xr3:uid="{08A4738D-F33D-40A8-BE12-7942809F955F}" name="DiseaseClassification"/>
    <tableColumn id="2" xr3:uid="{AF44E409-2AC8-4CD9-9FAA-8B99B7CAC663}" name="ICD-10Code"/>
    <tableColumn id="3" xr3:uid="{987121FB-397A-4DAE-BC2C-7491ED12E311}" name="TotalDeaths"/>
    <tableColumn id="4" xr3:uid="{8AE6BFAD-39F4-45B6-B574-C99AECEAB863}" name="Under1Year"/>
    <tableColumn id="5" xr3:uid="{77CF790A-850F-4952-B2D4-97AE49CC183D}" name="1-4Years"/>
    <tableColumn id="6" xr3:uid="{E155FEDE-0038-459C-99E9-DD0A514FE5C4}" name="5-9Years"/>
    <tableColumn id="7" xr3:uid="{71F70BF7-74DB-4B26-850A-547E9D20C415}" name="10-14Years"/>
    <tableColumn id="8" xr3:uid="{BA8A86F2-BE32-44C1-AB90-627D84A1E28F}" name="15-19Years"/>
    <tableColumn id="9" xr3:uid="{9E1AF511-6B1F-4862-A2A7-D51549387854}" name="20-24Years"/>
    <tableColumn id="10" xr3:uid="{AFB17E69-EC45-4812-B4DE-2B1CBF784B70}" name="25-29Years"/>
    <tableColumn id="11" xr3:uid="{4918A0B4-78B7-4FDB-B1E3-66472BCC3993}" name="30-34Years"/>
    <tableColumn id="12" xr3:uid="{55F395AC-0786-49C8-864F-F1AC527D325B}" name="35-39Years"/>
    <tableColumn id="13" xr3:uid="{17D319EE-9820-4A75-B5DB-581C0ABE60BB}" name="40-44Years"/>
    <tableColumn id="14" xr3:uid="{3B4AD2D4-791D-4CE5-851B-973A43E88271}" name="45-49Years"/>
    <tableColumn id="15" xr3:uid="{3289EB3A-9A5C-4E1B-BA6A-3A28AD9942A5}" name="50-54Years"/>
    <tableColumn id="16" xr3:uid="{16D2E6E7-29BE-4DD6-A608-DF0EF7913CC4}" name="55-59Years"/>
    <tableColumn id="17" xr3:uid="{ACCDD75B-B537-4A6C-8A48-A580E854B741}" name="60-64Years"/>
    <tableColumn id="18" xr3:uid="{BEA665D2-D54B-4DB9-8546-F6D6FB275A2D}" name="65-69Year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4870171-83A1-411D-ADA7-CCE124545FFF}" name="Female_2021" displayName="Female_2021" ref="A60:R73" totalsRowShown="0">
  <autoFilter ref="A60:R73" xr:uid="{66801143-2116-4A94-B1CC-24D3E667E354}"/>
  <tableColumns count="18">
    <tableColumn id="1" xr3:uid="{8CDFFBD6-7714-449B-836A-8B1761613B0E}" name="DiseaseClassification"/>
    <tableColumn id="2" xr3:uid="{E8B39E84-6DCF-422F-B25A-613C74193EE9}" name="ICD-10Code"/>
    <tableColumn id="3" xr3:uid="{ABAACC65-C232-477D-AE64-274EBC15AB40}" name="TotalDeaths"/>
    <tableColumn id="4" xr3:uid="{1E2EE990-6A96-47B5-B11B-2BFA59D8247B}" name="Under1Year"/>
    <tableColumn id="5" xr3:uid="{B85C004B-6BFC-46E0-8989-00B29C627A28}" name="1-4Years"/>
    <tableColumn id="6" xr3:uid="{BC485B47-ECC2-4F20-9C0B-60E5D2F3B767}" name="5-9Years"/>
    <tableColumn id="7" xr3:uid="{0F16401C-07A1-46E7-BD33-81245DBFEE5A}" name="10-14Years"/>
    <tableColumn id="8" xr3:uid="{F0414027-EBC2-4804-A846-54351874ECE2}" name="15-19Years"/>
    <tableColumn id="9" xr3:uid="{79EAD2BC-6805-40D8-8B88-1A81E31F7D73}" name="20-24Years"/>
    <tableColumn id="10" xr3:uid="{D19AF183-CD68-4E94-BFA5-24DD19EC5555}" name="25-29Years"/>
    <tableColumn id="11" xr3:uid="{3FFDE271-04B0-4607-ACD4-C3CE6FFA1EBE}" name="30-34Years"/>
    <tableColumn id="12" xr3:uid="{5A8AD199-7DD6-4E30-ADB0-D0C81FB4C431}" name="35-39Years"/>
    <tableColumn id="13" xr3:uid="{40E9256E-ADFA-4CDE-A4BB-06756AE2AD6E}" name="40-44Years"/>
    <tableColumn id="14" xr3:uid="{D3B1B66A-DEF4-4587-A696-2FEBEF100511}" name="45-49Years"/>
    <tableColumn id="15" xr3:uid="{DD2F75ED-F84B-4688-8EED-507CD4A1D660}" name="50-54Years"/>
    <tableColumn id="16" xr3:uid="{2DCEB8A4-6925-4150-B8D7-F61D46578CE8}" name="55-59Years"/>
    <tableColumn id="17" xr3:uid="{060C9648-F09C-43D6-AB29-438EE8A661FF}" name="60-64Years"/>
    <tableColumn id="18" xr3:uid="{3D351ED4-170A-4C1F-BD0F-CF053053C34D}" name="65-69Year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8F86709-5F75-4A57-AE08-9534E50831A5}" name="Female_2022" displayName="Female_2022" ref="A79:R92" totalsRowShown="0">
  <autoFilter ref="A79:R92" xr:uid="{D06C1E90-FEB8-487D-8786-12D00835B7AA}"/>
  <tableColumns count="18">
    <tableColumn id="1" xr3:uid="{0F6C6BBA-B2D5-4079-A2A7-BD6264AACB99}" name="DiseaseClassification"/>
    <tableColumn id="2" xr3:uid="{1BAD1145-54FB-46D4-B555-392BA733A809}" name="ICD-10Code"/>
    <tableColumn id="3" xr3:uid="{D39132AB-1851-46FE-B3B5-2CA11D305A71}" name="TotalDeaths"/>
    <tableColumn id="4" xr3:uid="{34D3140B-AAE2-439F-A85F-2E08C40FB5EB}" name="Under1Year"/>
    <tableColumn id="5" xr3:uid="{ED9CFCF4-54A5-433C-95DC-37A47E754102}" name="1-4Years"/>
    <tableColumn id="6" xr3:uid="{236B9001-4309-49B8-86D9-B746544A697D}" name="5-9Years"/>
    <tableColumn id="7" xr3:uid="{CF1AF3FD-6EBA-4D20-99B6-259A3C1A4D8B}" name="10-14Years"/>
    <tableColumn id="8" xr3:uid="{F917E489-9124-4A28-97D3-835ED02876A9}" name="15-19Years"/>
    <tableColumn id="9" xr3:uid="{C22B909A-2A2A-46C8-A808-4922F347D226}" name="20-24Years"/>
    <tableColumn id="10" xr3:uid="{627C8E89-9C1A-4BA8-ABA9-3CB1D00B2FB5}" name="25-29Years"/>
    <tableColumn id="11" xr3:uid="{93712EFC-5A54-44EA-92BE-0E9BA5E3D254}" name="30-34Years"/>
    <tableColumn id="12" xr3:uid="{DE178380-FE36-478C-BA7D-5B7E574F157A}" name="35-39Years"/>
    <tableColumn id="13" xr3:uid="{214B35E0-EAE9-425E-AA05-7E55A4691C6F}" name="40-44Years"/>
    <tableColumn id="14" xr3:uid="{406BA337-CF51-4B3B-8CE1-8ED8BB4F79A2}" name="45-49Years"/>
    <tableColumn id="15" xr3:uid="{992E6582-6F00-43F6-82E3-6D5AC0CFB32D}" name="50-54Years"/>
    <tableColumn id="16" xr3:uid="{6B4322D2-818E-4251-A2BC-B4575D66F9F4}" name="55-59Years"/>
    <tableColumn id="17" xr3:uid="{9BA9B9AA-48FD-42E3-BA3A-3DC6B28B7A4C}" name="60-64Years"/>
    <tableColumn id="18" xr3:uid="{4766E6D2-8357-4BEA-A066-12835BCA053D}" name="65-69Yea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57CA65-4AEF-4337-8DC3-C5C557B0B316}" name="Data_Notes" displayName="Data_Notes" ref="A1:A8" totalsRowShown="0" dataDxfId="1">
  <autoFilter ref="A1:A8" xr:uid="{A957CA65-4AEF-4337-8DC3-C5C557B0B316}"/>
  <tableColumns count="1">
    <tableColumn id="1" xr3:uid="{72A132B0-165A-4812-967D-24C93A81AA3E}" name="Not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E1DD116-4FBE-4961-821F-C47550761D5F}" name="Data_VersionHistory" displayName="Data_VersionHistory" ref="C11:E12" totalsRowShown="0">
  <autoFilter ref="C11:E12" xr:uid="{0E1DD116-4FBE-4961-821F-C47550761D5F}"/>
  <tableColumns count="3">
    <tableColumn id="1" xr3:uid="{D586B998-B21C-452B-839D-C0701A534A2F}" name="History"/>
    <tableColumn id="4" xr3:uid="{6C385457-56AB-4E41-829A-7EED5B1E40E9}" name="Date"/>
    <tableColumn id="2" xr3:uid="{BFDD0EC4-F6BA-4E4C-B189-9E71DCBA731B}" name="Summa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E85AF5-B0EB-4221-A195-281CAFDE9026}" name="Table_2018" displayName="Table_2018" ref="A3:R16" totalsRowShown="0">
  <autoFilter ref="A3:R16" xr:uid="{26E85AF5-B0EB-4221-A195-281CAFDE9026}"/>
  <tableColumns count="18">
    <tableColumn id="1" xr3:uid="{2340F8A9-E68F-4489-B4CA-2A4DDB7DB8E9}" name="DiseaseClassification"/>
    <tableColumn id="2" xr3:uid="{EC5677D9-FFBB-4DF0-9E19-79149DDDC182}" name="ICD-10Code"/>
    <tableColumn id="3" xr3:uid="{85778D18-2623-475B-8FBD-21E2CB147BFB}" name="TotalDeaths"/>
    <tableColumn id="4" xr3:uid="{712905DD-4B80-4D35-B8D2-B1AF8FC481EF}" name="Under1Year"/>
    <tableColumn id="5" xr3:uid="{69B1AAFA-F613-4273-863E-533C972D4065}" name="1-4Years"/>
    <tableColumn id="6" xr3:uid="{BDADE158-8D3A-49E1-9F33-23DAD2F2EBFF}" name="5-9Years"/>
    <tableColumn id="7" xr3:uid="{B308ECF0-8993-4A49-8203-9716D0537E07}" name="10-14Years"/>
    <tableColumn id="8" xr3:uid="{C2404CFE-6480-4D55-8BD0-F26E09295A7D}" name="15-19Years"/>
    <tableColumn id="9" xr3:uid="{1820D9D7-4860-4033-AA4D-9DDFF31C063C}" name="20-24Years"/>
    <tableColumn id="10" xr3:uid="{0A80F738-F08F-447C-96E2-C5C199A892DF}" name="25-29Years"/>
    <tableColumn id="11" xr3:uid="{EC5E9F68-57B4-4CBF-B741-F095A08C57E0}" name="30-34Years"/>
    <tableColumn id="12" xr3:uid="{170290A7-471D-47E9-B1E8-8AAA8A634127}" name="35-39Years"/>
    <tableColumn id="13" xr3:uid="{BE2A4C02-F0CE-4498-9608-FE7BF54FE987}" name="40-44Years"/>
    <tableColumn id="14" xr3:uid="{5622B3C3-33AA-4138-8EF2-2E73AAC5E422}" name="45-49Years"/>
    <tableColumn id="15" xr3:uid="{C8454583-02C6-4205-B43D-D33A4AE504E9}" name="50-54Years"/>
    <tableColumn id="16" xr3:uid="{76941D82-F6E9-400E-8AEF-FFCD62AB78B3}" name="55-59Years"/>
    <tableColumn id="17" xr3:uid="{CE73F0CF-D08B-4FA0-B1EB-DF8999A58A35}" name="60-64Years"/>
    <tableColumn id="18" xr3:uid="{CD82184A-C679-495C-95B7-0F906CAD34D0}" name="65-69Yea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F430DB-6E51-458A-9496-296A4F61566A}" name="Table_2019" displayName="Table_2019" ref="A3:R16" totalsRowShown="0">
  <autoFilter ref="A3:R16" xr:uid="{26E85AF5-B0EB-4221-A195-281CAFDE9026}"/>
  <tableColumns count="18">
    <tableColumn id="1" xr3:uid="{9D736063-5460-4562-81E7-7EF6500ADAA7}" name="DiseaseClassification"/>
    <tableColumn id="2" xr3:uid="{C008E824-09DA-4C79-B17B-7798B26EE86C}" name="ICD-10Code"/>
    <tableColumn id="3" xr3:uid="{F42D894A-9951-44E6-9802-0DE91331ADAD}" name="TotalDeaths"/>
    <tableColumn id="4" xr3:uid="{14006410-E6A8-45C8-BFEA-DEFB8B79FD6D}" name="Under1Year"/>
    <tableColumn id="5" xr3:uid="{DCE026B7-602D-4B83-96FC-BCFE2F919E4A}" name="1-4Years"/>
    <tableColumn id="6" xr3:uid="{DEB8F148-9B8A-42B6-BD12-3F421B99E376}" name="5-9Years"/>
    <tableColumn id="7" xr3:uid="{C6CC9441-9640-438A-9EFB-5E008EB59F79}" name="10-14Years"/>
    <tableColumn id="8" xr3:uid="{E17CE6C1-9E84-4DEB-81A7-D5FB77CAEF8F}" name="15-19Years"/>
    <tableColumn id="9" xr3:uid="{D40474FF-B406-4069-B935-B235A11B816C}" name="20-24Years"/>
    <tableColumn id="10" xr3:uid="{67C3990E-51AC-4A29-8317-22F40741C585}" name="25-29Years"/>
    <tableColumn id="11" xr3:uid="{C6033861-18D5-40D8-B411-092012BF9161}" name="30-34Years"/>
    <tableColumn id="12" xr3:uid="{DD284ABB-E51A-4720-907B-9196D040B551}" name="35-39Years"/>
    <tableColumn id="13" xr3:uid="{F7635761-4EF4-4672-B856-E0448AC5EE23}" name="40-44Years"/>
    <tableColumn id="14" xr3:uid="{5D724A14-4FC7-4D70-9F0C-05FA2A6D0BDC}" name="45-49Years"/>
    <tableColumn id="15" xr3:uid="{3EED5A11-3D6E-48E3-80F2-43261E6D7BB8}" name="50-54Years"/>
    <tableColumn id="16" xr3:uid="{E30D8D8A-BF14-4E55-940C-167E90CA223D}" name="55-59Years"/>
    <tableColumn id="17" xr3:uid="{E6D60FEF-6FF9-470B-B07E-421C0E37259B}" name="60-64Years"/>
    <tableColumn id="18" xr3:uid="{36B1DD4D-7FED-4383-B57C-7A7A24C75EDA}" name="65-69Year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F54B3E-A735-4CF4-B8C0-91D382B1CD45}" name="Table_2020" displayName="Table_2020" ref="A3:R16" totalsRowShown="0">
  <autoFilter ref="A3:R16" xr:uid="{26E85AF5-B0EB-4221-A195-281CAFDE9026}"/>
  <tableColumns count="18">
    <tableColumn id="1" xr3:uid="{E6A5EE6C-D1AE-4AB3-8A08-49559469D2FE}" name="DiseaseClassification"/>
    <tableColumn id="2" xr3:uid="{880FA55A-0184-4EFE-B7E1-AF53C67E4FB4}" name="ICD-10Code"/>
    <tableColumn id="3" xr3:uid="{E42AFDF5-E97D-4DBB-A57F-FB850DC66B36}" name="TotalDeaths"/>
    <tableColumn id="4" xr3:uid="{2A7A2C01-A580-4259-9833-8D70EC6A4F60}" name="Under1Year"/>
    <tableColumn id="5" xr3:uid="{8E0C6E2A-A277-4AE1-9E54-D69BF81AA732}" name="1-4Years"/>
    <tableColumn id="6" xr3:uid="{A02BA479-83EE-421C-9011-F7423DBE9ADF}" name="5-9Years"/>
    <tableColumn id="7" xr3:uid="{E238808C-7327-4EBC-89D1-7620340A139F}" name="10-14Years"/>
    <tableColumn id="8" xr3:uid="{F33DF7A1-1BFA-4483-B9D3-3FF62023131F}" name="15-19Years"/>
    <tableColumn id="9" xr3:uid="{F1A5C685-DAA6-4651-BC08-7D4CB86388FC}" name="20-24Years"/>
    <tableColumn id="10" xr3:uid="{029636CD-14BD-4857-ACD9-FE6F853B8E09}" name="25-29Years"/>
    <tableColumn id="11" xr3:uid="{C1302DE6-3B05-4551-B4FE-6B006830328F}" name="30-34Years"/>
    <tableColumn id="12" xr3:uid="{1D814CA2-90EB-4975-8CC0-B1199577B3E0}" name="35-39Years"/>
    <tableColumn id="13" xr3:uid="{08CA9C94-9D2C-4702-8088-E51AFB6DAEC7}" name="40-44Years"/>
    <tableColumn id="14" xr3:uid="{B5489A4C-283E-43DF-9F50-C14485BAECA5}" name="45-49Years"/>
    <tableColumn id="15" xr3:uid="{FA2B09CE-096F-45D1-A327-4973B4A73250}" name="50-54Years"/>
    <tableColumn id="16" xr3:uid="{5661680E-F2D1-43BD-ACFE-5A939E52616C}" name="55-59Years"/>
    <tableColumn id="17" xr3:uid="{AD0DC28A-B3E3-4749-91FF-53E8BB3AD726}" name="60-64Years"/>
    <tableColumn id="18" xr3:uid="{EDB44A24-F575-4C10-BA10-ED0F146C2B3E}" name="65-69Year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34145C0-A6B8-40AA-BCD1-458870E50260}" name="Table_2021" displayName="Table_2021" ref="A3:R16" totalsRowShown="0">
  <autoFilter ref="A3:R16" xr:uid="{26E85AF5-B0EB-4221-A195-281CAFDE9026}"/>
  <tableColumns count="18">
    <tableColumn id="1" xr3:uid="{3D778D76-A491-4849-A383-045220E9297C}" name="DiseaseClassification"/>
    <tableColumn id="2" xr3:uid="{B01D98E6-E724-466A-B965-C6B9A900BBB3}" name="ICD-10Code"/>
    <tableColumn id="3" xr3:uid="{DF9D5182-1503-4024-BDCC-4BE6CD09CEEB}" name="TotalDeaths"/>
    <tableColumn id="4" xr3:uid="{8D6CBAE1-F3FB-48CB-9A26-2C7A7DAC4FAE}" name="Under1Year"/>
    <tableColumn id="5" xr3:uid="{4DEB5463-A6F2-4F71-97DA-D939A142CEFC}" name="1-4Years"/>
    <tableColumn id="6" xr3:uid="{123601AE-449E-4C59-870C-8416E8DE39EA}" name="5-9Years"/>
    <tableColumn id="7" xr3:uid="{FF41430B-E7DD-415A-BFAA-F7586F01FE68}" name="10-14Years"/>
    <tableColumn id="8" xr3:uid="{29D7600A-5E73-4C1C-B70F-8BBFD0C433F4}" name="15-19Years"/>
    <tableColumn id="9" xr3:uid="{0ED7BB51-FFC8-4319-A00D-5698BCD7E06C}" name="20-24Years"/>
    <tableColumn id="10" xr3:uid="{CF46D5D4-F9FC-4933-9F71-655360D2D38F}" name="25-29Years"/>
    <tableColumn id="11" xr3:uid="{406933BE-5032-4661-858B-166B153FED10}" name="30-34Years"/>
    <tableColumn id="12" xr3:uid="{A2AEBAA1-8B19-4A04-B076-00466DA3F507}" name="35-39Years"/>
    <tableColumn id="13" xr3:uid="{0ED32CB3-9C34-4305-A3F7-D0A5FB5A19E0}" name="40-44Years"/>
    <tableColumn id="14" xr3:uid="{21700EF3-A43D-4883-B8E6-D7A48279B5C5}" name="45-49Years"/>
    <tableColumn id="15" xr3:uid="{EE270D27-B99D-4BA6-8E1A-191ED1B981E3}" name="50-54Years"/>
    <tableColumn id="16" xr3:uid="{D309603B-A9CB-473E-8595-BB04E904997E}" name="55-59Years"/>
    <tableColumn id="17" xr3:uid="{F4520B2D-9152-420A-B81B-4935EFD17020}" name="60-64Years"/>
    <tableColumn id="18" xr3:uid="{B87480A3-8913-493B-B8F1-A78012BDA58D}" name="65-69Year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8EA59C4-C865-4AAB-8318-53B3DF46B9E3}" name="Table_2022" displayName="Table_2022" ref="A3:R16" totalsRowShown="0">
  <autoFilter ref="A3:R16" xr:uid="{26E85AF5-B0EB-4221-A195-281CAFDE9026}"/>
  <tableColumns count="18">
    <tableColumn id="1" xr3:uid="{9EEE8D60-FF43-4BCE-8F47-4219E8284895}" name="DiseaseClassification"/>
    <tableColumn id="2" xr3:uid="{C9EAD444-1EE0-4D48-923E-94A6EC1502E7}" name="ICD-10Code"/>
    <tableColumn id="3" xr3:uid="{41719D75-A0B3-448C-BC98-E44D14BEDB66}" name="TotalDeaths"/>
    <tableColumn id="4" xr3:uid="{B01E8FF1-B8CD-4863-894B-3A5ABCFFF322}" name="Under1Year"/>
    <tableColumn id="5" xr3:uid="{5F008AC2-D19D-411B-ADB0-4C6F764B01B4}" name="1-4Years"/>
    <tableColumn id="6" xr3:uid="{2C82EC6B-F218-4CE2-BAE9-61A61D57BC57}" name="5-9Years"/>
    <tableColumn id="7" xr3:uid="{7BF7E905-3183-4036-8DE9-45FA397F5C57}" name="10-14Years"/>
    <tableColumn id="8" xr3:uid="{62846B7A-E469-4A33-B74C-0308D15D0EBE}" name="15-19Years"/>
    <tableColumn id="9" xr3:uid="{69E7E150-6255-46EA-B06C-D007024CA89F}" name="20-24Years"/>
    <tableColumn id="10" xr3:uid="{2CF0852A-0D29-4E9B-AE71-98C26AECCDE4}" name="25-29Years"/>
    <tableColumn id="11" xr3:uid="{53EA5145-7CFF-4B0E-BE92-88E96C46289A}" name="30-34Years"/>
    <tableColumn id="12" xr3:uid="{C7E5E0D5-97B1-420B-8CFA-73502C802053}" name="35-39Years"/>
    <tableColumn id="13" xr3:uid="{E41EF81B-2E16-4D02-8232-F8A5DD2061C7}" name="40-44Years"/>
    <tableColumn id="14" xr3:uid="{94EDBF79-7C75-4232-A9B0-D709028981F7}" name="45-49Years"/>
    <tableColumn id="15" xr3:uid="{1BDB1744-6C90-4356-A3A1-0D144389ECFA}" name="50-54Years"/>
    <tableColumn id="16" xr3:uid="{8D0F444B-DD14-4994-9A8E-6E5D1D985A17}" name="55-59Years"/>
    <tableColumn id="17" xr3:uid="{032FA4EA-A6FD-4613-844C-78880C1EA71B}" name="60-64Years"/>
    <tableColumn id="18" xr3:uid="{3782A2DA-D15E-4985-B164-CB3B3C7A878C}" name="65-69Yea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0B4B52E-0916-4936-A731-25CF61A678BD}" name="Male_2018" displayName="Male_2018" ref="A3:R16" totalsRowShown="0">
  <autoFilter ref="A3:R16" xr:uid="{40B4B52E-0916-4936-A731-25CF61A678BD}"/>
  <tableColumns count="18">
    <tableColumn id="1" xr3:uid="{A2FCD23B-FFF7-4BF5-8AF6-85A7C73C7007}" name="DiseaseClassification"/>
    <tableColumn id="2" xr3:uid="{144B89D4-46A3-4E9D-ADC1-2985FA7F7187}" name="ICD-10Code"/>
    <tableColumn id="3" xr3:uid="{8DB3C2B8-732B-4CFB-A896-C1D9F25D5445}" name="TotalDeaths"/>
    <tableColumn id="4" xr3:uid="{9DB2CA4E-B075-4726-8FB2-0ACF8A3927F1}" name="Under1Year"/>
    <tableColumn id="5" xr3:uid="{5D613663-67DD-4B8E-9E2A-78B4B203D18E}" name="1-4Years"/>
    <tableColumn id="6" xr3:uid="{331BE60E-15F0-43F1-8F5A-966CEEAFA917}" name="5-9Years"/>
    <tableColumn id="7" xr3:uid="{44B4CF08-5415-4B40-8DD4-BD9EFC9F7055}" name="10-14Years"/>
    <tableColumn id="8" xr3:uid="{64DDE456-0A27-4D82-8E2F-7482A49A8B1F}" name="15-19Years"/>
    <tableColumn id="9" xr3:uid="{9756DEA1-2C38-441E-A09C-DF1F0F7E8E76}" name="20-24Years"/>
    <tableColumn id="10" xr3:uid="{A118D6E4-4906-4678-9503-C8A3DDF42D44}" name="25-29Years"/>
    <tableColumn id="11" xr3:uid="{587D13EC-C740-43A5-ADE5-55E3D25B1621}" name="30-34Years"/>
    <tableColumn id="12" xr3:uid="{C9EE23C3-D32D-427A-A26B-219E22D02E77}" name="35-39Years"/>
    <tableColumn id="13" xr3:uid="{EB42DEBB-207A-4C11-AA0C-C64C6E6AED52}" name="40-44Years"/>
    <tableColumn id="14" xr3:uid="{9BC2958E-E955-4B21-B71B-39662D884D18}" name="45-49Years"/>
    <tableColumn id="15" xr3:uid="{9831C614-9E2E-4D42-BE20-A54D33030E68}" name="50-54Years"/>
    <tableColumn id="16" xr3:uid="{1943977B-C435-46FF-842F-02DA62880AEE}" name="55-59Years"/>
    <tableColumn id="17" xr3:uid="{FA4FA952-376E-4178-9A8E-B353E8237120}" name="60-64Years"/>
    <tableColumn id="18" xr3:uid="{66F5E986-1CCD-45BB-ADF6-1AEA4C85E120}" name="65-69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icd.who.int/browse10/2019/en" TargetMode="External"/><Relationship Id="rId1" Type="http://schemas.openxmlformats.org/officeDocument/2006/relationships/hyperlink" Target="https://www150.statcan.gc.ca/t1/tbl1/en/tv.action?pid=1310014501"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 Id="rId5" Type="http://schemas.openxmlformats.org/officeDocument/2006/relationships/table" Target="../tables/table18.xml"/><Relationship Id="rId4" Type="http://schemas.openxmlformats.org/officeDocument/2006/relationships/table" Target="../tables/table1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60D5F-36E7-4112-9CC0-EF66B3052097}">
  <sheetPr>
    <tabColor theme="9"/>
  </sheetPr>
  <dimension ref="A1:E19"/>
  <sheetViews>
    <sheetView workbookViewId="0">
      <selection activeCell="E21" sqref="E21"/>
    </sheetView>
  </sheetViews>
  <sheetFormatPr defaultRowHeight="14.5" x14ac:dyDescent="0.35"/>
  <cols>
    <col min="1" max="1" width="103" customWidth="1"/>
    <col min="3" max="3" width="11.453125" bestFit="1" customWidth="1"/>
    <col min="4" max="4" width="10.90625" customWidth="1"/>
    <col min="5" max="5" width="11.26953125" bestFit="1" customWidth="1"/>
  </cols>
  <sheetData>
    <row r="1" spans="1:5" x14ac:dyDescent="0.35">
      <c r="A1" t="s">
        <v>97</v>
      </c>
    </row>
    <row r="2" spans="1:5" x14ac:dyDescent="0.35">
      <c r="A2" s="4" t="s">
        <v>42</v>
      </c>
    </row>
    <row r="3" spans="1:5" ht="29" x14ac:dyDescent="0.35">
      <c r="A3" s="4" t="s">
        <v>99</v>
      </c>
    </row>
    <row r="4" spans="1:5" ht="43.5" x14ac:dyDescent="0.35">
      <c r="A4" s="4" t="s">
        <v>44</v>
      </c>
    </row>
    <row r="5" spans="1:5" x14ac:dyDescent="0.35">
      <c r="A5" s="4" t="s">
        <v>45</v>
      </c>
    </row>
    <row r="6" spans="1:5" ht="29" x14ac:dyDescent="0.35">
      <c r="A6" s="4" t="s">
        <v>46</v>
      </c>
    </row>
    <row r="7" spans="1:5" ht="29" x14ac:dyDescent="0.35">
      <c r="A7" s="4" t="s">
        <v>47</v>
      </c>
    </row>
    <row r="8" spans="1:5" ht="43.5" x14ac:dyDescent="0.35">
      <c r="A8" s="4" t="s">
        <v>48</v>
      </c>
    </row>
    <row r="11" spans="1:5" x14ac:dyDescent="0.35">
      <c r="A11" t="s">
        <v>98</v>
      </c>
      <c r="C11" t="s">
        <v>103</v>
      </c>
      <c r="D11" t="s">
        <v>111</v>
      </c>
      <c r="E11" t="s">
        <v>104</v>
      </c>
    </row>
    <row r="12" spans="1:5" x14ac:dyDescent="0.35">
      <c r="A12" t="s">
        <v>96</v>
      </c>
      <c r="C12" t="s">
        <v>105</v>
      </c>
      <c r="D12" s="7">
        <v>45421</v>
      </c>
      <c r="E12" t="s">
        <v>106</v>
      </c>
    </row>
    <row r="13" spans="1:5" x14ac:dyDescent="0.35">
      <c r="A13" s="5" t="s">
        <v>50</v>
      </c>
    </row>
    <row r="14" spans="1:5" x14ac:dyDescent="0.35">
      <c r="A14" t="s">
        <v>1</v>
      </c>
    </row>
    <row r="15" spans="1:5" x14ac:dyDescent="0.35">
      <c r="A15" t="s">
        <v>2</v>
      </c>
    </row>
    <row r="16" spans="1:5" x14ac:dyDescent="0.35">
      <c r="A16" t="s">
        <v>3</v>
      </c>
    </row>
    <row r="17" spans="1:1" x14ac:dyDescent="0.35">
      <c r="A17" t="s">
        <v>4</v>
      </c>
    </row>
    <row r="18" spans="1:1" ht="29" x14ac:dyDescent="0.35">
      <c r="A18" s="4" t="s">
        <v>129</v>
      </c>
    </row>
    <row r="19" spans="1:1" x14ac:dyDescent="0.35">
      <c r="A19" s="5" t="s">
        <v>128</v>
      </c>
    </row>
  </sheetData>
  <hyperlinks>
    <hyperlink ref="A13" r:id="rId1" xr:uid="{0064A9A7-00F5-4669-B4F5-69450F5120C6}"/>
    <hyperlink ref="A19" r:id="rId2" location="/VI" xr:uid="{ACD76DBD-30B4-485E-84C8-6E16C5EFBA8F}"/>
  </hyperlinks>
  <pageMargins left="0.7" right="0.7" top="0.75" bottom="0.75" header="0.3" footer="0.3"/>
  <tableParts count="3">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FB4E9-4BD3-45AF-8FA0-FCD6D91F37C3}">
  <dimension ref="A1:R92"/>
  <sheetViews>
    <sheetView topLeftCell="A70" zoomScale="91" workbookViewId="0">
      <pane xSplit="1" topLeftCell="B1" activePane="topRight" state="frozen"/>
      <selection activeCell="A52" sqref="A52"/>
      <selection pane="topRight" activeCell="A46" sqref="A46"/>
    </sheetView>
  </sheetViews>
  <sheetFormatPr defaultRowHeight="14.5" x14ac:dyDescent="0.35"/>
  <cols>
    <col min="1" max="1" width="70.08984375" bestFit="1" customWidth="1"/>
    <col min="2" max="2" width="13.7265625" bestFit="1" customWidth="1"/>
    <col min="3" max="3" width="13.6328125" bestFit="1" customWidth="1"/>
    <col min="4" max="4" width="13.1796875" bestFit="1" customWidth="1"/>
    <col min="5" max="6" width="10.6328125" bestFit="1" customWidth="1"/>
    <col min="7" max="18" width="12.54296875" bestFit="1" customWidth="1"/>
  </cols>
  <sheetData>
    <row r="1" spans="1:18" x14ac:dyDescent="0.35">
      <c r="A1" s="3" t="s">
        <v>116</v>
      </c>
    </row>
    <row r="3" spans="1:18" x14ac:dyDescent="0.35">
      <c r="A3" t="s">
        <v>55</v>
      </c>
      <c r="B3" t="s">
        <v>54</v>
      </c>
      <c r="C3" t="s">
        <v>80</v>
      </c>
      <c r="D3" t="s">
        <v>81</v>
      </c>
      <c r="E3" t="s">
        <v>82</v>
      </c>
      <c r="F3" t="s">
        <v>83</v>
      </c>
      <c r="G3" t="s">
        <v>84</v>
      </c>
      <c r="H3" t="s">
        <v>90</v>
      </c>
      <c r="I3" t="s">
        <v>91</v>
      </c>
      <c r="J3" t="s">
        <v>92</v>
      </c>
      <c r="K3" t="s">
        <v>93</v>
      </c>
      <c r="L3" t="s">
        <v>94</v>
      </c>
      <c r="M3" t="s">
        <v>95</v>
      </c>
      <c r="N3" t="s">
        <v>89</v>
      </c>
      <c r="O3" t="s">
        <v>88</v>
      </c>
      <c r="P3" t="s">
        <v>87</v>
      </c>
      <c r="Q3" t="s">
        <v>86</v>
      </c>
      <c r="R3" t="s">
        <v>85</v>
      </c>
    </row>
    <row r="4" spans="1:18" x14ac:dyDescent="0.35">
      <c r="A4" t="s">
        <v>69</v>
      </c>
      <c r="B4" t="s">
        <v>56</v>
      </c>
      <c r="C4">
        <v>93</v>
      </c>
      <c r="D4">
        <v>4</v>
      </c>
      <c r="E4">
        <v>0</v>
      </c>
      <c r="F4">
        <v>0</v>
      </c>
      <c r="G4">
        <v>0</v>
      </c>
      <c r="H4">
        <v>1</v>
      </c>
      <c r="I4">
        <v>2</v>
      </c>
      <c r="J4">
        <v>3</v>
      </c>
      <c r="K4">
        <v>2</v>
      </c>
      <c r="L4">
        <v>1</v>
      </c>
      <c r="M4">
        <v>1</v>
      </c>
      <c r="N4">
        <v>3</v>
      </c>
      <c r="O4">
        <v>6</v>
      </c>
      <c r="P4">
        <v>7</v>
      </c>
      <c r="Q4">
        <v>7</v>
      </c>
      <c r="R4">
        <v>6</v>
      </c>
    </row>
    <row r="5" spans="1:18" x14ac:dyDescent="0.35">
      <c r="A5" t="s">
        <v>70</v>
      </c>
      <c r="B5" t="s">
        <v>57</v>
      </c>
      <c r="C5">
        <v>544</v>
      </c>
      <c r="D5">
        <v>1</v>
      </c>
      <c r="E5">
        <v>1</v>
      </c>
      <c r="F5">
        <v>0</v>
      </c>
      <c r="G5">
        <v>0</v>
      </c>
      <c r="H5">
        <v>0</v>
      </c>
      <c r="I5">
        <v>1</v>
      </c>
      <c r="J5">
        <v>2</v>
      </c>
      <c r="K5">
        <v>2</v>
      </c>
      <c r="L5">
        <v>4</v>
      </c>
      <c r="M5">
        <v>4</v>
      </c>
      <c r="N5">
        <v>14</v>
      </c>
      <c r="O5">
        <v>28</v>
      </c>
      <c r="P5">
        <v>51</v>
      </c>
      <c r="Q5">
        <v>53</v>
      </c>
      <c r="R5">
        <v>109</v>
      </c>
    </row>
    <row r="6" spans="1:18" x14ac:dyDescent="0.35">
      <c r="A6" t="s">
        <v>72</v>
      </c>
      <c r="B6" t="s">
        <v>60</v>
      </c>
      <c r="C6" s="1">
        <v>1483</v>
      </c>
      <c r="D6">
        <v>0</v>
      </c>
      <c r="E6">
        <v>0</v>
      </c>
      <c r="F6">
        <v>0</v>
      </c>
      <c r="G6">
        <v>0</v>
      </c>
      <c r="H6">
        <v>0</v>
      </c>
      <c r="I6">
        <v>0</v>
      </c>
      <c r="J6">
        <v>0</v>
      </c>
      <c r="K6">
        <v>0</v>
      </c>
      <c r="L6">
        <v>0</v>
      </c>
      <c r="M6">
        <v>0</v>
      </c>
      <c r="N6">
        <v>4</v>
      </c>
      <c r="O6">
        <v>4</v>
      </c>
      <c r="P6">
        <v>15</v>
      </c>
      <c r="Q6">
        <v>47</v>
      </c>
      <c r="R6">
        <v>69</v>
      </c>
    </row>
    <row r="7" spans="1:18" x14ac:dyDescent="0.35">
      <c r="A7" t="s">
        <v>71</v>
      </c>
      <c r="B7" t="s">
        <v>58</v>
      </c>
      <c r="C7" s="1">
        <v>4756</v>
      </c>
      <c r="D7">
        <v>0</v>
      </c>
      <c r="E7">
        <v>1</v>
      </c>
      <c r="F7">
        <v>1</v>
      </c>
      <c r="G7">
        <v>1</v>
      </c>
      <c r="H7">
        <v>0</v>
      </c>
      <c r="I7">
        <v>2</v>
      </c>
      <c r="J7">
        <v>0</v>
      </c>
      <c r="K7">
        <v>0</v>
      </c>
      <c r="L7">
        <v>1</v>
      </c>
      <c r="M7">
        <v>0</v>
      </c>
      <c r="N7">
        <v>2</v>
      </c>
      <c r="O7">
        <v>7</v>
      </c>
      <c r="P7">
        <v>20</v>
      </c>
      <c r="Q7">
        <v>40</v>
      </c>
      <c r="R7">
        <v>78</v>
      </c>
    </row>
    <row r="8" spans="1:18" x14ac:dyDescent="0.35">
      <c r="A8" t="s">
        <v>73</v>
      </c>
      <c r="B8" t="s">
        <v>61</v>
      </c>
      <c r="C8">
        <v>379</v>
      </c>
      <c r="D8">
        <v>0</v>
      </c>
      <c r="E8">
        <v>0</v>
      </c>
      <c r="F8">
        <v>0</v>
      </c>
      <c r="G8">
        <v>0</v>
      </c>
      <c r="H8">
        <v>0</v>
      </c>
      <c r="I8">
        <v>1</v>
      </c>
      <c r="J8">
        <v>0</v>
      </c>
      <c r="K8">
        <v>2</v>
      </c>
      <c r="L8">
        <v>1</v>
      </c>
      <c r="M8">
        <v>9</v>
      </c>
      <c r="N8">
        <v>14</v>
      </c>
      <c r="O8">
        <v>23</v>
      </c>
      <c r="P8">
        <v>39</v>
      </c>
      <c r="Q8">
        <v>55</v>
      </c>
      <c r="R8">
        <v>48</v>
      </c>
    </row>
    <row r="9" spans="1:18" x14ac:dyDescent="0.35">
      <c r="A9" t="s">
        <v>74</v>
      </c>
      <c r="B9" t="s">
        <v>62</v>
      </c>
      <c r="C9">
        <v>161</v>
      </c>
      <c r="D9">
        <v>2</v>
      </c>
      <c r="E9">
        <v>0</v>
      </c>
      <c r="F9">
        <v>2</v>
      </c>
      <c r="G9">
        <v>1</v>
      </c>
      <c r="H9">
        <v>0</v>
      </c>
      <c r="I9">
        <v>3</v>
      </c>
      <c r="J9">
        <v>5</v>
      </c>
      <c r="K9">
        <v>4</v>
      </c>
      <c r="L9">
        <v>2</v>
      </c>
      <c r="M9">
        <v>3</v>
      </c>
      <c r="N9">
        <v>6</v>
      </c>
      <c r="O9">
        <v>3</v>
      </c>
      <c r="P9">
        <v>5</v>
      </c>
      <c r="Q9">
        <v>12</v>
      </c>
      <c r="R9">
        <v>15</v>
      </c>
    </row>
    <row r="10" spans="1:18" x14ac:dyDescent="0.35">
      <c r="A10" t="s">
        <v>75</v>
      </c>
      <c r="B10" t="s">
        <v>63</v>
      </c>
      <c r="C10">
        <v>1</v>
      </c>
      <c r="D10">
        <v>0</v>
      </c>
      <c r="E10">
        <v>0</v>
      </c>
      <c r="F10">
        <v>0</v>
      </c>
      <c r="G10">
        <v>0</v>
      </c>
      <c r="H10">
        <v>0</v>
      </c>
      <c r="I10">
        <v>0</v>
      </c>
      <c r="J10">
        <v>0</v>
      </c>
      <c r="K10">
        <v>0</v>
      </c>
      <c r="L10">
        <v>0</v>
      </c>
      <c r="M10">
        <v>0</v>
      </c>
      <c r="N10">
        <v>0</v>
      </c>
      <c r="O10">
        <v>0</v>
      </c>
      <c r="P10">
        <v>0</v>
      </c>
      <c r="Q10">
        <v>0</v>
      </c>
      <c r="R10">
        <v>1</v>
      </c>
    </row>
    <row r="11" spans="1:18" x14ac:dyDescent="0.35">
      <c r="A11" t="s">
        <v>76</v>
      </c>
      <c r="B11" t="s">
        <v>64</v>
      </c>
      <c r="C11">
        <v>39</v>
      </c>
      <c r="D11">
        <v>0</v>
      </c>
      <c r="E11">
        <v>0</v>
      </c>
      <c r="F11">
        <v>0</v>
      </c>
      <c r="G11">
        <v>0</v>
      </c>
      <c r="H11">
        <v>0</v>
      </c>
      <c r="I11">
        <v>0</v>
      </c>
      <c r="J11">
        <v>0</v>
      </c>
      <c r="K11">
        <v>0</v>
      </c>
      <c r="L11">
        <v>1</v>
      </c>
      <c r="M11">
        <v>0</v>
      </c>
      <c r="N11">
        <v>0</v>
      </c>
      <c r="O11">
        <v>0</v>
      </c>
      <c r="P11">
        <v>2</v>
      </c>
      <c r="Q11">
        <v>1</v>
      </c>
      <c r="R11">
        <v>5</v>
      </c>
    </row>
    <row r="12" spans="1:18" x14ac:dyDescent="0.35">
      <c r="A12" t="s">
        <v>77</v>
      </c>
      <c r="B12" t="s">
        <v>65</v>
      </c>
      <c r="C12">
        <v>205</v>
      </c>
      <c r="D12">
        <v>2</v>
      </c>
      <c r="E12">
        <v>1</v>
      </c>
      <c r="F12">
        <v>2</v>
      </c>
      <c r="G12">
        <v>0</v>
      </c>
      <c r="H12">
        <v>0</v>
      </c>
      <c r="I12">
        <v>0</v>
      </c>
      <c r="J12">
        <v>7</v>
      </c>
      <c r="K12">
        <v>5</v>
      </c>
      <c r="L12">
        <v>2</v>
      </c>
      <c r="M12">
        <v>2</v>
      </c>
      <c r="N12">
        <v>3</v>
      </c>
      <c r="O12">
        <v>5</v>
      </c>
      <c r="P12">
        <v>20</v>
      </c>
      <c r="Q12">
        <v>20</v>
      </c>
      <c r="R12">
        <v>30</v>
      </c>
    </row>
    <row r="13" spans="1:18" x14ac:dyDescent="0.35">
      <c r="A13" t="s">
        <v>78</v>
      </c>
      <c r="B13" t="s">
        <v>66</v>
      </c>
      <c r="C13">
        <v>113</v>
      </c>
      <c r="D13">
        <v>0</v>
      </c>
      <c r="E13">
        <v>2</v>
      </c>
      <c r="F13">
        <v>2</v>
      </c>
      <c r="G13">
        <v>2</v>
      </c>
      <c r="H13">
        <v>3</v>
      </c>
      <c r="I13">
        <v>6</v>
      </c>
      <c r="J13">
        <v>4</v>
      </c>
      <c r="K13">
        <v>3</v>
      </c>
      <c r="L13">
        <v>3</v>
      </c>
      <c r="M13">
        <v>4</v>
      </c>
      <c r="N13">
        <v>3</v>
      </c>
      <c r="O13">
        <v>13</v>
      </c>
      <c r="P13">
        <v>14</v>
      </c>
      <c r="Q13">
        <v>12</v>
      </c>
      <c r="R13">
        <v>12</v>
      </c>
    </row>
    <row r="14" spans="1:18" x14ac:dyDescent="0.35">
      <c r="A14" t="s">
        <v>79</v>
      </c>
      <c r="B14" t="s">
        <v>67</v>
      </c>
      <c r="C14">
        <v>239</v>
      </c>
      <c r="D14">
        <v>2</v>
      </c>
      <c r="E14">
        <v>2</v>
      </c>
      <c r="F14">
        <v>2</v>
      </c>
      <c r="G14">
        <v>0</v>
      </c>
      <c r="H14">
        <v>0</v>
      </c>
      <c r="I14">
        <v>2</v>
      </c>
      <c r="J14">
        <v>0</v>
      </c>
      <c r="K14">
        <v>8</v>
      </c>
      <c r="L14">
        <v>2</v>
      </c>
      <c r="M14">
        <v>8</v>
      </c>
      <c r="N14">
        <v>5</v>
      </c>
      <c r="O14">
        <v>13</v>
      </c>
      <c r="P14">
        <v>15</v>
      </c>
      <c r="Q14">
        <v>25</v>
      </c>
      <c r="R14">
        <v>26</v>
      </c>
    </row>
    <row r="15" spans="1:18" x14ac:dyDescent="0.35">
      <c r="A15" s="8" t="s">
        <v>101</v>
      </c>
      <c r="B15" s="2" t="s">
        <v>59</v>
      </c>
      <c r="C15" s="6">
        <v>8013</v>
      </c>
      <c r="D15" s="2">
        <v>11</v>
      </c>
      <c r="E15" s="2">
        <v>7</v>
      </c>
      <c r="F15" s="2">
        <v>9</v>
      </c>
      <c r="G15" s="2">
        <v>4</v>
      </c>
      <c r="H15" s="2">
        <v>4</v>
      </c>
      <c r="I15" s="2">
        <v>17</v>
      </c>
      <c r="J15" s="2">
        <v>21</v>
      </c>
      <c r="K15" s="2">
        <v>26</v>
      </c>
      <c r="L15" s="2">
        <v>17</v>
      </c>
      <c r="M15" s="2">
        <v>31</v>
      </c>
      <c r="N15" s="2">
        <v>54</v>
      </c>
      <c r="O15" s="2">
        <v>102</v>
      </c>
      <c r="P15" s="2">
        <v>188</v>
      </c>
      <c r="Q15" s="2">
        <v>272</v>
      </c>
      <c r="R15" s="2">
        <v>399</v>
      </c>
    </row>
    <row r="16" spans="1:18" x14ac:dyDescent="0.35">
      <c r="A16" s="8" t="s">
        <v>100</v>
      </c>
      <c r="B16" s="2" t="s">
        <v>68</v>
      </c>
      <c r="C16" s="6">
        <v>139933</v>
      </c>
      <c r="D16" s="2">
        <v>820</v>
      </c>
      <c r="E16" s="2">
        <v>127</v>
      </c>
      <c r="F16" s="2">
        <v>74</v>
      </c>
      <c r="G16" s="2">
        <v>98</v>
      </c>
      <c r="H16" s="2">
        <v>242</v>
      </c>
      <c r="I16" s="2">
        <v>449</v>
      </c>
      <c r="J16" s="2">
        <v>585</v>
      </c>
      <c r="K16" s="2">
        <v>682</v>
      </c>
      <c r="L16" s="2">
        <v>862</v>
      </c>
      <c r="M16" s="6">
        <v>1098</v>
      </c>
      <c r="N16" s="6">
        <v>1682</v>
      </c>
      <c r="O16" s="6">
        <v>2921</v>
      </c>
      <c r="P16" s="6">
        <v>4963</v>
      </c>
      <c r="Q16" s="6">
        <v>6955</v>
      </c>
      <c r="R16" s="6">
        <v>9129</v>
      </c>
    </row>
    <row r="17" spans="1:18" x14ac:dyDescent="0.35">
      <c r="A17" s="3"/>
      <c r="C17" s="1"/>
      <c r="D17" s="1"/>
      <c r="I17" s="1"/>
      <c r="J17" s="1"/>
      <c r="K17" s="1"/>
      <c r="L17" s="1"/>
      <c r="M17" s="1"/>
      <c r="N17" s="1"/>
      <c r="O17" s="1"/>
      <c r="P17" s="1"/>
      <c r="Q17" s="1"/>
      <c r="R17" s="1"/>
    </row>
    <row r="18" spans="1:18" x14ac:dyDescent="0.35">
      <c r="A18" s="3"/>
      <c r="C18" s="1"/>
      <c r="D18" s="1"/>
      <c r="I18" s="1"/>
      <c r="J18" s="1"/>
      <c r="K18" s="1"/>
      <c r="L18" s="1"/>
      <c r="M18" s="1"/>
      <c r="N18" s="1"/>
      <c r="O18" s="1"/>
      <c r="P18" s="1"/>
      <c r="Q18" s="1"/>
      <c r="R18" s="1"/>
    </row>
    <row r="20" spans="1:18" x14ac:dyDescent="0.35">
      <c r="A20" s="3" t="s">
        <v>117</v>
      </c>
    </row>
    <row r="22" spans="1:18" x14ac:dyDescent="0.35">
      <c r="A22" t="s">
        <v>55</v>
      </c>
      <c r="B22" t="s">
        <v>54</v>
      </c>
      <c r="C22" t="s">
        <v>80</v>
      </c>
      <c r="D22" t="s">
        <v>81</v>
      </c>
      <c r="E22" t="s">
        <v>82</v>
      </c>
      <c r="F22" t="s">
        <v>83</v>
      </c>
      <c r="G22" t="s">
        <v>84</v>
      </c>
      <c r="H22" t="s">
        <v>90</v>
      </c>
      <c r="I22" t="s">
        <v>91</v>
      </c>
      <c r="J22" t="s">
        <v>92</v>
      </c>
      <c r="K22" t="s">
        <v>93</v>
      </c>
      <c r="L22" t="s">
        <v>94</v>
      </c>
      <c r="M22" t="s">
        <v>95</v>
      </c>
      <c r="N22" t="s">
        <v>89</v>
      </c>
      <c r="O22" t="s">
        <v>88</v>
      </c>
      <c r="P22" t="s">
        <v>87</v>
      </c>
      <c r="Q22" t="s">
        <v>86</v>
      </c>
      <c r="R22" t="s">
        <v>85</v>
      </c>
    </row>
    <row r="23" spans="1:18" x14ac:dyDescent="0.35">
      <c r="A23" t="s">
        <v>69</v>
      </c>
      <c r="B23" t="s">
        <v>56</v>
      </c>
      <c r="C23">
        <v>84</v>
      </c>
      <c r="D23">
        <v>3</v>
      </c>
      <c r="E23">
        <v>0</v>
      </c>
      <c r="F23">
        <v>1</v>
      </c>
      <c r="G23">
        <v>0</v>
      </c>
      <c r="H23">
        <v>0</v>
      </c>
      <c r="I23">
        <v>1</v>
      </c>
      <c r="J23">
        <v>2</v>
      </c>
      <c r="K23">
        <v>2</v>
      </c>
      <c r="L23">
        <v>1</v>
      </c>
      <c r="M23">
        <v>2</v>
      </c>
      <c r="N23">
        <v>5</v>
      </c>
      <c r="O23">
        <v>5</v>
      </c>
      <c r="P23">
        <v>3</v>
      </c>
      <c r="Q23">
        <v>4</v>
      </c>
      <c r="R23">
        <v>7</v>
      </c>
    </row>
    <row r="24" spans="1:18" x14ac:dyDescent="0.35">
      <c r="A24" t="s">
        <v>70</v>
      </c>
      <c r="B24" t="s">
        <v>57</v>
      </c>
      <c r="C24">
        <v>572</v>
      </c>
      <c r="D24">
        <v>1</v>
      </c>
      <c r="E24">
        <v>0</v>
      </c>
      <c r="F24">
        <v>0</v>
      </c>
      <c r="G24">
        <v>1</v>
      </c>
      <c r="H24">
        <v>0</v>
      </c>
      <c r="I24">
        <v>1</v>
      </c>
      <c r="J24">
        <v>0</v>
      </c>
      <c r="K24">
        <v>1</v>
      </c>
      <c r="L24">
        <v>10</v>
      </c>
      <c r="M24">
        <v>11</v>
      </c>
      <c r="N24">
        <v>17</v>
      </c>
      <c r="O24">
        <v>19</v>
      </c>
      <c r="P24">
        <v>44</v>
      </c>
      <c r="Q24">
        <v>69</v>
      </c>
      <c r="R24">
        <v>96</v>
      </c>
    </row>
    <row r="25" spans="1:18" x14ac:dyDescent="0.35">
      <c r="A25" t="s">
        <v>72</v>
      </c>
      <c r="B25" t="s">
        <v>60</v>
      </c>
      <c r="C25" s="1">
        <v>1428</v>
      </c>
      <c r="D25">
        <v>0</v>
      </c>
      <c r="E25">
        <v>0</v>
      </c>
      <c r="F25">
        <v>0</v>
      </c>
      <c r="G25">
        <v>1</v>
      </c>
      <c r="H25">
        <v>0</v>
      </c>
      <c r="I25">
        <v>1</v>
      </c>
      <c r="J25">
        <v>0</v>
      </c>
      <c r="K25">
        <v>1</v>
      </c>
      <c r="L25">
        <v>1</v>
      </c>
      <c r="M25">
        <v>2</v>
      </c>
      <c r="N25">
        <v>4</v>
      </c>
      <c r="O25">
        <v>3</v>
      </c>
      <c r="P25">
        <v>18</v>
      </c>
      <c r="Q25">
        <v>36</v>
      </c>
      <c r="R25">
        <v>77</v>
      </c>
    </row>
    <row r="26" spans="1:18" x14ac:dyDescent="0.35">
      <c r="A26" t="s">
        <v>71</v>
      </c>
      <c r="B26" t="s">
        <v>58</v>
      </c>
      <c r="C26" s="1">
        <v>4625</v>
      </c>
      <c r="D26">
        <v>2</v>
      </c>
      <c r="E26">
        <v>2</v>
      </c>
      <c r="F26">
        <v>0</v>
      </c>
      <c r="G26">
        <v>1</v>
      </c>
      <c r="H26">
        <v>0</v>
      </c>
      <c r="I26">
        <v>0</v>
      </c>
      <c r="J26">
        <v>0</v>
      </c>
      <c r="K26">
        <v>1</v>
      </c>
      <c r="L26">
        <v>0</v>
      </c>
      <c r="M26">
        <v>4</v>
      </c>
      <c r="N26">
        <v>0</v>
      </c>
      <c r="O26">
        <v>6</v>
      </c>
      <c r="P26">
        <v>18</v>
      </c>
      <c r="Q26">
        <v>53</v>
      </c>
      <c r="R26">
        <v>100</v>
      </c>
    </row>
    <row r="27" spans="1:18" x14ac:dyDescent="0.35">
      <c r="A27" t="s">
        <v>73</v>
      </c>
      <c r="B27" t="s">
        <v>61</v>
      </c>
      <c r="C27">
        <v>383</v>
      </c>
      <c r="D27">
        <v>0</v>
      </c>
      <c r="E27">
        <v>0</v>
      </c>
      <c r="F27">
        <v>0</v>
      </c>
      <c r="G27">
        <v>0</v>
      </c>
      <c r="H27">
        <v>0</v>
      </c>
      <c r="I27">
        <v>1</v>
      </c>
      <c r="J27">
        <v>1</v>
      </c>
      <c r="K27">
        <v>1</v>
      </c>
      <c r="L27">
        <v>3</v>
      </c>
      <c r="M27">
        <v>8</v>
      </c>
      <c r="N27">
        <v>14</v>
      </c>
      <c r="O27">
        <v>15</v>
      </c>
      <c r="P27">
        <v>49</v>
      </c>
      <c r="Q27">
        <v>57</v>
      </c>
      <c r="R27">
        <v>69</v>
      </c>
    </row>
    <row r="28" spans="1:18" x14ac:dyDescent="0.35">
      <c r="A28" t="s">
        <v>74</v>
      </c>
      <c r="B28" t="s">
        <v>62</v>
      </c>
      <c r="C28">
        <v>178</v>
      </c>
      <c r="D28">
        <v>2</v>
      </c>
      <c r="E28">
        <v>2</v>
      </c>
      <c r="F28">
        <v>2</v>
      </c>
      <c r="G28">
        <v>2</v>
      </c>
      <c r="H28">
        <v>0</v>
      </c>
      <c r="I28">
        <v>4</v>
      </c>
      <c r="J28">
        <v>5</v>
      </c>
      <c r="K28">
        <v>6</v>
      </c>
      <c r="L28">
        <v>4</v>
      </c>
      <c r="M28">
        <v>3</v>
      </c>
      <c r="N28">
        <v>6</v>
      </c>
      <c r="O28">
        <v>3</v>
      </c>
      <c r="P28">
        <v>9</v>
      </c>
      <c r="Q28">
        <v>14</v>
      </c>
      <c r="R28">
        <v>17</v>
      </c>
    </row>
    <row r="29" spans="1:18" x14ac:dyDescent="0.35">
      <c r="A29" t="s">
        <v>75</v>
      </c>
      <c r="B29" t="s">
        <v>63</v>
      </c>
      <c r="C29">
        <v>4</v>
      </c>
      <c r="D29">
        <v>0</v>
      </c>
      <c r="E29">
        <v>0</v>
      </c>
      <c r="F29">
        <v>0</v>
      </c>
      <c r="G29">
        <v>0</v>
      </c>
      <c r="H29">
        <v>0</v>
      </c>
      <c r="I29">
        <v>0</v>
      </c>
      <c r="J29">
        <v>0</v>
      </c>
      <c r="K29">
        <v>0</v>
      </c>
      <c r="L29">
        <v>0</v>
      </c>
      <c r="M29">
        <v>0</v>
      </c>
      <c r="N29">
        <v>0</v>
      </c>
      <c r="O29">
        <v>1</v>
      </c>
      <c r="P29">
        <v>0</v>
      </c>
      <c r="Q29">
        <v>0</v>
      </c>
      <c r="R29">
        <v>0</v>
      </c>
    </row>
    <row r="30" spans="1:18" x14ac:dyDescent="0.35">
      <c r="A30" t="s">
        <v>76</v>
      </c>
      <c r="B30" t="s">
        <v>64</v>
      </c>
      <c r="C30">
        <v>46</v>
      </c>
      <c r="D30">
        <v>0</v>
      </c>
      <c r="E30">
        <v>0</v>
      </c>
      <c r="F30">
        <v>0</v>
      </c>
      <c r="G30">
        <v>0</v>
      </c>
      <c r="H30">
        <v>0</v>
      </c>
      <c r="I30">
        <v>0</v>
      </c>
      <c r="J30">
        <v>0</v>
      </c>
      <c r="K30">
        <v>2</v>
      </c>
      <c r="L30">
        <v>0</v>
      </c>
      <c r="M30">
        <v>1</v>
      </c>
      <c r="N30">
        <v>0</v>
      </c>
      <c r="O30">
        <v>2</v>
      </c>
      <c r="P30">
        <v>4</v>
      </c>
      <c r="Q30">
        <v>3</v>
      </c>
      <c r="R30">
        <v>4</v>
      </c>
    </row>
    <row r="31" spans="1:18" x14ac:dyDescent="0.35">
      <c r="A31" t="s">
        <v>77</v>
      </c>
      <c r="B31" t="s">
        <v>65</v>
      </c>
      <c r="C31">
        <v>204</v>
      </c>
      <c r="D31">
        <v>1</v>
      </c>
      <c r="E31">
        <v>0</v>
      </c>
      <c r="F31">
        <v>0</v>
      </c>
      <c r="G31">
        <v>0</v>
      </c>
      <c r="H31">
        <v>0</v>
      </c>
      <c r="I31">
        <v>1</v>
      </c>
      <c r="J31">
        <v>3</v>
      </c>
      <c r="K31">
        <v>4</v>
      </c>
      <c r="L31">
        <v>1</v>
      </c>
      <c r="M31">
        <v>4</v>
      </c>
      <c r="N31">
        <v>7</v>
      </c>
      <c r="O31">
        <v>14</v>
      </c>
      <c r="P31">
        <v>16</v>
      </c>
      <c r="Q31">
        <v>18</v>
      </c>
      <c r="R31">
        <v>23</v>
      </c>
    </row>
    <row r="32" spans="1:18" x14ac:dyDescent="0.35">
      <c r="A32" t="s">
        <v>78</v>
      </c>
      <c r="B32" t="s">
        <v>66</v>
      </c>
      <c r="C32">
        <v>150</v>
      </c>
      <c r="D32">
        <v>0</v>
      </c>
      <c r="E32">
        <v>1</v>
      </c>
      <c r="F32">
        <v>4</v>
      </c>
      <c r="G32">
        <v>1</v>
      </c>
      <c r="H32">
        <v>3</v>
      </c>
      <c r="I32">
        <v>6</v>
      </c>
      <c r="J32">
        <v>5</v>
      </c>
      <c r="K32">
        <v>4</v>
      </c>
      <c r="L32">
        <v>6</v>
      </c>
      <c r="M32">
        <v>10</v>
      </c>
      <c r="N32">
        <v>9</v>
      </c>
      <c r="O32">
        <v>10</v>
      </c>
      <c r="P32">
        <v>10</v>
      </c>
      <c r="Q32">
        <v>13</v>
      </c>
      <c r="R32">
        <v>13</v>
      </c>
    </row>
    <row r="33" spans="1:18" x14ac:dyDescent="0.35">
      <c r="A33" t="s">
        <v>79</v>
      </c>
      <c r="B33" t="s">
        <v>67</v>
      </c>
      <c r="C33">
        <v>227</v>
      </c>
      <c r="D33">
        <v>1</v>
      </c>
      <c r="E33">
        <v>1</v>
      </c>
      <c r="F33">
        <v>1</v>
      </c>
      <c r="G33">
        <v>4</v>
      </c>
      <c r="H33">
        <v>0</v>
      </c>
      <c r="I33">
        <v>0</v>
      </c>
      <c r="J33">
        <v>0</v>
      </c>
      <c r="K33">
        <v>2</v>
      </c>
      <c r="L33">
        <v>3</v>
      </c>
      <c r="M33">
        <v>6</v>
      </c>
      <c r="N33">
        <v>9</v>
      </c>
      <c r="O33">
        <v>12</v>
      </c>
      <c r="P33">
        <v>16</v>
      </c>
      <c r="Q33">
        <v>15</v>
      </c>
      <c r="R33">
        <v>21</v>
      </c>
    </row>
    <row r="34" spans="1:18" x14ac:dyDescent="0.35">
      <c r="A34" s="8" t="s">
        <v>101</v>
      </c>
      <c r="B34" s="2" t="s">
        <v>59</v>
      </c>
      <c r="C34" s="6">
        <v>7901</v>
      </c>
      <c r="D34" s="2">
        <v>10</v>
      </c>
      <c r="E34" s="2">
        <v>6</v>
      </c>
      <c r="F34" s="2">
        <v>8</v>
      </c>
      <c r="G34" s="2">
        <v>10</v>
      </c>
      <c r="H34" s="2">
        <v>3</v>
      </c>
      <c r="I34" s="2">
        <v>15</v>
      </c>
      <c r="J34" s="2">
        <v>16</v>
      </c>
      <c r="K34" s="2">
        <v>24</v>
      </c>
      <c r="L34" s="2">
        <v>29</v>
      </c>
      <c r="M34" s="2">
        <v>51</v>
      </c>
      <c r="N34" s="2">
        <v>71</v>
      </c>
      <c r="O34" s="2">
        <v>90</v>
      </c>
      <c r="P34" s="2">
        <v>187</v>
      </c>
      <c r="Q34" s="2">
        <v>282</v>
      </c>
      <c r="R34" s="2">
        <v>427</v>
      </c>
    </row>
    <row r="35" spans="1:18" x14ac:dyDescent="0.35">
      <c r="A35" s="8" t="s">
        <v>53</v>
      </c>
      <c r="B35" s="2" t="s">
        <v>68</v>
      </c>
      <c r="C35" s="6">
        <v>138959</v>
      </c>
      <c r="D35" s="2">
        <v>712</v>
      </c>
      <c r="E35" s="2">
        <v>117</v>
      </c>
      <c r="F35" s="2">
        <v>77</v>
      </c>
      <c r="G35" s="2">
        <v>91</v>
      </c>
      <c r="H35" s="2">
        <v>251</v>
      </c>
      <c r="I35" s="2">
        <v>379</v>
      </c>
      <c r="J35" s="2">
        <v>498</v>
      </c>
      <c r="K35" s="2">
        <v>670</v>
      </c>
      <c r="L35" s="2">
        <v>871</v>
      </c>
      <c r="M35" s="6">
        <v>1113</v>
      </c>
      <c r="N35" s="6">
        <v>1684</v>
      </c>
      <c r="O35" s="6">
        <v>2829</v>
      </c>
      <c r="P35" s="6">
        <v>4836</v>
      </c>
      <c r="Q35" s="6">
        <v>6885</v>
      </c>
      <c r="R35" s="6">
        <v>9130</v>
      </c>
    </row>
    <row r="39" spans="1:18" x14ac:dyDescent="0.35">
      <c r="A39" s="3" t="s">
        <v>118</v>
      </c>
    </row>
    <row r="41" spans="1:18" x14ac:dyDescent="0.35">
      <c r="A41" t="s">
        <v>55</v>
      </c>
      <c r="B41" t="s">
        <v>54</v>
      </c>
      <c r="C41" t="s">
        <v>80</v>
      </c>
      <c r="D41" t="s">
        <v>81</v>
      </c>
      <c r="E41" t="s">
        <v>82</v>
      </c>
      <c r="F41" t="s">
        <v>83</v>
      </c>
      <c r="G41" t="s">
        <v>84</v>
      </c>
      <c r="H41" t="s">
        <v>90</v>
      </c>
      <c r="I41" t="s">
        <v>91</v>
      </c>
      <c r="J41" t="s">
        <v>92</v>
      </c>
      <c r="K41" t="s">
        <v>93</v>
      </c>
      <c r="L41" t="s">
        <v>94</v>
      </c>
      <c r="M41" t="s">
        <v>95</v>
      </c>
      <c r="N41" t="s">
        <v>89</v>
      </c>
      <c r="O41" t="s">
        <v>88</v>
      </c>
      <c r="P41" t="s">
        <v>87</v>
      </c>
      <c r="Q41" t="s">
        <v>86</v>
      </c>
      <c r="R41" t="s">
        <v>85</v>
      </c>
    </row>
    <row r="42" spans="1:18" x14ac:dyDescent="0.35">
      <c r="A42" t="s">
        <v>69</v>
      </c>
      <c r="B42" t="s">
        <v>56</v>
      </c>
      <c r="C42">
        <v>80</v>
      </c>
      <c r="D42">
        <v>2</v>
      </c>
      <c r="E42">
        <v>0</v>
      </c>
      <c r="F42">
        <v>0</v>
      </c>
      <c r="G42">
        <v>0</v>
      </c>
      <c r="H42">
        <v>1</v>
      </c>
      <c r="I42">
        <v>2</v>
      </c>
      <c r="J42">
        <v>3</v>
      </c>
      <c r="K42">
        <v>1</v>
      </c>
      <c r="L42">
        <v>2</v>
      </c>
      <c r="M42">
        <v>2</v>
      </c>
      <c r="N42">
        <v>2</v>
      </c>
      <c r="O42">
        <v>3</v>
      </c>
      <c r="P42">
        <v>7</v>
      </c>
      <c r="Q42">
        <v>3</v>
      </c>
      <c r="R42">
        <v>7</v>
      </c>
    </row>
    <row r="43" spans="1:18" x14ac:dyDescent="0.35">
      <c r="A43" t="s">
        <v>70</v>
      </c>
      <c r="B43" t="s">
        <v>57</v>
      </c>
      <c r="C43">
        <v>576</v>
      </c>
      <c r="D43">
        <v>3</v>
      </c>
      <c r="E43">
        <v>0</v>
      </c>
      <c r="F43">
        <v>0</v>
      </c>
      <c r="G43">
        <v>1</v>
      </c>
      <c r="H43">
        <v>0</v>
      </c>
      <c r="I43">
        <v>0</v>
      </c>
      <c r="J43">
        <v>0</v>
      </c>
      <c r="K43">
        <v>1</v>
      </c>
      <c r="L43">
        <v>7</v>
      </c>
      <c r="M43">
        <v>6</v>
      </c>
      <c r="N43">
        <v>16</v>
      </c>
      <c r="O43">
        <v>24</v>
      </c>
      <c r="P43">
        <v>48</v>
      </c>
      <c r="Q43">
        <v>46</v>
      </c>
      <c r="R43">
        <v>93</v>
      </c>
    </row>
    <row r="44" spans="1:18" x14ac:dyDescent="0.35">
      <c r="A44" t="s">
        <v>72</v>
      </c>
      <c r="B44" t="s">
        <v>60</v>
      </c>
      <c r="C44" s="1">
        <v>1587</v>
      </c>
      <c r="D44">
        <v>0</v>
      </c>
      <c r="E44">
        <v>0</v>
      </c>
      <c r="F44">
        <v>0</v>
      </c>
      <c r="G44">
        <v>0</v>
      </c>
      <c r="H44">
        <v>0</v>
      </c>
      <c r="I44">
        <v>0</v>
      </c>
      <c r="J44">
        <v>0</v>
      </c>
      <c r="K44">
        <v>0</v>
      </c>
      <c r="L44">
        <v>0</v>
      </c>
      <c r="M44">
        <v>0</v>
      </c>
      <c r="N44">
        <v>1</v>
      </c>
      <c r="O44">
        <v>5</v>
      </c>
      <c r="P44">
        <v>11</v>
      </c>
      <c r="Q44">
        <v>48</v>
      </c>
      <c r="R44">
        <v>95</v>
      </c>
    </row>
    <row r="45" spans="1:18" x14ac:dyDescent="0.35">
      <c r="A45" t="s">
        <v>71</v>
      </c>
      <c r="B45" t="s">
        <v>58</v>
      </c>
      <c r="C45" s="1">
        <v>4267</v>
      </c>
      <c r="D45">
        <v>1</v>
      </c>
      <c r="E45">
        <v>2</v>
      </c>
      <c r="F45">
        <v>0</v>
      </c>
      <c r="G45">
        <v>1</v>
      </c>
      <c r="H45">
        <v>0</v>
      </c>
      <c r="I45">
        <v>0</v>
      </c>
      <c r="J45">
        <v>0</v>
      </c>
      <c r="K45">
        <v>1</v>
      </c>
      <c r="L45">
        <v>0</v>
      </c>
      <c r="M45">
        <v>2</v>
      </c>
      <c r="N45">
        <v>1</v>
      </c>
      <c r="O45">
        <v>2</v>
      </c>
      <c r="P45">
        <v>20</v>
      </c>
      <c r="Q45">
        <v>43</v>
      </c>
      <c r="R45">
        <v>88</v>
      </c>
    </row>
    <row r="46" spans="1:18" x14ac:dyDescent="0.35">
      <c r="A46" t="s">
        <v>73</v>
      </c>
      <c r="B46" t="s">
        <v>61</v>
      </c>
      <c r="C46">
        <v>381</v>
      </c>
      <c r="D46">
        <v>0</v>
      </c>
      <c r="E46">
        <v>0</v>
      </c>
      <c r="F46">
        <v>0</v>
      </c>
      <c r="G46">
        <v>0</v>
      </c>
      <c r="H46">
        <v>0</v>
      </c>
      <c r="I46">
        <v>0</v>
      </c>
      <c r="J46">
        <v>0</v>
      </c>
      <c r="K46">
        <v>0</v>
      </c>
      <c r="L46">
        <v>0</v>
      </c>
      <c r="M46">
        <v>4</v>
      </c>
      <c r="N46">
        <v>27</v>
      </c>
      <c r="O46">
        <v>29</v>
      </c>
      <c r="P46">
        <v>42</v>
      </c>
      <c r="Q46">
        <v>50</v>
      </c>
      <c r="R46">
        <v>67</v>
      </c>
    </row>
    <row r="47" spans="1:18" x14ac:dyDescent="0.35">
      <c r="A47" t="s">
        <v>74</v>
      </c>
      <c r="B47" t="s">
        <v>62</v>
      </c>
      <c r="C47">
        <v>204</v>
      </c>
      <c r="D47">
        <v>3</v>
      </c>
      <c r="E47">
        <v>1</v>
      </c>
      <c r="F47">
        <v>3</v>
      </c>
      <c r="G47">
        <v>2</v>
      </c>
      <c r="H47">
        <v>1</v>
      </c>
      <c r="I47">
        <v>2</v>
      </c>
      <c r="J47">
        <v>7</v>
      </c>
      <c r="K47">
        <v>9</v>
      </c>
      <c r="L47">
        <v>1</v>
      </c>
      <c r="M47">
        <v>6</v>
      </c>
      <c r="N47">
        <v>8</v>
      </c>
      <c r="O47">
        <v>9</v>
      </c>
      <c r="P47">
        <v>14</v>
      </c>
      <c r="Q47">
        <v>12</v>
      </c>
      <c r="R47">
        <v>13</v>
      </c>
    </row>
    <row r="48" spans="1:18" x14ac:dyDescent="0.35">
      <c r="A48" t="s">
        <v>75</v>
      </c>
      <c r="B48" t="s">
        <v>63</v>
      </c>
      <c r="C48">
        <v>0</v>
      </c>
      <c r="D48">
        <v>0</v>
      </c>
      <c r="E48">
        <v>0</v>
      </c>
      <c r="F48">
        <v>0</v>
      </c>
      <c r="G48">
        <v>0</v>
      </c>
      <c r="H48">
        <v>0</v>
      </c>
      <c r="I48">
        <v>0</v>
      </c>
      <c r="J48">
        <v>0</v>
      </c>
      <c r="K48">
        <v>0</v>
      </c>
      <c r="L48">
        <v>0</v>
      </c>
      <c r="M48">
        <v>0</v>
      </c>
      <c r="N48">
        <v>0</v>
      </c>
      <c r="O48">
        <v>0</v>
      </c>
      <c r="P48">
        <v>0</v>
      </c>
      <c r="Q48">
        <v>0</v>
      </c>
      <c r="R48">
        <v>0</v>
      </c>
    </row>
    <row r="49" spans="1:18" x14ac:dyDescent="0.35">
      <c r="A49" t="s">
        <v>76</v>
      </c>
      <c r="B49" t="s">
        <v>64</v>
      </c>
      <c r="C49">
        <v>45</v>
      </c>
      <c r="D49">
        <v>0</v>
      </c>
      <c r="E49">
        <v>0</v>
      </c>
      <c r="F49">
        <v>0</v>
      </c>
      <c r="G49">
        <v>0</v>
      </c>
      <c r="H49">
        <v>0</v>
      </c>
      <c r="I49">
        <v>0</v>
      </c>
      <c r="J49">
        <v>0</v>
      </c>
      <c r="K49">
        <v>0</v>
      </c>
      <c r="L49">
        <v>0</v>
      </c>
      <c r="M49">
        <v>0</v>
      </c>
      <c r="N49">
        <v>2</v>
      </c>
      <c r="O49">
        <v>1</v>
      </c>
      <c r="P49">
        <v>3</v>
      </c>
      <c r="Q49">
        <v>9</v>
      </c>
      <c r="R49">
        <v>4</v>
      </c>
    </row>
    <row r="50" spans="1:18" x14ac:dyDescent="0.35">
      <c r="A50" t="s">
        <v>77</v>
      </c>
      <c r="B50" t="s">
        <v>65</v>
      </c>
      <c r="C50">
        <v>214</v>
      </c>
      <c r="D50">
        <v>7</v>
      </c>
      <c r="E50">
        <v>1</v>
      </c>
      <c r="F50">
        <v>1</v>
      </c>
      <c r="G50">
        <v>0</v>
      </c>
      <c r="H50">
        <v>1</v>
      </c>
      <c r="I50">
        <v>1</v>
      </c>
      <c r="J50">
        <v>1</v>
      </c>
      <c r="K50">
        <v>1</v>
      </c>
      <c r="L50">
        <v>4</v>
      </c>
      <c r="M50">
        <v>4</v>
      </c>
      <c r="N50">
        <v>7</v>
      </c>
      <c r="O50">
        <v>10</v>
      </c>
      <c r="P50">
        <v>18</v>
      </c>
      <c r="Q50">
        <v>24</v>
      </c>
      <c r="R50">
        <v>19</v>
      </c>
    </row>
    <row r="51" spans="1:18" x14ac:dyDescent="0.35">
      <c r="A51" t="s">
        <v>78</v>
      </c>
      <c r="B51" t="s">
        <v>66</v>
      </c>
      <c r="C51">
        <v>124</v>
      </c>
      <c r="D51">
        <v>0</v>
      </c>
      <c r="E51">
        <v>0</v>
      </c>
      <c r="F51">
        <v>1</v>
      </c>
      <c r="G51">
        <v>4</v>
      </c>
      <c r="H51">
        <v>3</v>
      </c>
      <c r="I51">
        <v>8</v>
      </c>
      <c r="J51">
        <v>5</v>
      </c>
      <c r="K51">
        <v>7</v>
      </c>
      <c r="L51">
        <v>4</v>
      </c>
      <c r="M51">
        <v>6</v>
      </c>
      <c r="N51">
        <v>2</v>
      </c>
      <c r="O51">
        <v>13</v>
      </c>
      <c r="P51">
        <v>13</v>
      </c>
      <c r="Q51">
        <v>15</v>
      </c>
      <c r="R51">
        <v>8</v>
      </c>
    </row>
    <row r="52" spans="1:18" x14ac:dyDescent="0.35">
      <c r="A52" t="s">
        <v>79</v>
      </c>
      <c r="B52" t="s">
        <v>67</v>
      </c>
      <c r="C52">
        <v>220</v>
      </c>
      <c r="D52">
        <v>1</v>
      </c>
      <c r="E52">
        <v>3</v>
      </c>
      <c r="F52">
        <v>1</v>
      </c>
      <c r="G52">
        <v>0</v>
      </c>
      <c r="H52">
        <v>1</v>
      </c>
      <c r="I52">
        <v>3</v>
      </c>
      <c r="J52">
        <v>4</v>
      </c>
      <c r="K52">
        <v>3</v>
      </c>
      <c r="L52">
        <v>4</v>
      </c>
      <c r="M52">
        <v>4</v>
      </c>
      <c r="N52">
        <v>4</v>
      </c>
      <c r="O52">
        <v>6</v>
      </c>
      <c r="P52">
        <v>22</v>
      </c>
      <c r="Q52">
        <v>20</v>
      </c>
      <c r="R52">
        <v>21</v>
      </c>
    </row>
    <row r="53" spans="1:18" x14ac:dyDescent="0.35">
      <c r="A53" s="8" t="s">
        <v>101</v>
      </c>
      <c r="B53" s="2" t="s">
        <v>59</v>
      </c>
      <c r="C53" s="6">
        <v>7698</v>
      </c>
      <c r="D53" s="2">
        <v>17</v>
      </c>
      <c r="E53" s="2">
        <v>7</v>
      </c>
      <c r="F53" s="2">
        <v>6</v>
      </c>
      <c r="G53" s="2">
        <v>8</v>
      </c>
      <c r="H53" s="2">
        <v>7</v>
      </c>
      <c r="I53" s="2">
        <v>16</v>
      </c>
      <c r="J53" s="2">
        <v>20</v>
      </c>
      <c r="K53" s="2">
        <v>23</v>
      </c>
      <c r="L53" s="2">
        <v>22</v>
      </c>
      <c r="M53" s="2">
        <v>34</v>
      </c>
      <c r="N53" s="2">
        <v>70</v>
      </c>
      <c r="O53" s="2">
        <v>102</v>
      </c>
      <c r="P53" s="2">
        <v>198</v>
      </c>
      <c r="Q53" s="2">
        <v>270</v>
      </c>
      <c r="R53" s="2">
        <v>415</v>
      </c>
    </row>
    <row r="54" spans="1:18" x14ac:dyDescent="0.35">
      <c r="A54" s="8" t="s">
        <v>53</v>
      </c>
      <c r="B54" s="2" t="s">
        <v>68</v>
      </c>
      <c r="C54" s="6">
        <v>148690</v>
      </c>
      <c r="D54" s="2">
        <v>733</v>
      </c>
      <c r="E54" s="2">
        <v>105</v>
      </c>
      <c r="F54" s="2">
        <v>71</v>
      </c>
      <c r="G54" s="2">
        <v>94</v>
      </c>
      <c r="H54" s="2">
        <v>262</v>
      </c>
      <c r="I54" s="2">
        <v>470</v>
      </c>
      <c r="J54" s="2">
        <v>618</v>
      </c>
      <c r="K54" s="2">
        <v>809</v>
      </c>
      <c r="L54" s="6">
        <v>1011</v>
      </c>
      <c r="M54" s="6">
        <v>1260</v>
      </c>
      <c r="N54" s="6">
        <v>1801</v>
      </c>
      <c r="O54" s="6">
        <v>2863</v>
      </c>
      <c r="P54" s="6">
        <v>5119</v>
      </c>
      <c r="Q54" s="6">
        <v>7447</v>
      </c>
      <c r="R54" s="6">
        <v>9639</v>
      </c>
    </row>
    <row r="58" spans="1:18" x14ac:dyDescent="0.35">
      <c r="A58" s="3" t="s">
        <v>119</v>
      </c>
    </row>
    <row r="60" spans="1:18" x14ac:dyDescent="0.35">
      <c r="A60" t="s">
        <v>55</v>
      </c>
      <c r="B60" t="s">
        <v>54</v>
      </c>
      <c r="C60" t="s">
        <v>80</v>
      </c>
      <c r="D60" t="s">
        <v>81</v>
      </c>
      <c r="E60" t="s">
        <v>82</v>
      </c>
      <c r="F60" t="s">
        <v>83</v>
      </c>
      <c r="G60" t="s">
        <v>84</v>
      </c>
      <c r="H60" t="s">
        <v>90</v>
      </c>
      <c r="I60" t="s">
        <v>91</v>
      </c>
      <c r="J60" t="s">
        <v>92</v>
      </c>
      <c r="K60" t="s">
        <v>93</v>
      </c>
      <c r="L60" t="s">
        <v>94</v>
      </c>
      <c r="M60" t="s">
        <v>95</v>
      </c>
      <c r="N60" t="s">
        <v>89</v>
      </c>
      <c r="O60" t="s">
        <v>88</v>
      </c>
      <c r="P60" t="s">
        <v>87</v>
      </c>
      <c r="Q60" t="s">
        <v>86</v>
      </c>
      <c r="R60" t="s">
        <v>85</v>
      </c>
    </row>
    <row r="61" spans="1:18" x14ac:dyDescent="0.35">
      <c r="A61" t="s">
        <v>69</v>
      </c>
      <c r="B61" t="s">
        <v>56</v>
      </c>
      <c r="C61">
        <v>84</v>
      </c>
      <c r="D61">
        <v>2</v>
      </c>
      <c r="E61">
        <v>0</v>
      </c>
      <c r="F61">
        <v>0</v>
      </c>
      <c r="G61">
        <v>1</v>
      </c>
      <c r="H61">
        <v>0</v>
      </c>
      <c r="I61">
        <v>0</v>
      </c>
      <c r="J61">
        <v>0</v>
      </c>
      <c r="K61">
        <v>1</v>
      </c>
      <c r="L61">
        <v>1</v>
      </c>
      <c r="M61">
        <v>3</v>
      </c>
      <c r="N61">
        <v>0</v>
      </c>
      <c r="O61">
        <v>7</v>
      </c>
      <c r="P61">
        <v>3</v>
      </c>
      <c r="Q61">
        <v>7</v>
      </c>
      <c r="R61">
        <v>16</v>
      </c>
    </row>
    <row r="62" spans="1:18" x14ac:dyDescent="0.35">
      <c r="A62" t="s">
        <v>70</v>
      </c>
      <c r="B62" t="s">
        <v>57</v>
      </c>
      <c r="C62">
        <v>665</v>
      </c>
      <c r="D62">
        <v>4</v>
      </c>
      <c r="E62">
        <v>3</v>
      </c>
      <c r="F62">
        <v>0</v>
      </c>
      <c r="G62">
        <v>1</v>
      </c>
      <c r="H62">
        <v>0</v>
      </c>
      <c r="I62">
        <v>1</v>
      </c>
      <c r="J62">
        <v>1</v>
      </c>
      <c r="K62">
        <v>4</v>
      </c>
      <c r="L62">
        <v>5</v>
      </c>
      <c r="M62">
        <v>5</v>
      </c>
      <c r="N62">
        <v>10</v>
      </c>
      <c r="O62">
        <v>29</v>
      </c>
      <c r="P62">
        <v>63</v>
      </c>
      <c r="Q62">
        <v>79</v>
      </c>
      <c r="R62">
        <v>97</v>
      </c>
    </row>
    <row r="63" spans="1:18" x14ac:dyDescent="0.35">
      <c r="A63" t="s">
        <v>72</v>
      </c>
      <c r="B63" t="s">
        <v>60</v>
      </c>
      <c r="C63" s="1">
        <v>1570</v>
      </c>
      <c r="D63">
        <v>0</v>
      </c>
      <c r="E63">
        <v>0</v>
      </c>
      <c r="F63">
        <v>0</v>
      </c>
      <c r="G63">
        <v>1</v>
      </c>
      <c r="H63">
        <v>1</v>
      </c>
      <c r="I63">
        <v>0</v>
      </c>
      <c r="J63">
        <v>0</v>
      </c>
      <c r="K63">
        <v>0</v>
      </c>
      <c r="L63">
        <v>0</v>
      </c>
      <c r="M63">
        <v>0</v>
      </c>
      <c r="N63">
        <v>1</v>
      </c>
      <c r="O63">
        <v>1</v>
      </c>
      <c r="P63">
        <v>17</v>
      </c>
      <c r="Q63">
        <v>39</v>
      </c>
      <c r="R63">
        <v>73</v>
      </c>
    </row>
    <row r="64" spans="1:18" x14ac:dyDescent="0.35">
      <c r="A64" t="s">
        <v>71</v>
      </c>
      <c r="B64" t="s">
        <v>58</v>
      </c>
      <c r="C64" s="1">
        <v>4101</v>
      </c>
      <c r="D64">
        <v>0</v>
      </c>
      <c r="E64">
        <v>1</v>
      </c>
      <c r="F64">
        <v>0</v>
      </c>
      <c r="G64">
        <v>0</v>
      </c>
      <c r="H64">
        <v>0</v>
      </c>
      <c r="I64">
        <v>1</v>
      </c>
      <c r="J64">
        <v>1</v>
      </c>
      <c r="K64">
        <v>1</v>
      </c>
      <c r="L64">
        <v>1</v>
      </c>
      <c r="M64">
        <v>1</v>
      </c>
      <c r="N64">
        <v>4</v>
      </c>
      <c r="O64">
        <v>4</v>
      </c>
      <c r="P64">
        <v>16</v>
      </c>
      <c r="Q64">
        <v>39</v>
      </c>
      <c r="R64">
        <v>88</v>
      </c>
    </row>
    <row r="65" spans="1:18" x14ac:dyDescent="0.35">
      <c r="A65" t="s">
        <v>73</v>
      </c>
      <c r="B65" t="s">
        <v>61</v>
      </c>
      <c r="C65">
        <v>384</v>
      </c>
      <c r="D65">
        <v>1</v>
      </c>
      <c r="E65">
        <v>0</v>
      </c>
      <c r="F65">
        <v>0</v>
      </c>
      <c r="G65">
        <v>0</v>
      </c>
      <c r="H65">
        <v>0</v>
      </c>
      <c r="I65">
        <v>0</v>
      </c>
      <c r="J65">
        <v>0</v>
      </c>
      <c r="K65">
        <v>1</v>
      </c>
      <c r="L65">
        <v>2</v>
      </c>
      <c r="M65">
        <v>9</v>
      </c>
      <c r="N65">
        <v>9</v>
      </c>
      <c r="O65">
        <v>25</v>
      </c>
      <c r="P65">
        <v>33</v>
      </c>
      <c r="Q65">
        <v>62</v>
      </c>
      <c r="R65">
        <v>72</v>
      </c>
    </row>
    <row r="66" spans="1:18" x14ac:dyDescent="0.35">
      <c r="A66" t="s">
        <v>74</v>
      </c>
      <c r="B66" t="s">
        <v>62</v>
      </c>
      <c r="C66">
        <v>172</v>
      </c>
      <c r="D66">
        <v>2</v>
      </c>
      <c r="E66">
        <v>0</v>
      </c>
      <c r="F66">
        <v>2</v>
      </c>
      <c r="G66">
        <v>0</v>
      </c>
      <c r="H66">
        <v>3</v>
      </c>
      <c r="I66">
        <v>3</v>
      </c>
      <c r="J66">
        <v>1</v>
      </c>
      <c r="K66">
        <v>1</v>
      </c>
      <c r="L66">
        <v>1</v>
      </c>
      <c r="M66">
        <v>5</v>
      </c>
      <c r="N66">
        <v>4</v>
      </c>
      <c r="O66">
        <v>7</v>
      </c>
      <c r="P66">
        <v>10</v>
      </c>
      <c r="Q66">
        <v>14</v>
      </c>
      <c r="R66">
        <v>21</v>
      </c>
    </row>
    <row r="67" spans="1:18" x14ac:dyDescent="0.35">
      <c r="A67" t="s">
        <v>75</v>
      </c>
      <c r="B67" t="s">
        <v>63</v>
      </c>
      <c r="C67">
        <v>0</v>
      </c>
      <c r="D67">
        <v>0</v>
      </c>
      <c r="E67">
        <v>0</v>
      </c>
      <c r="F67">
        <v>0</v>
      </c>
      <c r="G67">
        <v>0</v>
      </c>
      <c r="H67">
        <v>0</v>
      </c>
      <c r="I67">
        <v>0</v>
      </c>
      <c r="J67">
        <v>0</v>
      </c>
      <c r="K67">
        <v>0</v>
      </c>
      <c r="L67">
        <v>0</v>
      </c>
      <c r="M67">
        <v>0</v>
      </c>
      <c r="N67">
        <v>0</v>
      </c>
      <c r="O67">
        <v>0</v>
      </c>
      <c r="P67">
        <v>0</v>
      </c>
      <c r="Q67">
        <v>0</v>
      </c>
      <c r="R67">
        <v>0</v>
      </c>
    </row>
    <row r="68" spans="1:18" x14ac:dyDescent="0.35">
      <c r="A68" t="s">
        <v>76</v>
      </c>
      <c r="B68" t="s">
        <v>64</v>
      </c>
      <c r="C68">
        <v>39</v>
      </c>
      <c r="D68">
        <v>0</v>
      </c>
      <c r="E68">
        <v>0</v>
      </c>
      <c r="F68">
        <v>0</v>
      </c>
      <c r="G68">
        <v>0</v>
      </c>
      <c r="H68">
        <v>0</v>
      </c>
      <c r="I68">
        <v>0</v>
      </c>
      <c r="J68">
        <v>0</v>
      </c>
      <c r="K68">
        <v>0</v>
      </c>
      <c r="L68">
        <v>0</v>
      </c>
      <c r="M68">
        <v>0</v>
      </c>
      <c r="N68">
        <v>0</v>
      </c>
      <c r="O68">
        <v>2</v>
      </c>
      <c r="P68">
        <v>2</v>
      </c>
      <c r="Q68">
        <v>5</v>
      </c>
      <c r="R68">
        <v>5</v>
      </c>
    </row>
    <row r="69" spans="1:18" x14ac:dyDescent="0.35">
      <c r="A69" t="s">
        <v>77</v>
      </c>
      <c r="B69" t="s">
        <v>65</v>
      </c>
      <c r="C69">
        <v>180</v>
      </c>
      <c r="D69">
        <v>5</v>
      </c>
      <c r="E69">
        <v>0</v>
      </c>
      <c r="F69">
        <v>0</v>
      </c>
      <c r="G69">
        <v>0</v>
      </c>
      <c r="H69">
        <v>1</v>
      </c>
      <c r="I69">
        <v>2</v>
      </c>
      <c r="J69">
        <v>0</v>
      </c>
      <c r="K69">
        <v>0</v>
      </c>
      <c r="L69">
        <v>2</v>
      </c>
      <c r="M69">
        <v>5</v>
      </c>
      <c r="N69">
        <v>5</v>
      </c>
      <c r="O69">
        <v>5</v>
      </c>
      <c r="P69">
        <v>18</v>
      </c>
      <c r="Q69">
        <v>15</v>
      </c>
      <c r="R69">
        <v>21</v>
      </c>
    </row>
    <row r="70" spans="1:18" x14ac:dyDescent="0.35">
      <c r="A70" t="s">
        <v>78</v>
      </c>
      <c r="B70" t="s">
        <v>66</v>
      </c>
      <c r="C70">
        <v>129</v>
      </c>
      <c r="D70">
        <v>0</v>
      </c>
      <c r="E70">
        <v>1</v>
      </c>
      <c r="F70">
        <v>2</v>
      </c>
      <c r="G70">
        <v>2</v>
      </c>
      <c r="H70">
        <v>1</v>
      </c>
      <c r="I70">
        <v>3</v>
      </c>
      <c r="J70">
        <v>4</v>
      </c>
      <c r="K70">
        <v>5</v>
      </c>
      <c r="L70">
        <v>8</v>
      </c>
      <c r="M70">
        <v>8</v>
      </c>
      <c r="N70">
        <v>5</v>
      </c>
      <c r="O70">
        <v>8</v>
      </c>
      <c r="P70">
        <v>17</v>
      </c>
      <c r="Q70">
        <v>12</v>
      </c>
      <c r="R70">
        <v>14</v>
      </c>
    </row>
    <row r="71" spans="1:18" x14ac:dyDescent="0.35">
      <c r="A71" t="s">
        <v>79</v>
      </c>
      <c r="B71" t="s">
        <v>67</v>
      </c>
      <c r="C71">
        <v>231</v>
      </c>
      <c r="D71">
        <v>2</v>
      </c>
      <c r="E71">
        <v>2</v>
      </c>
      <c r="F71">
        <v>0</v>
      </c>
      <c r="G71">
        <v>1</v>
      </c>
      <c r="H71">
        <v>0</v>
      </c>
      <c r="I71">
        <v>1</v>
      </c>
      <c r="J71">
        <v>1</v>
      </c>
      <c r="K71">
        <v>0</v>
      </c>
      <c r="L71">
        <v>9</v>
      </c>
      <c r="M71">
        <v>2</v>
      </c>
      <c r="N71">
        <v>8</v>
      </c>
      <c r="O71">
        <v>12</v>
      </c>
      <c r="P71">
        <v>16</v>
      </c>
      <c r="Q71">
        <v>25</v>
      </c>
      <c r="R71">
        <v>21</v>
      </c>
    </row>
    <row r="72" spans="1:18" x14ac:dyDescent="0.35">
      <c r="A72" s="8" t="s">
        <v>101</v>
      </c>
      <c r="B72" s="2" t="s">
        <v>59</v>
      </c>
      <c r="C72" s="6">
        <v>7555</v>
      </c>
      <c r="D72" s="2">
        <v>16</v>
      </c>
      <c r="E72" s="2">
        <v>7</v>
      </c>
      <c r="F72" s="2">
        <v>4</v>
      </c>
      <c r="G72" s="2">
        <v>6</v>
      </c>
      <c r="H72" s="2">
        <v>6</v>
      </c>
      <c r="I72" s="2">
        <v>11</v>
      </c>
      <c r="J72" s="2">
        <v>8</v>
      </c>
      <c r="K72" s="2">
        <v>13</v>
      </c>
      <c r="L72" s="2">
        <v>29</v>
      </c>
      <c r="M72" s="2">
        <v>38</v>
      </c>
      <c r="N72" s="2">
        <v>46</v>
      </c>
      <c r="O72" s="2">
        <v>100</v>
      </c>
      <c r="P72" s="2">
        <v>195</v>
      </c>
      <c r="Q72" s="2">
        <v>297</v>
      </c>
      <c r="R72" s="2">
        <v>428</v>
      </c>
    </row>
    <row r="73" spans="1:18" x14ac:dyDescent="0.35">
      <c r="A73" s="8" t="s">
        <v>53</v>
      </c>
      <c r="B73" s="2" t="s">
        <v>68</v>
      </c>
      <c r="C73" s="6">
        <v>147914</v>
      </c>
      <c r="D73" s="2">
        <v>698</v>
      </c>
      <c r="E73" s="2">
        <v>95</v>
      </c>
      <c r="F73" s="2">
        <v>65</v>
      </c>
      <c r="G73" s="2">
        <v>97</v>
      </c>
      <c r="H73" s="2">
        <v>281</v>
      </c>
      <c r="I73" s="2">
        <v>500</v>
      </c>
      <c r="J73" s="2">
        <v>696</v>
      </c>
      <c r="K73" s="2">
        <v>857</v>
      </c>
      <c r="L73" s="6">
        <v>1195</v>
      </c>
      <c r="M73" s="6">
        <v>1375</v>
      </c>
      <c r="N73" s="6">
        <v>1769</v>
      </c>
      <c r="O73" s="6">
        <v>2851</v>
      </c>
      <c r="P73" s="6">
        <v>5038</v>
      </c>
      <c r="Q73" s="6">
        <v>7530</v>
      </c>
      <c r="R73" s="6">
        <v>10113</v>
      </c>
    </row>
    <row r="77" spans="1:18" x14ac:dyDescent="0.35">
      <c r="A77" s="3" t="s">
        <v>120</v>
      </c>
    </row>
    <row r="79" spans="1:18" x14ac:dyDescent="0.35">
      <c r="A79" t="s">
        <v>55</v>
      </c>
      <c r="B79" t="s">
        <v>54</v>
      </c>
      <c r="C79" t="s">
        <v>80</v>
      </c>
      <c r="D79" t="s">
        <v>81</v>
      </c>
      <c r="E79" t="s">
        <v>82</v>
      </c>
      <c r="F79" t="s">
        <v>83</v>
      </c>
      <c r="G79" t="s">
        <v>84</v>
      </c>
      <c r="H79" t="s">
        <v>90</v>
      </c>
      <c r="I79" t="s">
        <v>91</v>
      </c>
      <c r="J79" t="s">
        <v>92</v>
      </c>
      <c r="K79" t="s">
        <v>93</v>
      </c>
      <c r="L79" t="s">
        <v>94</v>
      </c>
      <c r="M79" t="s">
        <v>95</v>
      </c>
      <c r="N79" t="s">
        <v>89</v>
      </c>
      <c r="O79" t="s">
        <v>88</v>
      </c>
      <c r="P79" t="s">
        <v>87</v>
      </c>
      <c r="Q79" t="s">
        <v>86</v>
      </c>
      <c r="R79" t="s">
        <v>85</v>
      </c>
    </row>
    <row r="80" spans="1:18" x14ac:dyDescent="0.35">
      <c r="A80" t="s">
        <v>69</v>
      </c>
      <c r="B80" t="s">
        <v>56</v>
      </c>
      <c r="C80">
        <v>102</v>
      </c>
      <c r="D80">
        <v>4</v>
      </c>
      <c r="E80">
        <v>0</v>
      </c>
      <c r="F80">
        <v>1</v>
      </c>
      <c r="G80">
        <v>0</v>
      </c>
      <c r="H80">
        <v>1</v>
      </c>
      <c r="I80">
        <v>1</v>
      </c>
      <c r="J80">
        <v>1</v>
      </c>
      <c r="K80">
        <v>1</v>
      </c>
      <c r="L80">
        <v>1</v>
      </c>
      <c r="M80">
        <v>1</v>
      </c>
      <c r="N80">
        <v>2</v>
      </c>
      <c r="O80">
        <v>6</v>
      </c>
      <c r="P80">
        <v>3</v>
      </c>
      <c r="Q80">
        <v>10</v>
      </c>
      <c r="R80">
        <v>13</v>
      </c>
    </row>
    <row r="81" spans="1:18" x14ac:dyDescent="0.35">
      <c r="A81" t="s">
        <v>70</v>
      </c>
      <c r="B81" t="s">
        <v>57</v>
      </c>
      <c r="C81">
        <v>611</v>
      </c>
      <c r="D81">
        <v>0</v>
      </c>
      <c r="E81">
        <v>0</v>
      </c>
      <c r="F81">
        <v>0</v>
      </c>
      <c r="G81">
        <v>0</v>
      </c>
      <c r="H81">
        <v>2</v>
      </c>
      <c r="I81">
        <v>0</v>
      </c>
      <c r="J81">
        <v>1</v>
      </c>
      <c r="K81">
        <v>3</v>
      </c>
      <c r="L81">
        <v>5</v>
      </c>
      <c r="M81">
        <v>5</v>
      </c>
      <c r="N81">
        <v>18</v>
      </c>
      <c r="O81">
        <v>23</v>
      </c>
      <c r="P81">
        <v>51</v>
      </c>
      <c r="Q81">
        <v>72</v>
      </c>
      <c r="R81">
        <v>92</v>
      </c>
    </row>
    <row r="82" spans="1:18" x14ac:dyDescent="0.35">
      <c r="A82" t="s">
        <v>72</v>
      </c>
      <c r="B82" t="s">
        <v>60</v>
      </c>
      <c r="C82" s="1">
        <v>1648</v>
      </c>
      <c r="D82">
        <v>0</v>
      </c>
      <c r="E82">
        <v>1</v>
      </c>
      <c r="F82">
        <v>0</v>
      </c>
      <c r="G82">
        <v>0</v>
      </c>
      <c r="H82">
        <v>1</v>
      </c>
      <c r="I82">
        <v>1</v>
      </c>
      <c r="J82">
        <v>0</v>
      </c>
      <c r="K82">
        <v>0</v>
      </c>
      <c r="L82">
        <v>0</v>
      </c>
      <c r="M82">
        <v>0</v>
      </c>
      <c r="N82">
        <v>1</v>
      </c>
      <c r="O82">
        <v>2</v>
      </c>
      <c r="P82">
        <v>24</v>
      </c>
      <c r="Q82">
        <v>36</v>
      </c>
      <c r="R82">
        <v>89</v>
      </c>
    </row>
    <row r="83" spans="1:18" x14ac:dyDescent="0.35">
      <c r="A83" t="s">
        <v>71</v>
      </c>
      <c r="B83" t="s">
        <v>58</v>
      </c>
      <c r="C83" s="1">
        <v>4133</v>
      </c>
      <c r="D83">
        <v>0</v>
      </c>
      <c r="E83">
        <v>2</v>
      </c>
      <c r="F83">
        <v>1</v>
      </c>
      <c r="G83">
        <v>0</v>
      </c>
      <c r="H83">
        <v>0</v>
      </c>
      <c r="I83">
        <v>2</v>
      </c>
      <c r="J83">
        <v>0</v>
      </c>
      <c r="K83">
        <v>0</v>
      </c>
      <c r="L83">
        <v>1</v>
      </c>
      <c r="M83">
        <v>0</v>
      </c>
      <c r="N83">
        <v>2</v>
      </c>
      <c r="O83">
        <v>6</v>
      </c>
      <c r="P83">
        <v>19</v>
      </c>
      <c r="Q83">
        <v>46</v>
      </c>
      <c r="R83">
        <v>94</v>
      </c>
    </row>
    <row r="84" spans="1:18" x14ac:dyDescent="0.35">
      <c r="A84" t="s">
        <v>73</v>
      </c>
      <c r="B84" t="s">
        <v>61</v>
      </c>
      <c r="C84">
        <v>421</v>
      </c>
      <c r="D84">
        <v>0</v>
      </c>
      <c r="E84">
        <v>0</v>
      </c>
      <c r="F84">
        <v>0</v>
      </c>
      <c r="G84">
        <v>0</v>
      </c>
      <c r="H84">
        <v>0</v>
      </c>
      <c r="I84">
        <v>0</v>
      </c>
      <c r="J84">
        <v>0</v>
      </c>
      <c r="K84">
        <v>1</v>
      </c>
      <c r="L84">
        <v>1</v>
      </c>
      <c r="M84">
        <v>9</v>
      </c>
      <c r="N84">
        <v>11</v>
      </c>
      <c r="O84">
        <v>23</v>
      </c>
      <c r="P84">
        <v>45</v>
      </c>
      <c r="Q84">
        <v>61</v>
      </c>
      <c r="R84">
        <v>68</v>
      </c>
    </row>
    <row r="85" spans="1:18" x14ac:dyDescent="0.35">
      <c r="A85" t="s">
        <v>74</v>
      </c>
      <c r="B85" t="s">
        <v>62</v>
      </c>
      <c r="C85">
        <v>201</v>
      </c>
      <c r="D85">
        <v>4</v>
      </c>
      <c r="E85">
        <v>1</v>
      </c>
      <c r="F85">
        <v>2</v>
      </c>
      <c r="G85">
        <v>0</v>
      </c>
      <c r="H85">
        <v>2</v>
      </c>
      <c r="I85">
        <v>6</v>
      </c>
      <c r="J85">
        <v>2</v>
      </c>
      <c r="K85">
        <v>4</v>
      </c>
      <c r="L85">
        <v>3</v>
      </c>
      <c r="M85">
        <v>5</v>
      </c>
      <c r="N85">
        <v>8</v>
      </c>
      <c r="O85">
        <v>2</v>
      </c>
      <c r="P85">
        <v>12</v>
      </c>
      <c r="Q85">
        <v>11</v>
      </c>
      <c r="R85">
        <v>9</v>
      </c>
    </row>
    <row r="86" spans="1:18" x14ac:dyDescent="0.35">
      <c r="A86" t="s">
        <v>75</v>
      </c>
      <c r="B86" t="s">
        <v>63</v>
      </c>
      <c r="C86">
        <v>7</v>
      </c>
      <c r="D86">
        <v>0</v>
      </c>
      <c r="E86">
        <v>0</v>
      </c>
      <c r="F86">
        <v>0</v>
      </c>
      <c r="G86">
        <v>0</v>
      </c>
      <c r="H86">
        <v>0</v>
      </c>
      <c r="I86">
        <v>0</v>
      </c>
      <c r="J86">
        <v>0</v>
      </c>
      <c r="K86">
        <v>0</v>
      </c>
      <c r="L86">
        <v>1</v>
      </c>
      <c r="M86">
        <v>0</v>
      </c>
      <c r="N86">
        <v>0</v>
      </c>
      <c r="O86">
        <v>0</v>
      </c>
      <c r="P86">
        <v>1</v>
      </c>
      <c r="Q86">
        <v>0</v>
      </c>
      <c r="R86">
        <v>0</v>
      </c>
    </row>
    <row r="87" spans="1:18" x14ac:dyDescent="0.35">
      <c r="A87" t="s">
        <v>76</v>
      </c>
      <c r="B87" t="s">
        <v>64</v>
      </c>
      <c r="C87">
        <v>59</v>
      </c>
      <c r="D87">
        <v>0</v>
      </c>
      <c r="E87">
        <v>0</v>
      </c>
      <c r="F87">
        <v>0</v>
      </c>
      <c r="G87">
        <v>0</v>
      </c>
      <c r="H87">
        <v>0</v>
      </c>
      <c r="I87">
        <v>1</v>
      </c>
      <c r="J87">
        <v>0</v>
      </c>
      <c r="K87">
        <v>2</v>
      </c>
      <c r="L87">
        <v>0</v>
      </c>
      <c r="M87">
        <v>0</v>
      </c>
      <c r="N87">
        <v>0</v>
      </c>
      <c r="O87">
        <v>0</v>
      </c>
      <c r="P87">
        <v>2</v>
      </c>
      <c r="Q87">
        <v>2</v>
      </c>
      <c r="R87">
        <v>5</v>
      </c>
    </row>
    <row r="88" spans="1:18" x14ac:dyDescent="0.35">
      <c r="A88" t="s">
        <v>77</v>
      </c>
      <c r="B88" t="s">
        <v>65</v>
      </c>
      <c r="C88">
        <v>216</v>
      </c>
      <c r="D88">
        <v>1</v>
      </c>
      <c r="E88">
        <v>0</v>
      </c>
      <c r="F88">
        <v>0</v>
      </c>
      <c r="G88">
        <v>1</v>
      </c>
      <c r="H88">
        <v>0</v>
      </c>
      <c r="I88">
        <v>1</v>
      </c>
      <c r="J88">
        <v>1</v>
      </c>
      <c r="K88">
        <v>3</v>
      </c>
      <c r="L88">
        <v>3</v>
      </c>
      <c r="M88">
        <v>2</v>
      </c>
      <c r="N88">
        <v>7</v>
      </c>
      <c r="O88">
        <v>7</v>
      </c>
      <c r="P88">
        <v>16</v>
      </c>
      <c r="Q88">
        <v>18</v>
      </c>
      <c r="R88">
        <v>23</v>
      </c>
    </row>
    <row r="89" spans="1:18" x14ac:dyDescent="0.35">
      <c r="A89" t="s">
        <v>78</v>
      </c>
      <c r="B89" t="s">
        <v>66</v>
      </c>
      <c r="C89">
        <v>124</v>
      </c>
      <c r="D89">
        <v>0</v>
      </c>
      <c r="E89">
        <v>1</v>
      </c>
      <c r="F89">
        <v>2</v>
      </c>
      <c r="G89">
        <v>5</v>
      </c>
      <c r="H89">
        <v>3</v>
      </c>
      <c r="I89">
        <v>1</v>
      </c>
      <c r="J89">
        <v>5</v>
      </c>
      <c r="K89">
        <v>3</v>
      </c>
      <c r="L89">
        <v>2</v>
      </c>
      <c r="M89">
        <v>4</v>
      </c>
      <c r="N89">
        <v>3</v>
      </c>
      <c r="O89">
        <v>11</v>
      </c>
      <c r="P89">
        <v>9</v>
      </c>
      <c r="Q89">
        <v>16</v>
      </c>
      <c r="R89">
        <v>14</v>
      </c>
    </row>
    <row r="90" spans="1:18" x14ac:dyDescent="0.35">
      <c r="A90" t="s">
        <v>79</v>
      </c>
      <c r="B90" t="s">
        <v>67</v>
      </c>
      <c r="C90">
        <v>233</v>
      </c>
      <c r="D90">
        <v>1</v>
      </c>
      <c r="E90">
        <v>1</v>
      </c>
      <c r="F90">
        <v>2</v>
      </c>
      <c r="G90">
        <v>0</v>
      </c>
      <c r="H90">
        <v>0</v>
      </c>
      <c r="I90">
        <v>3</v>
      </c>
      <c r="J90">
        <v>1</v>
      </c>
      <c r="K90">
        <v>2</v>
      </c>
      <c r="L90">
        <v>6</v>
      </c>
      <c r="M90">
        <v>7</v>
      </c>
      <c r="N90">
        <v>9</v>
      </c>
      <c r="O90">
        <v>7</v>
      </c>
      <c r="P90">
        <v>20</v>
      </c>
      <c r="Q90">
        <v>19</v>
      </c>
      <c r="R90">
        <v>33</v>
      </c>
    </row>
    <row r="91" spans="1:18" x14ac:dyDescent="0.35">
      <c r="A91" s="8" t="s">
        <v>101</v>
      </c>
      <c r="B91" s="2" t="s">
        <v>59</v>
      </c>
      <c r="C91" s="6">
        <v>7755</v>
      </c>
      <c r="D91" s="2">
        <v>10</v>
      </c>
      <c r="E91" s="2">
        <v>6</v>
      </c>
      <c r="F91" s="2">
        <v>8</v>
      </c>
      <c r="G91" s="2">
        <v>6</v>
      </c>
      <c r="H91" s="2">
        <v>9</v>
      </c>
      <c r="I91" s="2">
        <v>16</v>
      </c>
      <c r="J91" s="2">
        <v>11</v>
      </c>
      <c r="K91" s="2">
        <v>19</v>
      </c>
      <c r="L91" s="2">
        <v>23</v>
      </c>
      <c r="M91" s="2">
        <v>33</v>
      </c>
      <c r="N91" s="2">
        <v>61</v>
      </c>
      <c r="O91" s="2">
        <v>87</v>
      </c>
      <c r="P91" s="2">
        <v>202</v>
      </c>
      <c r="Q91" s="2">
        <v>291</v>
      </c>
      <c r="R91" s="2">
        <v>440</v>
      </c>
    </row>
    <row r="92" spans="1:18" x14ac:dyDescent="0.35">
      <c r="A92" s="8" t="s">
        <v>53</v>
      </c>
      <c r="B92" s="2" t="s">
        <v>68</v>
      </c>
      <c r="C92" s="6">
        <v>160016</v>
      </c>
      <c r="D92" s="2">
        <v>758</v>
      </c>
      <c r="E92" s="2">
        <v>134</v>
      </c>
      <c r="F92" s="2">
        <v>98</v>
      </c>
      <c r="G92" s="2">
        <v>122</v>
      </c>
      <c r="H92" s="2">
        <v>273</v>
      </c>
      <c r="I92" s="2">
        <v>535</v>
      </c>
      <c r="J92" s="2">
        <v>680</v>
      </c>
      <c r="K92" s="2">
        <v>932</v>
      </c>
      <c r="L92" s="6">
        <v>1128</v>
      </c>
      <c r="M92" s="6">
        <v>1424</v>
      </c>
      <c r="N92" s="6">
        <v>1934</v>
      </c>
      <c r="O92" s="6">
        <v>2830</v>
      </c>
      <c r="P92" s="6">
        <v>4822</v>
      </c>
      <c r="Q92" s="6">
        <v>7942</v>
      </c>
      <c r="R92" s="6">
        <v>10873</v>
      </c>
    </row>
  </sheetData>
  <pageMargins left="0.7" right="0.7" top="0.75" bottom="0.75" header="0.3" footer="0.3"/>
  <tableParts count="5">
    <tablePart r:id="rId1"/>
    <tablePart r:id="rId2"/>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DFCBA-D850-4D89-A6DB-5E08BF93505C}">
  <sheetPr>
    <tabColor theme="4"/>
  </sheetPr>
  <dimension ref="A1"/>
  <sheetViews>
    <sheetView topLeftCell="B1" workbookViewId="0"/>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FE164-8734-4153-8086-A399CC9B6D69}">
  <dimension ref="A1:S7"/>
  <sheetViews>
    <sheetView tabSelected="1" workbookViewId="0">
      <selection activeCell="G30" sqref="G30:G31"/>
    </sheetView>
  </sheetViews>
  <sheetFormatPr defaultRowHeight="14.5" x14ac:dyDescent="0.35"/>
  <cols>
    <col min="2" max="3" width="8.7265625" customWidth="1"/>
    <col min="4" max="4" width="12.90625" bestFit="1" customWidth="1"/>
    <col min="5" max="5" width="18" bestFit="1" customWidth="1"/>
    <col min="9" max="10" width="8.7265625" customWidth="1"/>
    <col min="11" max="11" width="12.90625" bestFit="1" customWidth="1"/>
    <col min="12" max="12" width="18" bestFit="1" customWidth="1"/>
    <col min="17" max="17" width="8.7265625" customWidth="1"/>
    <col min="18" max="18" width="12.90625" bestFit="1" customWidth="1"/>
    <col min="19" max="19" width="18" bestFit="1" customWidth="1"/>
    <col min="20" max="20" width="8.7265625" customWidth="1"/>
  </cols>
  <sheetData>
    <row r="1" spans="1:19" x14ac:dyDescent="0.35">
      <c r="A1" s="3" t="s">
        <v>127</v>
      </c>
    </row>
    <row r="3" spans="1:19" x14ac:dyDescent="0.35">
      <c r="D3" s="11">
        <v>2020</v>
      </c>
      <c r="E3" s="11"/>
      <c r="K3" s="11">
        <v>2021</v>
      </c>
      <c r="L3" s="11"/>
      <c r="R3" s="11">
        <v>2022</v>
      </c>
      <c r="S3" s="11"/>
    </row>
    <row r="4" spans="1:19" x14ac:dyDescent="0.35">
      <c r="D4" s="9" t="s">
        <v>113</v>
      </c>
      <c r="E4" t="s">
        <v>115</v>
      </c>
      <c r="K4" s="9" t="s">
        <v>113</v>
      </c>
      <c r="L4" t="s">
        <v>115</v>
      </c>
      <c r="R4" s="9" t="s">
        <v>113</v>
      </c>
      <c r="S4" t="s">
        <v>115</v>
      </c>
    </row>
    <row r="5" spans="1:19" x14ac:dyDescent="0.35">
      <c r="D5" s="10" t="s">
        <v>126</v>
      </c>
      <c r="E5">
        <v>80</v>
      </c>
      <c r="K5" s="10" t="s">
        <v>126</v>
      </c>
      <c r="L5">
        <v>102</v>
      </c>
      <c r="R5" s="10" t="s">
        <v>126</v>
      </c>
      <c r="S5">
        <v>102</v>
      </c>
    </row>
    <row r="6" spans="1:19" x14ac:dyDescent="0.35">
      <c r="D6" s="10" t="s">
        <v>125</v>
      </c>
      <c r="E6">
        <v>126</v>
      </c>
      <c r="K6" s="10" t="s">
        <v>125</v>
      </c>
      <c r="L6">
        <v>107</v>
      </c>
      <c r="R6" s="10" t="s">
        <v>125</v>
      </c>
      <c r="S6">
        <v>143</v>
      </c>
    </row>
    <row r="7" spans="1:19" x14ac:dyDescent="0.35">
      <c r="D7" s="10" t="s">
        <v>114</v>
      </c>
      <c r="E7">
        <v>206</v>
      </c>
      <c r="K7" s="10" t="s">
        <v>114</v>
      </c>
      <c r="L7">
        <v>209</v>
      </c>
      <c r="R7" s="10" t="s">
        <v>114</v>
      </c>
      <c r="S7">
        <v>245</v>
      </c>
    </row>
  </sheetData>
  <mergeCells count="3">
    <mergeCell ref="D3:E3"/>
    <mergeCell ref="K3:L3"/>
    <mergeCell ref="R3:S3"/>
  </mergeCells>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32495-0F37-4D0F-8127-B05A86A7BF7F}">
  <dimension ref="A1"/>
  <sheetViews>
    <sheetView zoomScale="98" zoomScaleNormal="98" workbookViewId="0">
      <selection activeCell="AD30" sqref="AD30"/>
    </sheetView>
  </sheetViews>
  <sheetFormatPr defaultRowHeight="14.5" x14ac:dyDescent="0.3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BE2A-6FDA-451E-91B6-2DFE7FC8FD01}">
  <sheetPr>
    <tabColor theme="4"/>
  </sheetPr>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D669B-75CA-4ECB-ADF8-84F75D8D77FF}">
  <dimension ref="A1:CC43"/>
  <sheetViews>
    <sheetView workbookViewId="0">
      <selection activeCell="D7" sqref="D7"/>
    </sheetView>
  </sheetViews>
  <sheetFormatPr defaultRowHeight="14.5" x14ac:dyDescent="0.35"/>
  <cols>
    <col min="1" max="1" width="81.54296875" bestFit="1" customWidth="1"/>
  </cols>
  <sheetData>
    <row r="1" spans="1:81" x14ac:dyDescent="0.35">
      <c r="A1" t="s">
        <v>0</v>
      </c>
    </row>
    <row r="2" spans="1:81" x14ac:dyDescent="0.35">
      <c r="A2" t="s">
        <v>1</v>
      </c>
    </row>
    <row r="3" spans="1:81" x14ac:dyDescent="0.35">
      <c r="A3" t="s">
        <v>2</v>
      </c>
    </row>
    <row r="4" spans="1:81" x14ac:dyDescent="0.35">
      <c r="A4" t="s">
        <v>3</v>
      </c>
    </row>
    <row r="5" spans="1:81" x14ac:dyDescent="0.35">
      <c r="A5" t="s">
        <v>4</v>
      </c>
    </row>
    <row r="9" spans="1:81" x14ac:dyDescent="0.35">
      <c r="A9" t="s">
        <v>5</v>
      </c>
      <c r="B9" t="s">
        <v>6</v>
      </c>
    </row>
    <row r="10" spans="1:81" x14ac:dyDescent="0.35">
      <c r="A10" t="s">
        <v>7</v>
      </c>
      <c r="B10" t="s">
        <v>8</v>
      </c>
      <c r="G10" t="s">
        <v>9</v>
      </c>
      <c r="L10" t="s">
        <v>10</v>
      </c>
      <c r="Q10" t="s">
        <v>11</v>
      </c>
      <c r="V10" t="s">
        <v>12</v>
      </c>
      <c r="AA10" t="s">
        <v>13</v>
      </c>
      <c r="AF10" t="s">
        <v>14</v>
      </c>
      <c r="AK10" t="s">
        <v>15</v>
      </c>
      <c r="AP10" t="s">
        <v>16</v>
      </c>
      <c r="AU10" t="s">
        <v>17</v>
      </c>
      <c r="AZ10" t="s">
        <v>18</v>
      </c>
      <c r="BE10" t="s">
        <v>19</v>
      </c>
      <c r="BJ10" t="s">
        <v>20</v>
      </c>
      <c r="BO10" t="s">
        <v>21</v>
      </c>
      <c r="BT10" t="s">
        <v>22</v>
      </c>
      <c r="BY10" t="s">
        <v>23</v>
      </c>
    </row>
    <row r="11" spans="1:81" x14ac:dyDescent="0.35">
      <c r="A11" t="s">
        <v>24</v>
      </c>
      <c r="B11" t="s">
        <v>25</v>
      </c>
      <c r="G11" t="s">
        <v>25</v>
      </c>
      <c r="L11" t="s">
        <v>25</v>
      </c>
      <c r="Q11" t="s">
        <v>25</v>
      </c>
      <c r="V11" t="s">
        <v>25</v>
      </c>
      <c r="AA11" t="s">
        <v>25</v>
      </c>
      <c r="AF11" t="s">
        <v>25</v>
      </c>
      <c r="AK11" t="s">
        <v>25</v>
      </c>
      <c r="AP11" t="s">
        <v>25</v>
      </c>
      <c r="AU11" t="s">
        <v>25</v>
      </c>
      <c r="AZ11" t="s">
        <v>25</v>
      </c>
      <c r="BE11" t="s">
        <v>25</v>
      </c>
      <c r="BJ11" t="s">
        <v>25</v>
      </c>
      <c r="BO11" t="s">
        <v>25</v>
      </c>
      <c r="BT11" t="s">
        <v>25</v>
      </c>
      <c r="BY11" t="s">
        <v>25</v>
      </c>
    </row>
    <row r="12" spans="1:81" x14ac:dyDescent="0.35">
      <c r="A12" t="s">
        <v>26</v>
      </c>
      <c r="B12">
        <v>2018</v>
      </c>
      <c r="C12">
        <v>2019</v>
      </c>
      <c r="D12">
        <v>2020</v>
      </c>
      <c r="E12">
        <v>2021</v>
      </c>
      <c r="F12">
        <v>2022</v>
      </c>
      <c r="G12">
        <v>2018</v>
      </c>
      <c r="H12">
        <v>2019</v>
      </c>
      <c r="I12">
        <v>2020</v>
      </c>
      <c r="J12">
        <v>2021</v>
      </c>
      <c r="K12">
        <v>2022</v>
      </c>
      <c r="L12">
        <v>2018</v>
      </c>
      <c r="M12">
        <v>2019</v>
      </c>
      <c r="N12">
        <v>2020</v>
      </c>
      <c r="O12">
        <v>2021</v>
      </c>
      <c r="P12">
        <v>2022</v>
      </c>
      <c r="Q12">
        <v>2018</v>
      </c>
      <c r="R12">
        <v>2019</v>
      </c>
      <c r="S12">
        <v>2020</v>
      </c>
      <c r="T12">
        <v>2021</v>
      </c>
      <c r="U12">
        <v>2022</v>
      </c>
      <c r="V12">
        <v>2018</v>
      </c>
      <c r="W12">
        <v>2019</v>
      </c>
      <c r="X12">
        <v>2020</v>
      </c>
      <c r="Y12">
        <v>2021</v>
      </c>
      <c r="Z12">
        <v>2022</v>
      </c>
      <c r="AA12">
        <v>2018</v>
      </c>
      <c r="AB12">
        <v>2019</v>
      </c>
      <c r="AC12">
        <v>2020</v>
      </c>
      <c r="AD12">
        <v>2021</v>
      </c>
      <c r="AE12">
        <v>2022</v>
      </c>
      <c r="AF12">
        <v>2018</v>
      </c>
      <c r="AG12">
        <v>2019</v>
      </c>
      <c r="AH12">
        <v>2020</v>
      </c>
      <c r="AI12">
        <v>2021</v>
      </c>
      <c r="AJ12">
        <v>2022</v>
      </c>
      <c r="AK12">
        <v>2018</v>
      </c>
      <c r="AL12">
        <v>2019</v>
      </c>
      <c r="AM12">
        <v>2020</v>
      </c>
      <c r="AN12">
        <v>2021</v>
      </c>
      <c r="AO12">
        <v>2022</v>
      </c>
      <c r="AP12">
        <v>2018</v>
      </c>
      <c r="AQ12">
        <v>2019</v>
      </c>
      <c r="AR12">
        <v>2020</v>
      </c>
      <c r="AS12">
        <v>2021</v>
      </c>
      <c r="AT12">
        <v>2022</v>
      </c>
      <c r="AU12">
        <v>2018</v>
      </c>
      <c r="AV12">
        <v>2019</v>
      </c>
      <c r="AW12">
        <v>2020</v>
      </c>
      <c r="AX12">
        <v>2021</v>
      </c>
      <c r="AY12">
        <v>2022</v>
      </c>
      <c r="AZ12">
        <v>2018</v>
      </c>
      <c r="BA12">
        <v>2019</v>
      </c>
      <c r="BB12">
        <v>2020</v>
      </c>
      <c r="BC12">
        <v>2021</v>
      </c>
      <c r="BD12">
        <v>2022</v>
      </c>
      <c r="BE12">
        <v>2018</v>
      </c>
      <c r="BF12">
        <v>2019</v>
      </c>
      <c r="BG12">
        <v>2020</v>
      </c>
      <c r="BH12">
        <v>2021</v>
      </c>
      <c r="BI12">
        <v>2022</v>
      </c>
      <c r="BJ12">
        <v>2018</v>
      </c>
      <c r="BK12">
        <v>2019</v>
      </c>
      <c r="BL12">
        <v>2020</v>
      </c>
      <c r="BM12">
        <v>2021</v>
      </c>
      <c r="BN12">
        <v>2022</v>
      </c>
      <c r="BO12">
        <v>2018</v>
      </c>
      <c r="BP12">
        <v>2019</v>
      </c>
      <c r="BQ12">
        <v>2020</v>
      </c>
      <c r="BR12">
        <v>2021</v>
      </c>
      <c r="BS12">
        <v>2022</v>
      </c>
      <c r="BT12">
        <v>2018</v>
      </c>
      <c r="BU12">
        <v>2019</v>
      </c>
      <c r="BV12">
        <v>2020</v>
      </c>
      <c r="BW12">
        <v>2021</v>
      </c>
      <c r="BX12">
        <v>2022</v>
      </c>
      <c r="BY12">
        <v>2018</v>
      </c>
      <c r="BZ12">
        <v>2019</v>
      </c>
      <c r="CA12">
        <v>2020</v>
      </c>
      <c r="CB12">
        <v>2021</v>
      </c>
      <c r="CC12">
        <v>2022</v>
      </c>
    </row>
    <row r="13" spans="1:81" x14ac:dyDescent="0.35">
      <c r="B13" t="s">
        <v>27</v>
      </c>
    </row>
    <row r="14" spans="1:81" x14ac:dyDescent="0.35">
      <c r="A14" t="s">
        <v>28</v>
      </c>
      <c r="B14" s="1">
        <v>285704</v>
      </c>
      <c r="C14" s="1">
        <v>285301</v>
      </c>
      <c r="D14" s="1">
        <v>308412</v>
      </c>
      <c r="E14" s="1">
        <v>311640</v>
      </c>
      <c r="F14" s="1">
        <v>334081</v>
      </c>
      <c r="G14" s="1">
        <v>1792</v>
      </c>
      <c r="H14" s="1">
        <v>1657</v>
      </c>
      <c r="I14" s="1">
        <v>1651</v>
      </c>
      <c r="J14" s="1">
        <v>1588</v>
      </c>
      <c r="K14" s="1">
        <v>1651</v>
      </c>
      <c r="L14">
        <v>261</v>
      </c>
      <c r="M14">
        <v>260</v>
      </c>
      <c r="N14">
        <v>242</v>
      </c>
      <c r="O14">
        <v>232</v>
      </c>
      <c r="P14">
        <v>284</v>
      </c>
      <c r="Q14">
        <v>166</v>
      </c>
      <c r="R14">
        <v>163</v>
      </c>
      <c r="S14">
        <v>159</v>
      </c>
      <c r="T14">
        <v>147</v>
      </c>
      <c r="U14">
        <v>214</v>
      </c>
      <c r="V14">
        <v>219</v>
      </c>
      <c r="W14">
        <v>204</v>
      </c>
      <c r="X14">
        <v>223</v>
      </c>
      <c r="Y14">
        <v>216</v>
      </c>
      <c r="Z14">
        <v>265</v>
      </c>
      <c r="AA14">
        <v>746</v>
      </c>
      <c r="AB14">
        <v>738</v>
      </c>
      <c r="AC14">
        <v>735</v>
      </c>
      <c r="AD14">
        <v>774</v>
      </c>
      <c r="AE14">
        <v>799</v>
      </c>
      <c r="AF14" s="1">
        <v>1501</v>
      </c>
      <c r="AG14" s="1">
        <v>1340</v>
      </c>
      <c r="AH14" s="1">
        <v>1562</v>
      </c>
      <c r="AI14" s="1">
        <v>1588</v>
      </c>
      <c r="AJ14" s="1">
        <v>1527</v>
      </c>
      <c r="AK14" s="1">
        <v>1913</v>
      </c>
      <c r="AL14" s="1">
        <v>1752</v>
      </c>
      <c r="AM14" s="1">
        <v>2242</v>
      </c>
      <c r="AN14" s="1">
        <v>2325</v>
      </c>
      <c r="AO14" s="1">
        <v>2204</v>
      </c>
      <c r="AP14" s="1">
        <v>2116</v>
      </c>
      <c r="AQ14" s="1">
        <v>2066</v>
      </c>
      <c r="AR14" s="1">
        <v>2611</v>
      </c>
      <c r="AS14" s="1">
        <v>2847</v>
      </c>
      <c r="AT14" s="1">
        <v>2907</v>
      </c>
      <c r="AU14" s="1">
        <v>2485</v>
      </c>
      <c r="AV14" s="1">
        <v>2482</v>
      </c>
      <c r="AW14" s="1">
        <v>3015</v>
      </c>
      <c r="AX14" s="1">
        <v>3596</v>
      </c>
      <c r="AY14" s="1">
        <v>3422</v>
      </c>
      <c r="AZ14" s="1">
        <v>3032</v>
      </c>
      <c r="BA14" s="1">
        <v>2996</v>
      </c>
      <c r="BB14" s="1">
        <v>3655</v>
      </c>
      <c r="BC14" s="1">
        <v>4028</v>
      </c>
      <c r="BD14" s="1">
        <v>4094</v>
      </c>
      <c r="BE14" s="1">
        <v>4455</v>
      </c>
      <c r="BF14" s="1">
        <v>4333</v>
      </c>
      <c r="BG14" s="1">
        <v>4908</v>
      </c>
      <c r="BH14" s="1">
        <v>5069</v>
      </c>
      <c r="BI14" s="1">
        <v>5165</v>
      </c>
      <c r="BJ14" s="1">
        <v>7682</v>
      </c>
      <c r="BK14" s="1">
        <v>7159</v>
      </c>
      <c r="BL14" s="1">
        <v>7551</v>
      </c>
      <c r="BM14" s="1">
        <v>7928</v>
      </c>
      <c r="BN14" s="1">
        <v>7593</v>
      </c>
      <c r="BO14" s="1">
        <v>12608</v>
      </c>
      <c r="BP14" s="1">
        <v>12418</v>
      </c>
      <c r="BQ14" s="1">
        <v>13329</v>
      </c>
      <c r="BR14" s="1">
        <v>13380</v>
      </c>
      <c r="BS14" s="1">
        <v>12853</v>
      </c>
      <c r="BT14" s="1">
        <v>17863</v>
      </c>
      <c r="BU14" s="1">
        <v>17565</v>
      </c>
      <c r="BV14" s="1">
        <v>19002</v>
      </c>
      <c r="BW14" s="1">
        <v>19539</v>
      </c>
      <c r="BX14" s="1">
        <v>20266</v>
      </c>
      <c r="BY14" s="1">
        <v>22724</v>
      </c>
      <c r="BZ14" s="1">
        <v>22743</v>
      </c>
      <c r="CA14" s="1">
        <v>24356</v>
      </c>
      <c r="CB14" s="1">
        <v>25548</v>
      </c>
      <c r="CC14" s="1">
        <v>26990</v>
      </c>
    </row>
    <row r="15" spans="1:81" x14ac:dyDescent="0.35">
      <c r="A15" t="s">
        <v>29</v>
      </c>
      <c r="B15" s="1">
        <v>14789</v>
      </c>
      <c r="C15" s="1">
        <v>14752</v>
      </c>
      <c r="D15" s="1">
        <v>14708</v>
      </c>
      <c r="E15" s="1">
        <v>14448</v>
      </c>
      <c r="F15" s="1">
        <v>15078</v>
      </c>
      <c r="G15">
        <v>26</v>
      </c>
      <c r="H15">
        <v>23</v>
      </c>
      <c r="I15">
        <v>34</v>
      </c>
      <c r="J15">
        <v>27</v>
      </c>
      <c r="K15">
        <v>24</v>
      </c>
      <c r="L15">
        <v>17</v>
      </c>
      <c r="M15">
        <v>14</v>
      </c>
      <c r="N15">
        <v>20</v>
      </c>
      <c r="O15">
        <v>17</v>
      </c>
      <c r="P15">
        <v>20</v>
      </c>
      <c r="Q15">
        <v>20</v>
      </c>
      <c r="R15">
        <v>14</v>
      </c>
      <c r="S15">
        <v>10</v>
      </c>
      <c r="T15">
        <v>8</v>
      </c>
      <c r="U15">
        <v>19</v>
      </c>
      <c r="V15">
        <v>15</v>
      </c>
      <c r="W15">
        <v>18</v>
      </c>
      <c r="X15">
        <v>17</v>
      </c>
      <c r="Y15">
        <v>15</v>
      </c>
      <c r="Z15">
        <v>17</v>
      </c>
      <c r="AA15">
        <v>23</v>
      </c>
      <c r="AB15">
        <v>21</v>
      </c>
      <c r="AC15">
        <v>24</v>
      </c>
      <c r="AD15">
        <v>15</v>
      </c>
      <c r="AE15">
        <v>23</v>
      </c>
      <c r="AF15">
        <v>38</v>
      </c>
      <c r="AG15">
        <v>35</v>
      </c>
      <c r="AH15">
        <v>42</v>
      </c>
      <c r="AI15">
        <v>35</v>
      </c>
      <c r="AJ15">
        <v>33</v>
      </c>
      <c r="AK15">
        <v>44</v>
      </c>
      <c r="AL15">
        <v>42</v>
      </c>
      <c r="AM15">
        <v>54</v>
      </c>
      <c r="AN15">
        <v>31</v>
      </c>
      <c r="AO15">
        <v>41</v>
      </c>
      <c r="AP15">
        <v>62</v>
      </c>
      <c r="AQ15">
        <v>54</v>
      </c>
      <c r="AR15">
        <v>54</v>
      </c>
      <c r="AS15">
        <v>45</v>
      </c>
      <c r="AT15">
        <v>56</v>
      </c>
      <c r="AU15">
        <v>52</v>
      </c>
      <c r="AV15">
        <v>74</v>
      </c>
      <c r="AW15">
        <v>54</v>
      </c>
      <c r="AX15">
        <v>61</v>
      </c>
      <c r="AY15">
        <v>56</v>
      </c>
      <c r="AZ15">
        <v>77</v>
      </c>
      <c r="BA15">
        <v>90</v>
      </c>
      <c r="BB15">
        <v>98</v>
      </c>
      <c r="BC15">
        <v>98</v>
      </c>
      <c r="BD15">
        <v>93</v>
      </c>
      <c r="BE15">
        <v>139</v>
      </c>
      <c r="BF15">
        <v>150</v>
      </c>
      <c r="BG15">
        <v>162</v>
      </c>
      <c r="BH15">
        <v>112</v>
      </c>
      <c r="BI15">
        <v>146</v>
      </c>
      <c r="BJ15">
        <v>258</v>
      </c>
      <c r="BK15">
        <v>227</v>
      </c>
      <c r="BL15">
        <v>224</v>
      </c>
      <c r="BM15">
        <v>212</v>
      </c>
      <c r="BN15">
        <v>219</v>
      </c>
      <c r="BO15">
        <v>414</v>
      </c>
      <c r="BP15">
        <v>407</v>
      </c>
      <c r="BQ15">
        <v>417</v>
      </c>
      <c r="BR15">
        <v>412</v>
      </c>
      <c r="BS15">
        <v>405</v>
      </c>
      <c r="BT15">
        <v>613</v>
      </c>
      <c r="BU15">
        <v>584</v>
      </c>
      <c r="BV15">
        <v>622</v>
      </c>
      <c r="BW15">
        <v>643</v>
      </c>
      <c r="BX15">
        <v>668</v>
      </c>
      <c r="BY15">
        <v>863</v>
      </c>
      <c r="BZ15">
        <v>902</v>
      </c>
      <c r="CA15">
        <v>914</v>
      </c>
      <c r="CB15">
        <v>892</v>
      </c>
      <c r="CC15" s="1">
        <v>1013</v>
      </c>
    </row>
    <row r="16" spans="1:81" x14ac:dyDescent="0.35">
      <c r="A16" t="s">
        <v>30</v>
      </c>
      <c r="B16">
        <v>217</v>
      </c>
      <c r="C16">
        <v>216</v>
      </c>
      <c r="D16">
        <v>206</v>
      </c>
      <c r="E16">
        <v>191</v>
      </c>
      <c r="F16">
        <v>245</v>
      </c>
      <c r="G16">
        <v>11</v>
      </c>
      <c r="H16">
        <v>6</v>
      </c>
      <c r="I16">
        <v>7</v>
      </c>
      <c r="J16">
        <v>6</v>
      </c>
      <c r="K16">
        <v>9</v>
      </c>
      <c r="L16">
        <v>1</v>
      </c>
      <c r="M16">
        <v>2</v>
      </c>
      <c r="N16">
        <v>3</v>
      </c>
      <c r="O16">
        <v>0</v>
      </c>
      <c r="P16">
        <v>1</v>
      </c>
      <c r="Q16">
        <v>3</v>
      </c>
      <c r="R16">
        <v>1</v>
      </c>
      <c r="S16">
        <v>2</v>
      </c>
      <c r="T16">
        <v>0</v>
      </c>
      <c r="U16">
        <v>1</v>
      </c>
      <c r="V16">
        <v>1</v>
      </c>
      <c r="W16">
        <v>0</v>
      </c>
      <c r="X16">
        <v>0</v>
      </c>
      <c r="Y16">
        <v>1</v>
      </c>
      <c r="Z16">
        <v>0</v>
      </c>
      <c r="AA16">
        <v>1</v>
      </c>
      <c r="AB16">
        <v>0</v>
      </c>
      <c r="AC16">
        <v>1</v>
      </c>
      <c r="AD16">
        <v>0</v>
      </c>
      <c r="AE16">
        <v>1</v>
      </c>
      <c r="AF16">
        <v>3</v>
      </c>
      <c r="AG16">
        <v>1</v>
      </c>
      <c r="AH16">
        <v>2</v>
      </c>
      <c r="AI16">
        <v>1</v>
      </c>
      <c r="AJ16">
        <v>3</v>
      </c>
      <c r="AK16">
        <v>5</v>
      </c>
      <c r="AL16">
        <v>3</v>
      </c>
      <c r="AM16">
        <v>5</v>
      </c>
      <c r="AN16">
        <v>1</v>
      </c>
      <c r="AO16">
        <v>3</v>
      </c>
      <c r="AP16">
        <v>4</v>
      </c>
      <c r="AQ16">
        <v>5</v>
      </c>
      <c r="AR16">
        <v>4</v>
      </c>
      <c r="AS16">
        <v>2</v>
      </c>
      <c r="AT16">
        <v>4</v>
      </c>
      <c r="AU16">
        <v>5</v>
      </c>
      <c r="AV16">
        <v>8</v>
      </c>
      <c r="AW16">
        <v>4</v>
      </c>
      <c r="AX16">
        <v>3</v>
      </c>
      <c r="AY16">
        <v>3</v>
      </c>
      <c r="AZ16">
        <v>5</v>
      </c>
      <c r="BA16">
        <v>2</v>
      </c>
      <c r="BB16">
        <v>6</v>
      </c>
      <c r="BC16">
        <v>6</v>
      </c>
      <c r="BD16">
        <v>5</v>
      </c>
      <c r="BE16">
        <v>8</v>
      </c>
      <c r="BF16">
        <v>8</v>
      </c>
      <c r="BG16">
        <v>6</v>
      </c>
      <c r="BH16">
        <v>2</v>
      </c>
      <c r="BI16">
        <v>10</v>
      </c>
      <c r="BJ16">
        <v>14</v>
      </c>
      <c r="BK16">
        <v>11</v>
      </c>
      <c r="BL16">
        <v>10</v>
      </c>
      <c r="BM16">
        <v>15</v>
      </c>
      <c r="BN16">
        <v>15</v>
      </c>
      <c r="BO16">
        <v>16</v>
      </c>
      <c r="BP16">
        <v>11</v>
      </c>
      <c r="BQ16">
        <v>19</v>
      </c>
      <c r="BR16">
        <v>10</v>
      </c>
      <c r="BS16">
        <v>16</v>
      </c>
      <c r="BT16">
        <v>19</v>
      </c>
      <c r="BU16">
        <v>21</v>
      </c>
      <c r="BV16">
        <v>16</v>
      </c>
      <c r="BW16">
        <v>17</v>
      </c>
      <c r="BX16">
        <v>21</v>
      </c>
      <c r="BY16">
        <v>24</v>
      </c>
      <c r="BZ16">
        <v>26</v>
      </c>
      <c r="CA16">
        <v>18</v>
      </c>
      <c r="CB16">
        <v>25</v>
      </c>
      <c r="CC16">
        <v>28</v>
      </c>
    </row>
    <row r="17" spans="1:81" x14ac:dyDescent="0.35">
      <c r="A17" t="s">
        <v>31</v>
      </c>
      <c r="B17" s="1">
        <v>1236</v>
      </c>
      <c r="C17" s="1">
        <v>1298</v>
      </c>
      <c r="D17" s="1">
        <v>1244</v>
      </c>
      <c r="E17" s="1">
        <v>1358</v>
      </c>
      <c r="F17" s="1">
        <v>1375</v>
      </c>
      <c r="G17">
        <v>1</v>
      </c>
      <c r="H17">
        <v>3</v>
      </c>
      <c r="I17">
        <v>5</v>
      </c>
      <c r="J17">
        <v>6</v>
      </c>
      <c r="K17">
        <v>1</v>
      </c>
      <c r="L17">
        <v>3</v>
      </c>
      <c r="M17">
        <v>0</v>
      </c>
      <c r="N17">
        <v>0</v>
      </c>
      <c r="O17">
        <v>3</v>
      </c>
      <c r="P17">
        <v>1</v>
      </c>
      <c r="Q17">
        <v>0</v>
      </c>
      <c r="R17">
        <v>0</v>
      </c>
      <c r="S17">
        <v>0</v>
      </c>
      <c r="T17">
        <v>0</v>
      </c>
      <c r="U17">
        <v>1</v>
      </c>
      <c r="V17">
        <v>1</v>
      </c>
      <c r="W17">
        <v>1</v>
      </c>
      <c r="X17">
        <v>2</v>
      </c>
      <c r="Y17">
        <v>1</v>
      </c>
      <c r="Z17">
        <v>1</v>
      </c>
      <c r="AA17">
        <v>1</v>
      </c>
      <c r="AB17">
        <v>1</v>
      </c>
      <c r="AC17">
        <v>1</v>
      </c>
      <c r="AD17">
        <v>0</v>
      </c>
      <c r="AE17">
        <v>3</v>
      </c>
      <c r="AF17">
        <v>1</v>
      </c>
      <c r="AG17">
        <v>2</v>
      </c>
      <c r="AH17">
        <v>0</v>
      </c>
      <c r="AI17">
        <v>2</v>
      </c>
      <c r="AJ17">
        <v>0</v>
      </c>
      <c r="AK17">
        <v>4</v>
      </c>
      <c r="AL17">
        <v>2</v>
      </c>
      <c r="AM17">
        <v>1</v>
      </c>
      <c r="AN17">
        <v>2</v>
      </c>
      <c r="AO17">
        <v>3</v>
      </c>
      <c r="AP17">
        <v>6</v>
      </c>
      <c r="AQ17">
        <v>5</v>
      </c>
      <c r="AR17">
        <v>4</v>
      </c>
      <c r="AS17">
        <v>6</v>
      </c>
      <c r="AT17">
        <v>5</v>
      </c>
      <c r="AU17">
        <v>8</v>
      </c>
      <c r="AV17">
        <v>19</v>
      </c>
      <c r="AW17">
        <v>8</v>
      </c>
      <c r="AX17">
        <v>9</v>
      </c>
      <c r="AY17">
        <v>7</v>
      </c>
      <c r="AZ17">
        <v>16</v>
      </c>
      <c r="BA17">
        <v>22</v>
      </c>
      <c r="BB17">
        <v>18</v>
      </c>
      <c r="BC17">
        <v>20</v>
      </c>
      <c r="BD17">
        <v>18</v>
      </c>
      <c r="BE17">
        <v>41</v>
      </c>
      <c r="BF17">
        <v>42</v>
      </c>
      <c r="BG17">
        <v>40</v>
      </c>
      <c r="BH17">
        <v>29</v>
      </c>
      <c r="BI17">
        <v>34</v>
      </c>
      <c r="BJ17">
        <v>78</v>
      </c>
      <c r="BK17">
        <v>61</v>
      </c>
      <c r="BL17">
        <v>58</v>
      </c>
      <c r="BM17">
        <v>68</v>
      </c>
      <c r="BN17">
        <v>63</v>
      </c>
      <c r="BO17">
        <v>119</v>
      </c>
      <c r="BP17">
        <v>98</v>
      </c>
      <c r="BQ17">
        <v>99</v>
      </c>
      <c r="BR17">
        <v>117</v>
      </c>
      <c r="BS17">
        <v>119</v>
      </c>
      <c r="BT17">
        <v>147</v>
      </c>
      <c r="BU17">
        <v>164</v>
      </c>
      <c r="BV17">
        <v>148</v>
      </c>
      <c r="BW17">
        <v>185</v>
      </c>
      <c r="BX17">
        <v>174</v>
      </c>
      <c r="BY17">
        <v>221</v>
      </c>
      <c r="BZ17">
        <v>216</v>
      </c>
      <c r="CA17">
        <v>209</v>
      </c>
      <c r="CB17">
        <v>197</v>
      </c>
      <c r="CC17">
        <v>223</v>
      </c>
    </row>
    <row r="18" spans="1:81" x14ac:dyDescent="0.35">
      <c r="A18" t="s">
        <v>32</v>
      </c>
      <c r="B18" s="1">
        <v>3619</v>
      </c>
      <c r="C18" s="1">
        <v>3692</v>
      </c>
      <c r="D18" s="1">
        <v>4050</v>
      </c>
      <c r="E18" s="1">
        <v>4052</v>
      </c>
      <c r="F18" s="1">
        <v>4233</v>
      </c>
      <c r="G18">
        <v>0</v>
      </c>
      <c r="H18">
        <v>0</v>
      </c>
      <c r="I18">
        <v>0</v>
      </c>
      <c r="J18">
        <v>0</v>
      </c>
      <c r="K18">
        <v>1</v>
      </c>
      <c r="L18">
        <v>0</v>
      </c>
      <c r="M18">
        <v>0</v>
      </c>
      <c r="N18">
        <v>0</v>
      </c>
      <c r="O18">
        <v>0</v>
      </c>
      <c r="P18">
        <v>1</v>
      </c>
      <c r="Q18">
        <v>0</v>
      </c>
      <c r="R18">
        <v>1</v>
      </c>
      <c r="S18">
        <v>0</v>
      </c>
      <c r="T18">
        <v>0</v>
      </c>
      <c r="U18">
        <v>0</v>
      </c>
      <c r="V18">
        <v>0</v>
      </c>
      <c r="W18">
        <v>2</v>
      </c>
      <c r="X18">
        <v>0</v>
      </c>
      <c r="Y18">
        <v>1</v>
      </c>
      <c r="Z18">
        <v>0</v>
      </c>
      <c r="AA18">
        <v>0</v>
      </c>
      <c r="AB18">
        <v>0</v>
      </c>
      <c r="AC18">
        <v>1</v>
      </c>
      <c r="AD18">
        <v>1</v>
      </c>
      <c r="AE18">
        <v>1</v>
      </c>
      <c r="AF18">
        <v>0</v>
      </c>
      <c r="AG18">
        <v>1</v>
      </c>
      <c r="AH18">
        <v>0</v>
      </c>
      <c r="AI18">
        <v>0</v>
      </c>
      <c r="AJ18">
        <v>1</v>
      </c>
      <c r="AK18">
        <v>0</v>
      </c>
      <c r="AL18">
        <v>0</v>
      </c>
      <c r="AM18">
        <v>0</v>
      </c>
      <c r="AN18">
        <v>0</v>
      </c>
      <c r="AO18">
        <v>0</v>
      </c>
      <c r="AP18">
        <v>0</v>
      </c>
      <c r="AQ18">
        <v>2</v>
      </c>
      <c r="AR18">
        <v>0</v>
      </c>
      <c r="AS18">
        <v>0</v>
      </c>
      <c r="AT18">
        <v>0</v>
      </c>
      <c r="AU18">
        <v>1</v>
      </c>
      <c r="AV18">
        <v>2</v>
      </c>
      <c r="AW18">
        <v>0</v>
      </c>
      <c r="AX18">
        <v>0</v>
      </c>
      <c r="AY18">
        <v>0</v>
      </c>
      <c r="AZ18">
        <v>0</v>
      </c>
      <c r="BA18">
        <v>3</v>
      </c>
      <c r="BB18">
        <v>0</v>
      </c>
      <c r="BC18">
        <v>1</v>
      </c>
      <c r="BD18">
        <v>1</v>
      </c>
      <c r="BE18">
        <v>5</v>
      </c>
      <c r="BF18">
        <v>10</v>
      </c>
      <c r="BG18">
        <v>4</v>
      </c>
      <c r="BH18">
        <v>3</v>
      </c>
      <c r="BI18">
        <v>4</v>
      </c>
      <c r="BJ18">
        <v>11</v>
      </c>
      <c r="BK18">
        <v>9</v>
      </c>
      <c r="BL18">
        <v>8</v>
      </c>
      <c r="BM18">
        <v>6</v>
      </c>
      <c r="BN18">
        <v>8</v>
      </c>
      <c r="BO18">
        <v>31</v>
      </c>
      <c r="BP18">
        <v>37</v>
      </c>
      <c r="BQ18">
        <v>25</v>
      </c>
      <c r="BR18">
        <v>34</v>
      </c>
      <c r="BS18">
        <v>38</v>
      </c>
      <c r="BT18">
        <v>93</v>
      </c>
      <c r="BU18">
        <v>82</v>
      </c>
      <c r="BV18">
        <v>105</v>
      </c>
      <c r="BW18">
        <v>92</v>
      </c>
      <c r="BX18">
        <v>95</v>
      </c>
      <c r="BY18">
        <v>171</v>
      </c>
      <c r="BZ18">
        <v>191</v>
      </c>
      <c r="CA18">
        <v>227</v>
      </c>
      <c r="CB18">
        <v>201</v>
      </c>
      <c r="CC18">
        <v>217</v>
      </c>
    </row>
    <row r="19" spans="1:81" x14ac:dyDescent="0.35">
      <c r="A19" t="s">
        <v>33</v>
      </c>
      <c r="B19" s="1">
        <v>7367</v>
      </c>
      <c r="C19" s="1">
        <v>7141</v>
      </c>
      <c r="D19" s="1">
        <v>6726</v>
      </c>
      <c r="E19" s="1">
        <v>6479</v>
      </c>
      <c r="F19" s="1">
        <v>6522</v>
      </c>
      <c r="G19">
        <v>1</v>
      </c>
      <c r="H19">
        <v>2</v>
      </c>
      <c r="I19">
        <v>2</v>
      </c>
      <c r="J19">
        <v>0</v>
      </c>
      <c r="K19">
        <v>1</v>
      </c>
      <c r="L19">
        <v>3</v>
      </c>
      <c r="M19">
        <v>3</v>
      </c>
      <c r="N19">
        <v>3</v>
      </c>
      <c r="O19">
        <v>4</v>
      </c>
      <c r="P19">
        <v>3</v>
      </c>
      <c r="Q19">
        <v>2</v>
      </c>
      <c r="R19">
        <v>1</v>
      </c>
      <c r="S19">
        <v>0</v>
      </c>
      <c r="T19">
        <v>0</v>
      </c>
      <c r="U19">
        <v>2</v>
      </c>
      <c r="V19">
        <v>2</v>
      </c>
      <c r="W19">
        <v>1</v>
      </c>
      <c r="X19">
        <v>2</v>
      </c>
      <c r="Y19">
        <v>0</v>
      </c>
      <c r="Z19">
        <v>0</v>
      </c>
      <c r="AA19">
        <v>1</v>
      </c>
      <c r="AB19">
        <v>1</v>
      </c>
      <c r="AC19">
        <v>1</v>
      </c>
      <c r="AD19">
        <v>0</v>
      </c>
      <c r="AE19">
        <v>0</v>
      </c>
      <c r="AF19">
        <v>2</v>
      </c>
      <c r="AG19">
        <v>0</v>
      </c>
      <c r="AH19">
        <v>1</v>
      </c>
      <c r="AI19">
        <v>1</v>
      </c>
      <c r="AJ19">
        <v>2</v>
      </c>
      <c r="AK19">
        <v>0</v>
      </c>
      <c r="AL19">
        <v>0</v>
      </c>
      <c r="AM19">
        <v>0</v>
      </c>
      <c r="AN19">
        <v>2</v>
      </c>
      <c r="AO19">
        <v>0</v>
      </c>
      <c r="AP19">
        <v>2</v>
      </c>
      <c r="AQ19">
        <v>1</v>
      </c>
      <c r="AR19">
        <v>1</v>
      </c>
      <c r="AS19">
        <v>2</v>
      </c>
      <c r="AT19">
        <v>0</v>
      </c>
      <c r="AU19">
        <v>2</v>
      </c>
      <c r="AV19">
        <v>3</v>
      </c>
      <c r="AW19">
        <v>0</v>
      </c>
      <c r="AX19">
        <v>1</v>
      </c>
      <c r="AY19">
        <v>3</v>
      </c>
      <c r="AZ19">
        <v>1</v>
      </c>
      <c r="BA19">
        <v>5</v>
      </c>
      <c r="BB19">
        <v>3</v>
      </c>
      <c r="BC19">
        <v>2</v>
      </c>
      <c r="BD19">
        <v>0</v>
      </c>
      <c r="BE19">
        <v>4</v>
      </c>
      <c r="BF19">
        <v>3</v>
      </c>
      <c r="BG19">
        <v>4</v>
      </c>
      <c r="BH19">
        <v>5</v>
      </c>
      <c r="BI19">
        <v>6</v>
      </c>
      <c r="BJ19">
        <v>13</v>
      </c>
      <c r="BK19">
        <v>12</v>
      </c>
      <c r="BL19">
        <v>9</v>
      </c>
      <c r="BM19">
        <v>7</v>
      </c>
      <c r="BN19">
        <v>9</v>
      </c>
      <c r="BO19">
        <v>38</v>
      </c>
      <c r="BP19">
        <v>37</v>
      </c>
      <c r="BQ19">
        <v>40</v>
      </c>
      <c r="BR19">
        <v>36</v>
      </c>
      <c r="BS19">
        <v>31</v>
      </c>
      <c r="BT19">
        <v>85</v>
      </c>
      <c r="BU19">
        <v>87</v>
      </c>
      <c r="BV19">
        <v>76</v>
      </c>
      <c r="BW19">
        <v>88</v>
      </c>
      <c r="BX19">
        <v>105</v>
      </c>
      <c r="BY19">
        <v>180</v>
      </c>
      <c r="BZ19">
        <v>187</v>
      </c>
      <c r="CA19">
        <v>179</v>
      </c>
      <c r="CB19">
        <v>180</v>
      </c>
      <c r="CC19">
        <v>218</v>
      </c>
    </row>
    <row r="20" spans="1:81" x14ac:dyDescent="0.35">
      <c r="A20" t="s">
        <v>34</v>
      </c>
      <c r="B20">
        <v>615</v>
      </c>
      <c r="C20">
        <v>615</v>
      </c>
      <c r="D20">
        <v>638</v>
      </c>
      <c r="E20">
        <v>631</v>
      </c>
      <c r="F20">
        <v>715</v>
      </c>
      <c r="G20">
        <v>0</v>
      </c>
      <c r="H20">
        <v>0</v>
      </c>
      <c r="I20">
        <v>0</v>
      </c>
      <c r="J20">
        <v>1</v>
      </c>
      <c r="K20">
        <v>1</v>
      </c>
      <c r="L20">
        <v>0</v>
      </c>
      <c r="M20">
        <v>1</v>
      </c>
      <c r="N20">
        <v>0</v>
      </c>
      <c r="O20">
        <v>0</v>
      </c>
      <c r="P20">
        <v>1</v>
      </c>
      <c r="Q20">
        <v>0</v>
      </c>
      <c r="R20">
        <v>0</v>
      </c>
      <c r="S20">
        <v>0</v>
      </c>
      <c r="T20">
        <v>0</v>
      </c>
      <c r="U20">
        <v>0</v>
      </c>
      <c r="V20">
        <v>0</v>
      </c>
      <c r="W20">
        <v>0</v>
      </c>
      <c r="X20">
        <v>0</v>
      </c>
      <c r="Y20">
        <v>0</v>
      </c>
      <c r="Z20">
        <v>0</v>
      </c>
      <c r="AA20">
        <v>0</v>
      </c>
      <c r="AB20">
        <v>0</v>
      </c>
      <c r="AC20">
        <v>0</v>
      </c>
      <c r="AD20">
        <v>0</v>
      </c>
      <c r="AE20">
        <v>0</v>
      </c>
      <c r="AF20">
        <v>1</v>
      </c>
      <c r="AG20">
        <v>1</v>
      </c>
      <c r="AH20">
        <v>0</v>
      </c>
      <c r="AI20">
        <v>0</v>
      </c>
      <c r="AJ20">
        <v>0</v>
      </c>
      <c r="AK20">
        <v>0</v>
      </c>
      <c r="AL20">
        <v>1</v>
      </c>
      <c r="AM20">
        <v>0</v>
      </c>
      <c r="AN20">
        <v>1</v>
      </c>
      <c r="AO20">
        <v>1</v>
      </c>
      <c r="AP20">
        <v>4</v>
      </c>
      <c r="AQ20">
        <v>1</v>
      </c>
      <c r="AR20">
        <v>0</v>
      </c>
      <c r="AS20">
        <v>3</v>
      </c>
      <c r="AT20">
        <v>1</v>
      </c>
      <c r="AU20">
        <v>4</v>
      </c>
      <c r="AV20">
        <v>8</v>
      </c>
      <c r="AW20">
        <v>3</v>
      </c>
      <c r="AX20">
        <v>6</v>
      </c>
      <c r="AY20">
        <v>1</v>
      </c>
      <c r="AZ20">
        <v>16</v>
      </c>
      <c r="BA20">
        <v>14</v>
      </c>
      <c r="BB20">
        <v>9</v>
      </c>
      <c r="BC20">
        <v>22</v>
      </c>
      <c r="BD20">
        <v>16</v>
      </c>
      <c r="BE20">
        <v>24</v>
      </c>
      <c r="BF20">
        <v>22</v>
      </c>
      <c r="BG20">
        <v>43</v>
      </c>
      <c r="BH20">
        <v>19</v>
      </c>
      <c r="BI20">
        <v>23</v>
      </c>
      <c r="BJ20">
        <v>49</v>
      </c>
      <c r="BK20">
        <v>36</v>
      </c>
      <c r="BL20">
        <v>47</v>
      </c>
      <c r="BM20">
        <v>44</v>
      </c>
      <c r="BN20">
        <v>42</v>
      </c>
      <c r="BO20">
        <v>71</v>
      </c>
      <c r="BP20">
        <v>73</v>
      </c>
      <c r="BQ20">
        <v>77</v>
      </c>
      <c r="BR20">
        <v>66</v>
      </c>
      <c r="BS20">
        <v>71</v>
      </c>
      <c r="BT20">
        <v>92</v>
      </c>
      <c r="BU20">
        <v>89</v>
      </c>
      <c r="BV20">
        <v>88</v>
      </c>
      <c r="BW20">
        <v>93</v>
      </c>
      <c r="BX20">
        <v>109</v>
      </c>
      <c r="BY20">
        <v>89</v>
      </c>
      <c r="BZ20">
        <v>104</v>
      </c>
      <c r="CA20">
        <v>110</v>
      </c>
      <c r="CB20">
        <v>104</v>
      </c>
      <c r="CC20">
        <v>109</v>
      </c>
    </row>
    <row r="21" spans="1:81" x14ac:dyDescent="0.35">
      <c r="A21" t="s">
        <v>35</v>
      </c>
      <c r="B21">
        <v>340</v>
      </c>
      <c r="C21">
        <v>370</v>
      </c>
      <c r="D21">
        <v>424</v>
      </c>
      <c r="E21">
        <v>362</v>
      </c>
      <c r="F21">
        <v>412</v>
      </c>
      <c r="G21">
        <v>5</v>
      </c>
      <c r="H21">
        <v>5</v>
      </c>
      <c r="I21">
        <v>4</v>
      </c>
      <c r="J21">
        <v>2</v>
      </c>
      <c r="K21">
        <v>6</v>
      </c>
      <c r="L21">
        <v>2</v>
      </c>
      <c r="M21">
        <v>6</v>
      </c>
      <c r="N21">
        <v>6</v>
      </c>
      <c r="O21">
        <v>2</v>
      </c>
      <c r="P21">
        <v>6</v>
      </c>
      <c r="Q21">
        <v>3</v>
      </c>
      <c r="R21">
        <v>4</v>
      </c>
      <c r="S21">
        <v>3</v>
      </c>
      <c r="T21">
        <v>4</v>
      </c>
      <c r="U21">
        <v>8</v>
      </c>
      <c r="V21">
        <v>1</v>
      </c>
      <c r="W21">
        <v>4</v>
      </c>
      <c r="X21">
        <v>5</v>
      </c>
      <c r="Y21">
        <v>3</v>
      </c>
      <c r="Z21">
        <v>2</v>
      </c>
      <c r="AA21">
        <v>1</v>
      </c>
      <c r="AB21">
        <v>4</v>
      </c>
      <c r="AC21">
        <v>4</v>
      </c>
      <c r="AD21">
        <v>4</v>
      </c>
      <c r="AE21">
        <v>5</v>
      </c>
      <c r="AF21">
        <v>8</v>
      </c>
      <c r="AG21">
        <v>10</v>
      </c>
      <c r="AH21">
        <v>10</v>
      </c>
      <c r="AI21">
        <v>11</v>
      </c>
      <c r="AJ21">
        <v>10</v>
      </c>
      <c r="AK21">
        <v>10</v>
      </c>
      <c r="AL21">
        <v>10</v>
      </c>
      <c r="AM21">
        <v>13</v>
      </c>
      <c r="AN21">
        <v>7</v>
      </c>
      <c r="AO21">
        <v>9</v>
      </c>
      <c r="AP21">
        <v>10</v>
      </c>
      <c r="AQ21">
        <v>9</v>
      </c>
      <c r="AR21">
        <v>17</v>
      </c>
      <c r="AS21">
        <v>12</v>
      </c>
      <c r="AT21">
        <v>11</v>
      </c>
      <c r="AU21">
        <v>5</v>
      </c>
      <c r="AV21">
        <v>8</v>
      </c>
      <c r="AW21">
        <v>9</v>
      </c>
      <c r="AX21">
        <v>6</v>
      </c>
      <c r="AY21">
        <v>7</v>
      </c>
      <c r="AZ21">
        <v>8</v>
      </c>
      <c r="BA21">
        <v>7</v>
      </c>
      <c r="BB21">
        <v>16</v>
      </c>
      <c r="BC21">
        <v>10</v>
      </c>
      <c r="BD21">
        <v>11</v>
      </c>
      <c r="BE21">
        <v>14</v>
      </c>
      <c r="BF21">
        <v>18</v>
      </c>
      <c r="BG21">
        <v>20</v>
      </c>
      <c r="BH21">
        <v>9</v>
      </c>
      <c r="BI21">
        <v>14</v>
      </c>
      <c r="BJ21">
        <v>16</v>
      </c>
      <c r="BK21">
        <v>11</v>
      </c>
      <c r="BL21">
        <v>19</v>
      </c>
      <c r="BM21">
        <v>11</v>
      </c>
      <c r="BN21">
        <v>10</v>
      </c>
      <c r="BO21">
        <v>24</v>
      </c>
      <c r="BP21">
        <v>27</v>
      </c>
      <c r="BQ21">
        <v>28</v>
      </c>
      <c r="BR21">
        <v>33</v>
      </c>
      <c r="BS21">
        <v>34</v>
      </c>
      <c r="BT21">
        <v>29</v>
      </c>
      <c r="BU21">
        <v>28</v>
      </c>
      <c r="BV21">
        <v>32</v>
      </c>
      <c r="BW21">
        <v>34</v>
      </c>
      <c r="BX21">
        <v>29</v>
      </c>
      <c r="BY21">
        <v>30</v>
      </c>
      <c r="BZ21">
        <v>29</v>
      </c>
      <c r="CA21">
        <v>36</v>
      </c>
      <c r="CB21">
        <v>35</v>
      </c>
      <c r="CC21">
        <v>36</v>
      </c>
    </row>
    <row r="22" spans="1:81" x14ac:dyDescent="0.35">
      <c r="A22" t="s">
        <v>36</v>
      </c>
      <c r="B22">
        <v>6</v>
      </c>
      <c r="C22">
        <v>5</v>
      </c>
      <c r="D22">
        <v>3</v>
      </c>
      <c r="E22">
        <v>7</v>
      </c>
      <c r="F22">
        <v>16</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1</v>
      </c>
      <c r="AZ22">
        <v>0</v>
      </c>
      <c r="BA22">
        <v>0</v>
      </c>
      <c r="BB22">
        <v>0</v>
      </c>
      <c r="BC22">
        <v>0</v>
      </c>
      <c r="BD22">
        <v>0</v>
      </c>
      <c r="BE22">
        <v>0</v>
      </c>
      <c r="BF22">
        <v>0</v>
      </c>
      <c r="BG22">
        <v>0</v>
      </c>
      <c r="BH22">
        <v>0</v>
      </c>
      <c r="BI22">
        <v>0</v>
      </c>
      <c r="BJ22">
        <v>0</v>
      </c>
      <c r="BK22">
        <v>1</v>
      </c>
      <c r="BL22">
        <v>0</v>
      </c>
      <c r="BM22">
        <v>0</v>
      </c>
      <c r="BN22">
        <v>0</v>
      </c>
      <c r="BO22">
        <v>0</v>
      </c>
      <c r="BP22">
        <v>0</v>
      </c>
      <c r="BQ22">
        <v>0</v>
      </c>
      <c r="BR22">
        <v>0</v>
      </c>
      <c r="BS22">
        <v>1</v>
      </c>
      <c r="BT22">
        <v>0</v>
      </c>
      <c r="BU22">
        <v>0</v>
      </c>
      <c r="BV22">
        <v>1</v>
      </c>
      <c r="BW22">
        <v>0</v>
      </c>
      <c r="BX22">
        <v>0</v>
      </c>
      <c r="BY22">
        <v>1</v>
      </c>
      <c r="BZ22">
        <v>0</v>
      </c>
      <c r="CA22">
        <v>0</v>
      </c>
      <c r="CB22">
        <v>0</v>
      </c>
      <c r="CC22">
        <v>0</v>
      </c>
    </row>
    <row r="23" spans="1:81" x14ac:dyDescent="0.35">
      <c r="A23" t="s">
        <v>37</v>
      </c>
      <c r="B23">
        <v>93</v>
      </c>
      <c r="C23">
        <v>97</v>
      </c>
      <c r="D23">
        <v>96</v>
      </c>
      <c r="E23">
        <v>100</v>
      </c>
      <c r="F23">
        <v>125</v>
      </c>
      <c r="G23">
        <v>1</v>
      </c>
      <c r="H23">
        <v>0</v>
      </c>
      <c r="I23">
        <v>0</v>
      </c>
      <c r="J23">
        <v>0</v>
      </c>
      <c r="K23">
        <v>0</v>
      </c>
      <c r="L23">
        <v>0</v>
      </c>
      <c r="M23">
        <v>0</v>
      </c>
      <c r="N23">
        <v>0</v>
      </c>
      <c r="O23">
        <v>0</v>
      </c>
      <c r="P23">
        <v>0</v>
      </c>
      <c r="Q23">
        <v>0</v>
      </c>
      <c r="R23">
        <v>0</v>
      </c>
      <c r="S23">
        <v>0</v>
      </c>
      <c r="T23">
        <v>0</v>
      </c>
      <c r="U23">
        <v>0</v>
      </c>
      <c r="V23">
        <v>0</v>
      </c>
      <c r="W23">
        <v>0</v>
      </c>
      <c r="X23">
        <v>0</v>
      </c>
      <c r="Y23">
        <v>1</v>
      </c>
      <c r="Z23">
        <v>0</v>
      </c>
      <c r="AA23">
        <v>0</v>
      </c>
      <c r="AB23">
        <v>1</v>
      </c>
      <c r="AC23">
        <v>0</v>
      </c>
      <c r="AD23">
        <v>1</v>
      </c>
      <c r="AE23">
        <v>0</v>
      </c>
      <c r="AF23">
        <v>0</v>
      </c>
      <c r="AG23">
        <v>0</v>
      </c>
      <c r="AH23">
        <v>0</v>
      </c>
      <c r="AI23">
        <v>0</v>
      </c>
      <c r="AJ23">
        <v>2</v>
      </c>
      <c r="AK23">
        <v>0</v>
      </c>
      <c r="AL23">
        <v>0</v>
      </c>
      <c r="AM23">
        <v>1</v>
      </c>
      <c r="AN23">
        <v>1</v>
      </c>
      <c r="AO23">
        <v>0</v>
      </c>
      <c r="AP23">
        <v>1</v>
      </c>
      <c r="AQ23">
        <v>2</v>
      </c>
      <c r="AR23">
        <v>0</v>
      </c>
      <c r="AS23">
        <v>0</v>
      </c>
      <c r="AT23">
        <v>3</v>
      </c>
      <c r="AU23">
        <v>1</v>
      </c>
      <c r="AV23">
        <v>1</v>
      </c>
      <c r="AW23">
        <v>0</v>
      </c>
      <c r="AX23">
        <v>0</v>
      </c>
      <c r="AY23">
        <v>0</v>
      </c>
      <c r="AZ23">
        <v>0</v>
      </c>
      <c r="BA23">
        <v>1</v>
      </c>
      <c r="BB23">
        <v>2</v>
      </c>
      <c r="BC23">
        <v>0</v>
      </c>
      <c r="BD23">
        <v>1</v>
      </c>
      <c r="BE23">
        <v>1</v>
      </c>
      <c r="BF23">
        <v>2</v>
      </c>
      <c r="BG23">
        <v>3</v>
      </c>
      <c r="BH23">
        <v>1</v>
      </c>
      <c r="BI23">
        <v>1</v>
      </c>
      <c r="BJ23">
        <v>4</v>
      </c>
      <c r="BK23">
        <v>5</v>
      </c>
      <c r="BL23">
        <v>2</v>
      </c>
      <c r="BM23">
        <v>4</v>
      </c>
      <c r="BN23">
        <v>4</v>
      </c>
      <c r="BO23">
        <v>5</v>
      </c>
      <c r="BP23">
        <v>6</v>
      </c>
      <c r="BQ23">
        <v>8</v>
      </c>
      <c r="BR23">
        <v>8</v>
      </c>
      <c r="BS23">
        <v>2</v>
      </c>
      <c r="BT23">
        <v>7</v>
      </c>
      <c r="BU23">
        <v>6</v>
      </c>
      <c r="BV23">
        <v>14</v>
      </c>
      <c r="BW23">
        <v>10</v>
      </c>
      <c r="BX23">
        <v>8</v>
      </c>
      <c r="BY23">
        <v>13</v>
      </c>
      <c r="BZ23">
        <v>10</v>
      </c>
      <c r="CA23">
        <v>8</v>
      </c>
      <c r="CB23">
        <v>9</v>
      </c>
      <c r="CC23">
        <v>10</v>
      </c>
    </row>
    <row r="24" spans="1:81" x14ac:dyDescent="0.35">
      <c r="A24" t="s">
        <v>38</v>
      </c>
      <c r="B24">
        <v>438</v>
      </c>
      <c r="C24">
        <v>450</v>
      </c>
      <c r="D24">
        <v>443</v>
      </c>
      <c r="E24">
        <v>437</v>
      </c>
      <c r="F24">
        <v>545</v>
      </c>
      <c r="G24">
        <v>5</v>
      </c>
      <c r="H24">
        <v>4</v>
      </c>
      <c r="I24">
        <v>13</v>
      </c>
      <c r="J24">
        <v>10</v>
      </c>
      <c r="K24">
        <v>3</v>
      </c>
      <c r="L24">
        <v>3</v>
      </c>
      <c r="M24">
        <v>0</v>
      </c>
      <c r="N24">
        <v>1</v>
      </c>
      <c r="O24">
        <v>1</v>
      </c>
      <c r="P24">
        <v>1</v>
      </c>
      <c r="Q24">
        <v>2</v>
      </c>
      <c r="R24">
        <v>0</v>
      </c>
      <c r="S24">
        <v>1</v>
      </c>
      <c r="T24">
        <v>0</v>
      </c>
      <c r="U24">
        <v>1</v>
      </c>
      <c r="V24">
        <v>1</v>
      </c>
      <c r="W24">
        <v>1</v>
      </c>
      <c r="X24">
        <v>0</v>
      </c>
      <c r="Y24">
        <v>1</v>
      </c>
      <c r="Z24">
        <v>5</v>
      </c>
      <c r="AA24">
        <v>5</v>
      </c>
      <c r="AB24">
        <v>4</v>
      </c>
      <c r="AC24">
        <v>7</v>
      </c>
      <c r="AD24">
        <v>6</v>
      </c>
      <c r="AE24">
        <v>2</v>
      </c>
      <c r="AF24">
        <v>6</v>
      </c>
      <c r="AG24">
        <v>7</v>
      </c>
      <c r="AH24">
        <v>9</v>
      </c>
      <c r="AI24">
        <v>9</v>
      </c>
      <c r="AJ24">
        <v>6</v>
      </c>
      <c r="AK24">
        <v>11</v>
      </c>
      <c r="AL24">
        <v>10</v>
      </c>
      <c r="AM24">
        <v>8</v>
      </c>
      <c r="AN24">
        <v>4</v>
      </c>
      <c r="AO24">
        <v>10</v>
      </c>
      <c r="AP24">
        <v>12</v>
      </c>
      <c r="AQ24">
        <v>17</v>
      </c>
      <c r="AR24">
        <v>5</v>
      </c>
      <c r="AS24">
        <v>4</v>
      </c>
      <c r="AT24">
        <v>15</v>
      </c>
      <c r="AU24">
        <v>10</v>
      </c>
      <c r="AV24">
        <v>7</v>
      </c>
      <c r="AW24">
        <v>7</v>
      </c>
      <c r="AX24">
        <v>10</v>
      </c>
      <c r="AY24">
        <v>11</v>
      </c>
      <c r="AZ24">
        <v>6</v>
      </c>
      <c r="BA24">
        <v>10</v>
      </c>
      <c r="BB24">
        <v>11</v>
      </c>
      <c r="BC24">
        <v>11</v>
      </c>
      <c r="BD24">
        <v>14</v>
      </c>
      <c r="BE24">
        <v>13</v>
      </c>
      <c r="BF24">
        <v>14</v>
      </c>
      <c r="BG24">
        <v>17</v>
      </c>
      <c r="BH24">
        <v>11</v>
      </c>
      <c r="BI24">
        <v>23</v>
      </c>
      <c r="BJ24">
        <v>20</v>
      </c>
      <c r="BK24">
        <v>29</v>
      </c>
      <c r="BL24">
        <v>17</v>
      </c>
      <c r="BM24">
        <v>16</v>
      </c>
      <c r="BN24">
        <v>21</v>
      </c>
      <c r="BO24">
        <v>41</v>
      </c>
      <c r="BP24">
        <v>34</v>
      </c>
      <c r="BQ24">
        <v>33</v>
      </c>
      <c r="BR24">
        <v>35</v>
      </c>
      <c r="BS24">
        <v>39</v>
      </c>
      <c r="BT24">
        <v>43</v>
      </c>
      <c r="BU24">
        <v>34</v>
      </c>
      <c r="BV24">
        <v>46</v>
      </c>
      <c r="BW24">
        <v>33</v>
      </c>
      <c r="BX24">
        <v>41</v>
      </c>
      <c r="BY24">
        <v>47</v>
      </c>
      <c r="BZ24">
        <v>42</v>
      </c>
      <c r="CA24">
        <v>39</v>
      </c>
      <c r="CB24">
        <v>50</v>
      </c>
      <c r="CC24">
        <v>53</v>
      </c>
    </row>
    <row r="25" spans="1:81" x14ac:dyDescent="0.35">
      <c r="A25" t="s">
        <v>39</v>
      </c>
      <c r="B25">
        <v>304</v>
      </c>
      <c r="C25">
        <v>329</v>
      </c>
      <c r="D25">
        <v>323</v>
      </c>
      <c r="E25">
        <v>294</v>
      </c>
      <c r="F25">
        <v>279</v>
      </c>
      <c r="G25">
        <v>0</v>
      </c>
      <c r="H25">
        <v>0</v>
      </c>
      <c r="I25">
        <v>0</v>
      </c>
      <c r="J25">
        <v>0</v>
      </c>
      <c r="K25">
        <v>0</v>
      </c>
      <c r="L25">
        <v>2</v>
      </c>
      <c r="M25">
        <v>1</v>
      </c>
      <c r="N25">
        <v>1</v>
      </c>
      <c r="O25">
        <v>4</v>
      </c>
      <c r="P25">
        <v>1</v>
      </c>
      <c r="Q25">
        <v>7</v>
      </c>
      <c r="R25">
        <v>5</v>
      </c>
      <c r="S25">
        <v>3</v>
      </c>
      <c r="T25">
        <v>2</v>
      </c>
      <c r="U25">
        <v>4</v>
      </c>
      <c r="V25">
        <v>9</v>
      </c>
      <c r="W25">
        <v>5</v>
      </c>
      <c r="X25">
        <v>8</v>
      </c>
      <c r="Y25">
        <v>5</v>
      </c>
      <c r="Z25">
        <v>7</v>
      </c>
      <c r="AA25">
        <v>12</v>
      </c>
      <c r="AB25">
        <v>9</v>
      </c>
      <c r="AC25">
        <v>8</v>
      </c>
      <c r="AD25">
        <v>3</v>
      </c>
      <c r="AE25">
        <v>10</v>
      </c>
      <c r="AF25">
        <v>14</v>
      </c>
      <c r="AG25">
        <v>13</v>
      </c>
      <c r="AH25">
        <v>15</v>
      </c>
      <c r="AI25">
        <v>9</v>
      </c>
      <c r="AJ25">
        <v>5</v>
      </c>
      <c r="AK25">
        <v>10</v>
      </c>
      <c r="AL25">
        <v>14</v>
      </c>
      <c r="AM25">
        <v>17</v>
      </c>
      <c r="AN25">
        <v>9</v>
      </c>
      <c r="AO25">
        <v>8</v>
      </c>
      <c r="AP25">
        <v>12</v>
      </c>
      <c r="AQ25">
        <v>8</v>
      </c>
      <c r="AR25">
        <v>14</v>
      </c>
      <c r="AS25">
        <v>11</v>
      </c>
      <c r="AT25">
        <v>10</v>
      </c>
      <c r="AU25">
        <v>10</v>
      </c>
      <c r="AV25">
        <v>13</v>
      </c>
      <c r="AW25">
        <v>11</v>
      </c>
      <c r="AX25">
        <v>13</v>
      </c>
      <c r="AY25">
        <v>10</v>
      </c>
      <c r="AZ25">
        <v>10</v>
      </c>
      <c r="BA25">
        <v>16</v>
      </c>
      <c r="BB25">
        <v>19</v>
      </c>
      <c r="BC25">
        <v>16</v>
      </c>
      <c r="BD25">
        <v>11</v>
      </c>
      <c r="BE25">
        <v>14</v>
      </c>
      <c r="BF25">
        <v>14</v>
      </c>
      <c r="BG25">
        <v>8</v>
      </c>
      <c r="BH25">
        <v>13</v>
      </c>
      <c r="BI25">
        <v>10</v>
      </c>
      <c r="BJ25">
        <v>26</v>
      </c>
      <c r="BK25">
        <v>28</v>
      </c>
      <c r="BL25">
        <v>28</v>
      </c>
      <c r="BM25">
        <v>17</v>
      </c>
      <c r="BN25">
        <v>19</v>
      </c>
      <c r="BO25">
        <v>31</v>
      </c>
      <c r="BP25">
        <v>28</v>
      </c>
      <c r="BQ25">
        <v>38</v>
      </c>
      <c r="BR25">
        <v>34</v>
      </c>
      <c r="BS25">
        <v>17</v>
      </c>
      <c r="BT25">
        <v>31</v>
      </c>
      <c r="BU25">
        <v>29</v>
      </c>
      <c r="BV25">
        <v>35</v>
      </c>
      <c r="BW25">
        <v>26</v>
      </c>
      <c r="BX25">
        <v>28</v>
      </c>
      <c r="BY25">
        <v>21</v>
      </c>
      <c r="BZ25">
        <v>34</v>
      </c>
      <c r="CA25">
        <v>24</v>
      </c>
      <c r="CB25">
        <v>36</v>
      </c>
      <c r="CC25">
        <v>36</v>
      </c>
    </row>
    <row r="26" spans="1:81" x14ac:dyDescent="0.35">
      <c r="A26" t="s">
        <v>40</v>
      </c>
      <c r="B26">
        <v>554</v>
      </c>
      <c r="C26">
        <v>539</v>
      </c>
      <c r="D26">
        <v>555</v>
      </c>
      <c r="E26">
        <v>537</v>
      </c>
      <c r="F26">
        <v>611</v>
      </c>
      <c r="G26">
        <v>2</v>
      </c>
      <c r="H26">
        <v>3</v>
      </c>
      <c r="I26">
        <v>3</v>
      </c>
      <c r="J26">
        <v>2</v>
      </c>
      <c r="K26">
        <v>2</v>
      </c>
      <c r="L26">
        <v>3</v>
      </c>
      <c r="M26">
        <v>1</v>
      </c>
      <c r="N26">
        <v>6</v>
      </c>
      <c r="O26">
        <v>3</v>
      </c>
      <c r="P26">
        <v>5</v>
      </c>
      <c r="Q26">
        <v>3</v>
      </c>
      <c r="R26">
        <v>2</v>
      </c>
      <c r="S26">
        <v>1</v>
      </c>
      <c r="T26">
        <v>2</v>
      </c>
      <c r="U26">
        <v>2</v>
      </c>
      <c r="V26">
        <v>0</v>
      </c>
      <c r="W26">
        <v>4</v>
      </c>
      <c r="X26">
        <v>0</v>
      </c>
      <c r="Y26">
        <v>2</v>
      </c>
      <c r="Z26">
        <v>2</v>
      </c>
      <c r="AA26">
        <v>2</v>
      </c>
      <c r="AB26">
        <v>1</v>
      </c>
      <c r="AC26">
        <v>1</v>
      </c>
      <c r="AD26">
        <v>0</v>
      </c>
      <c r="AE26">
        <v>1</v>
      </c>
      <c r="AF26">
        <v>3</v>
      </c>
      <c r="AG26">
        <v>0</v>
      </c>
      <c r="AH26">
        <v>5</v>
      </c>
      <c r="AI26">
        <v>2</v>
      </c>
      <c r="AJ26">
        <v>4</v>
      </c>
      <c r="AK26">
        <v>4</v>
      </c>
      <c r="AL26">
        <v>2</v>
      </c>
      <c r="AM26">
        <v>9</v>
      </c>
      <c r="AN26">
        <v>4</v>
      </c>
      <c r="AO26">
        <v>7</v>
      </c>
      <c r="AP26">
        <v>11</v>
      </c>
      <c r="AQ26">
        <v>4</v>
      </c>
      <c r="AR26">
        <v>9</v>
      </c>
      <c r="AS26">
        <v>5</v>
      </c>
      <c r="AT26">
        <v>7</v>
      </c>
      <c r="AU26">
        <v>6</v>
      </c>
      <c r="AV26">
        <v>5</v>
      </c>
      <c r="AW26">
        <v>12</v>
      </c>
      <c r="AX26">
        <v>13</v>
      </c>
      <c r="AY26">
        <v>13</v>
      </c>
      <c r="AZ26">
        <v>15</v>
      </c>
      <c r="BA26">
        <v>10</v>
      </c>
      <c r="BB26">
        <v>14</v>
      </c>
      <c r="BC26">
        <v>10</v>
      </c>
      <c r="BD26">
        <v>16</v>
      </c>
      <c r="BE26">
        <v>15</v>
      </c>
      <c r="BF26">
        <v>17</v>
      </c>
      <c r="BG26">
        <v>17</v>
      </c>
      <c r="BH26">
        <v>20</v>
      </c>
      <c r="BI26">
        <v>21</v>
      </c>
      <c r="BJ26">
        <v>27</v>
      </c>
      <c r="BK26">
        <v>24</v>
      </c>
      <c r="BL26">
        <v>26</v>
      </c>
      <c r="BM26">
        <v>24</v>
      </c>
      <c r="BN26">
        <v>28</v>
      </c>
      <c r="BO26">
        <v>38</v>
      </c>
      <c r="BP26">
        <v>56</v>
      </c>
      <c r="BQ26">
        <v>50</v>
      </c>
      <c r="BR26">
        <v>39</v>
      </c>
      <c r="BS26">
        <v>37</v>
      </c>
      <c r="BT26">
        <v>67</v>
      </c>
      <c r="BU26">
        <v>44</v>
      </c>
      <c r="BV26">
        <v>61</v>
      </c>
      <c r="BW26">
        <v>65</v>
      </c>
      <c r="BX26">
        <v>58</v>
      </c>
      <c r="BY26">
        <v>66</v>
      </c>
      <c r="BZ26">
        <v>63</v>
      </c>
      <c r="CA26">
        <v>64</v>
      </c>
      <c r="CB26">
        <v>55</v>
      </c>
      <c r="CC26">
        <v>83</v>
      </c>
    </row>
    <row r="31" spans="1:81" x14ac:dyDescent="0.35">
      <c r="A31" t="s">
        <v>41</v>
      </c>
    </row>
    <row r="32" spans="1:81" x14ac:dyDescent="0.35">
      <c r="A32">
        <v>1</v>
      </c>
      <c r="B32" t="s">
        <v>42</v>
      </c>
    </row>
    <row r="33" spans="1:2" x14ac:dyDescent="0.35">
      <c r="A33">
        <v>2</v>
      </c>
      <c r="B33" t="s">
        <v>43</v>
      </c>
    </row>
    <row r="34" spans="1:2" x14ac:dyDescent="0.35">
      <c r="A34">
        <v>3</v>
      </c>
      <c r="B34" t="s">
        <v>44</v>
      </c>
    </row>
    <row r="35" spans="1:2" x14ac:dyDescent="0.35">
      <c r="A35">
        <v>4</v>
      </c>
      <c r="B35" t="s">
        <v>45</v>
      </c>
    </row>
    <row r="36" spans="1:2" x14ac:dyDescent="0.35">
      <c r="A36">
        <v>5</v>
      </c>
      <c r="B36" t="s">
        <v>46</v>
      </c>
    </row>
    <row r="37" spans="1:2" x14ac:dyDescent="0.35">
      <c r="A37">
        <v>6</v>
      </c>
      <c r="B37" t="s">
        <v>47</v>
      </c>
    </row>
    <row r="38" spans="1:2" x14ac:dyDescent="0.35">
      <c r="A38">
        <v>7</v>
      </c>
      <c r="B38" t="s">
        <v>48</v>
      </c>
    </row>
    <row r="42" spans="1:2" x14ac:dyDescent="0.35">
      <c r="A42" t="s">
        <v>49</v>
      </c>
    </row>
    <row r="43" spans="1:2" x14ac:dyDescent="0.35">
      <c r="A43" t="s">
        <v>50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DE6BF-F809-4D0B-9A1C-38B59D01EEEB}">
  <dimension ref="A1:CC43"/>
  <sheetViews>
    <sheetView topLeftCell="A7" workbookViewId="0">
      <selection activeCell="A31" sqref="A31"/>
    </sheetView>
  </sheetViews>
  <sheetFormatPr defaultRowHeight="14.5" x14ac:dyDescent="0.35"/>
  <cols>
    <col min="1" max="1" width="71" bestFit="1" customWidth="1"/>
    <col min="2" max="2" width="12.81640625" bestFit="1" customWidth="1"/>
    <col min="3" max="6" width="7.36328125" bestFit="1" customWidth="1"/>
    <col min="7" max="7" width="11.26953125" bestFit="1" customWidth="1"/>
    <col min="8" max="11" width="4.81640625" bestFit="1" customWidth="1"/>
    <col min="12" max="12" width="10.1796875" bestFit="1" customWidth="1"/>
    <col min="13" max="16" width="4.81640625" bestFit="1" customWidth="1"/>
    <col min="17" max="17" width="10.1796875" bestFit="1" customWidth="1"/>
    <col min="18" max="21" width="4.81640625" bestFit="1" customWidth="1"/>
    <col min="22" max="22" width="12.08984375" bestFit="1" customWidth="1"/>
    <col min="23" max="26" width="4.81640625" bestFit="1" customWidth="1"/>
    <col min="27" max="27" width="12.08984375" bestFit="1" customWidth="1"/>
    <col min="28" max="31" width="4.81640625" bestFit="1" customWidth="1"/>
    <col min="32" max="32" width="12.08984375" bestFit="1" customWidth="1"/>
    <col min="33" max="33" width="4.81640625" bestFit="1" customWidth="1"/>
    <col min="34" max="35" width="5.36328125" bestFit="1" customWidth="1"/>
    <col min="36" max="36" width="4.81640625" bestFit="1" customWidth="1"/>
    <col min="37" max="37" width="12.08984375" bestFit="1" customWidth="1"/>
    <col min="38" max="41" width="5.36328125" bestFit="1" customWidth="1"/>
    <col min="42" max="42" width="12.08984375" bestFit="1" customWidth="1"/>
    <col min="43" max="46" width="5.36328125" bestFit="1" customWidth="1"/>
    <col min="47" max="47" width="12.08984375" bestFit="1" customWidth="1"/>
    <col min="48" max="51" width="5.36328125" bestFit="1" customWidth="1"/>
    <col min="52" max="52" width="12.08984375" bestFit="1" customWidth="1"/>
    <col min="53" max="56" width="5.36328125" bestFit="1" customWidth="1"/>
    <col min="57" max="57" width="12.08984375" bestFit="1" customWidth="1"/>
    <col min="58" max="61" width="5.36328125" bestFit="1" customWidth="1"/>
    <col min="62" max="62" width="12.08984375" bestFit="1" customWidth="1"/>
    <col min="63" max="66" width="5.36328125" bestFit="1" customWidth="1"/>
    <col min="67" max="67" width="12.08984375" bestFit="1" customWidth="1"/>
    <col min="68" max="71" width="5.36328125" bestFit="1" customWidth="1"/>
    <col min="72" max="72" width="12.08984375" bestFit="1" customWidth="1"/>
    <col min="73" max="76" width="6.36328125" bestFit="1" customWidth="1"/>
    <col min="77" max="77" width="12.08984375" bestFit="1" customWidth="1"/>
    <col min="78" max="81" width="6.36328125" bestFit="1" customWidth="1"/>
  </cols>
  <sheetData>
    <row r="1" spans="1:81" x14ac:dyDescent="0.35">
      <c r="A1" t="s">
        <v>0</v>
      </c>
    </row>
    <row r="2" spans="1:81" x14ac:dyDescent="0.35">
      <c r="A2" t="s">
        <v>1</v>
      </c>
    </row>
    <row r="3" spans="1:81" x14ac:dyDescent="0.35">
      <c r="A3" t="s">
        <v>2</v>
      </c>
    </row>
    <row r="4" spans="1:81" x14ac:dyDescent="0.35">
      <c r="A4" t="s">
        <v>3</v>
      </c>
    </row>
    <row r="5" spans="1:81" x14ac:dyDescent="0.35">
      <c r="A5" t="s">
        <v>4</v>
      </c>
    </row>
    <row r="9" spans="1:81" x14ac:dyDescent="0.35">
      <c r="A9" t="s">
        <v>5</v>
      </c>
      <c r="B9" t="s">
        <v>6</v>
      </c>
    </row>
    <row r="10" spans="1:81" x14ac:dyDescent="0.35">
      <c r="A10" t="s">
        <v>7</v>
      </c>
      <c r="B10" t="s">
        <v>8</v>
      </c>
      <c r="G10" t="s">
        <v>9</v>
      </c>
      <c r="L10" t="s">
        <v>10</v>
      </c>
      <c r="Q10" t="s">
        <v>11</v>
      </c>
      <c r="V10" t="s">
        <v>12</v>
      </c>
      <c r="AA10" t="s">
        <v>13</v>
      </c>
      <c r="AF10" t="s">
        <v>14</v>
      </c>
      <c r="AK10" t="s">
        <v>15</v>
      </c>
      <c r="AP10" t="s">
        <v>16</v>
      </c>
      <c r="AU10" t="s">
        <v>17</v>
      </c>
      <c r="AZ10" t="s">
        <v>18</v>
      </c>
      <c r="BE10" t="s">
        <v>19</v>
      </c>
      <c r="BJ10" t="s">
        <v>20</v>
      </c>
      <c r="BO10" t="s">
        <v>21</v>
      </c>
      <c r="BT10" t="s">
        <v>22</v>
      </c>
      <c r="BY10" t="s">
        <v>23</v>
      </c>
    </row>
    <row r="11" spans="1:81" x14ac:dyDescent="0.35">
      <c r="A11" t="s">
        <v>24</v>
      </c>
      <c r="B11" t="s">
        <v>51</v>
      </c>
      <c r="G11" t="s">
        <v>51</v>
      </c>
      <c r="L11" t="s">
        <v>51</v>
      </c>
      <c r="Q11" t="s">
        <v>51</v>
      </c>
      <c r="V11" t="s">
        <v>51</v>
      </c>
      <c r="AA11" t="s">
        <v>51</v>
      </c>
      <c r="AF11" t="s">
        <v>51</v>
      </c>
      <c r="AK11" t="s">
        <v>51</v>
      </c>
      <c r="AP11" t="s">
        <v>51</v>
      </c>
      <c r="AU11" t="s">
        <v>51</v>
      </c>
      <c r="AZ11" t="s">
        <v>51</v>
      </c>
      <c r="BE11" t="s">
        <v>51</v>
      </c>
      <c r="BJ11" t="s">
        <v>51</v>
      </c>
      <c r="BO11" t="s">
        <v>51</v>
      </c>
      <c r="BT11" t="s">
        <v>51</v>
      </c>
      <c r="BY11" t="s">
        <v>51</v>
      </c>
    </row>
    <row r="12" spans="1:81" x14ac:dyDescent="0.35">
      <c r="A12" t="s">
        <v>26</v>
      </c>
      <c r="B12">
        <v>2018</v>
      </c>
      <c r="C12">
        <v>2019</v>
      </c>
      <c r="D12">
        <v>2020</v>
      </c>
      <c r="E12">
        <v>2021</v>
      </c>
      <c r="F12">
        <v>2022</v>
      </c>
      <c r="G12">
        <v>2018</v>
      </c>
      <c r="H12">
        <v>2019</v>
      </c>
      <c r="I12">
        <v>2020</v>
      </c>
      <c r="J12">
        <v>2021</v>
      </c>
      <c r="K12">
        <v>2022</v>
      </c>
      <c r="L12">
        <v>2018</v>
      </c>
      <c r="M12">
        <v>2019</v>
      </c>
      <c r="N12">
        <v>2020</v>
      </c>
      <c r="O12">
        <v>2021</v>
      </c>
      <c r="P12">
        <v>2022</v>
      </c>
      <c r="Q12">
        <v>2018</v>
      </c>
      <c r="R12">
        <v>2019</v>
      </c>
      <c r="S12">
        <v>2020</v>
      </c>
      <c r="T12">
        <v>2021</v>
      </c>
      <c r="U12">
        <v>2022</v>
      </c>
      <c r="V12">
        <v>2018</v>
      </c>
      <c r="W12">
        <v>2019</v>
      </c>
      <c r="X12">
        <v>2020</v>
      </c>
      <c r="Y12">
        <v>2021</v>
      </c>
      <c r="Z12">
        <v>2022</v>
      </c>
      <c r="AA12">
        <v>2018</v>
      </c>
      <c r="AB12">
        <v>2019</v>
      </c>
      <c r="AC12">
        <v>2020</v>
      </c>
      <c r="AD12">
        <v>2021</v>
      </c>
      <c r="AE12">
        <v>2022</v>
      </c>
      <c r="AF12">
        <v>2018</v>
      </c>
      <c r="AG12">
        <v>2019</v>
      </c>
      <c r="AH12">
        <v>2020</v>
      </c>
      <c r="AI12">
        <v>2021</v>
      </c>
      <c r="AJ12">
        <v>2022</v>
      </c>
      <c r="AK12">
        <v>2018</v>
      </c>
      <c r="AL12">
        <v>2019</v>
      </c>
      <c r="AM12">
        <v>2020</v>
      </c>
      <c r="AN12">
        <v>2021</v>
      </c>
      <c r="AO12">
        <v>2022</v>
      </c>
      <c r="AP12">
        <v>2018</v>
      </c>
      <c r="AQ12">
        <v>2019</v>
      </c>
      <c r="AR12">
        <v>2020</v>
      </c>
      <c r="AS12">
        <v>2021</v>
      </c>
      <c r="AT12">
        <v>2022</v>
      </c>
      <c r="AU12">
        <v>2018</v>
      </c>
      <c r="AV12">
        <v>2019</v>
      </c>
      <c r="AW12">
        <v>2020</v>
      </c>
      <c r="AX12">
        <v>2021</v>
      </c>
      <c r="AY12">
        <v>2022</v>
      </c>
      <c r="AZ12">
        <v>2018</v>
      </c>
      <c r="BA12">
        <v>2019</v>
      </c>
      <c r="BB12">
        <v>2020</v>
      </c>
      <c r="BC12">
        <v>2021</v>
      </c>
      <c r="BD12">
        <v>2022</v>
      </c>
      <c r="BE12">
        <v>2018</v>
      </c>
      <c r="BF12">
        <v>2019</v>
      </c>
      <c r="BG12">
        <v>2020</v>
      </c>
      <c r="BH12">
        <v>2021</v>
      </c>
      <c r="BI12">
        <v>2022</v>
      </c>
      <c r="BJ12">
        <v>2018</v>
      </c>
      <c r="BK12">
        <v>2019</v>
      </c>
      <c r="BL12">
        <v>2020</v>
      </c>
      <c r="BM12">
        <v>2021</v>
      </c>
      <c r="BN12">
        <v>2022</v>
      </c>
      <c r="BO12">
        <v>2018</v>
      </c>
      <c r="BP12">
        <v>2019</v>
      </c>
      <c r="BQ12">
        <v>2020</v>
      </c>
      <c r="BR12">
        <v>2021</v>
      </c>
      <c r="BS12">
        <v>2022</v>
      </c>
      <c r="BT12">
        <v>2018</v>
      </c>
      <c r="BU12">
        <v>2019</v>
      </c>
      <c r="BV12">
        <v>2020</v>
      </c>
      <c r="BW12">
        <v>2021</v>
      </c>
      <c r="BX12">
        <v>2022</v>
      </c>
      <c r="BY12">
        <v>2018</v>
      </c>
      <c r="BZ12">
        <v>2019</v>
      </c>
      <c r="CA12">
        <v>2020</v>
      </c>
      <c r="CB12">
        <v>2021</v>
      </c>
      <c r="CC12">
        <v>2022</v>
      </c>
    </row>
    <row r="13" spans="1:81" x14ac:dyDescent="0.35">
      <c r="B13" t="s">
        <v>27</v>
      </c>
    </row>
    <row r="14" spans="1:81" x14ac:dyDescent="0.35">
      <c r="A14" t="s">
        <v>28</v>
      </c>
      <c r="B14" s="1">
        <v>145771</v>
      </c>
      <c r="C14" s="1">
        <v>146342</v>
      </c>
      <c r="D14" s="1">
        <v>159722</v>
      </c>
      <c r="E14" s="1">
        <v>163726</v>
      </c>
      <c r="F14" s="1">
        <v>174065</v>
      </c>
      <c r="G14">
        <v>972</v>
      </c>
      <c r="H14">
        <v>945</v>
      </c>
      <c r="I14">
        <v>918</v>
      </c>
      <c r="J14">
        <v>890</v>
      </c>
      <c r="K14">
        <v>893</v>
      </c>
      <c r="L14">
        <v>134</v>
      </c>
      <c r="M14">
        <v>143</v>
      </c>
      <c r="N14">
        <v>137</v>
      </c>
      <c r="O14">
        <v>137</v>
      </c>
      <c r="P14">
        <v>150</v>
      </c>
      <c r="Q14">
        <v>92</v>
      </c>
      <c r="R14">
        <v>86</v>
      </c>
      <c r="S14">
        <v>88</v>
      </c>
      <c r="T14">
        <v>82</v>
      </c>
      <c r="U14">
        <v>116</v>
      </c>
      <c r="V14">
        <v>121</v>
      </c>
      <c r="W14">
        <v>113</v>
      </c>
      <c r="X14">
        <v>129</v>
      </c>
      <c r="Y14">
        <v>119</v>
      </c>
      <c r="Z14">
        <v>143</v>
      </c>
      <c r="AA14">
        <v>504</v>
      </c>
      <c r="AB14">
        <v>487</v>
      </c>
      <c r="AC14">
        <v>473</v>
      </c>
      <c r="AD14">
        <v>493</v>
      </c>
      <c r="AE14">
        <v>526</v>
      </c>
      <c r="AF14" s="1">
        <v>1052</v>
      </c>
      <c r="AG14">
        <v>961</v>
      </c>
      <c r="AH14" s="1">
        <v>1092</v>
      </c>
      <c r="AI14" s="1">
        <v>1088</v>
      </c>
      <c r="AJ14">
        <v>992</v>
      </c>
      <c r="AK14" s="1">
        <v>1328</v>
      </c>
      <c r="AL14" s="1">
        <v>1254</v>
      </c>
      <c r="AM14" s="1">
        <v>1624</v>
      </c>
      <c r="AN14" s="1">
        <v>1629</v>
      </c>
      <c r="AO14" s="1">
        <v>1524</v>
      </c>
      <c r="AP14" s="1">
        <v>1434</v>
      </c>
      <c r="AQ14" s="1">
        <v>1396</v>
      </c>
      <c r="AR14" s="1">
        <v>1802</v>
      </c>
      <c r="AS14" s="1">
        <v>1990</v>
      </c>
      <c r="AT14" s="1">
        <v>1975</v>
      </c>
      <c r="AU14" s="1">
        <v>1623</v>
      </c>
      <c r="AV14" s="1">
        <v>1611</v>
      </c>
      <c r="AW14" s="1">
        <v>2004</v>
      </c>
      <c r="AX14" s="1">
        <v>2401</v>
      </c>
      <c r="AY14" s="1">
        <v>2294</v>
      </c>
      <c r="AZ14" s="1">
        <v>1934</v>
      </c>
      <c r="BA14" s="1">
        <v>1883</v>
      </c>
      <c r="BB14" s="1">
        <v>2395</v>
      </c>
      <c r="BC14" s="1">
        <v>2653</v>
      </c>
      <c r="BD14" s="1">
        <v>2670</v>
      </c>
      <c r="BE14" s="1">
        <v>2773</v>
      </c>
      <c r="BF14" s="1">
        <v>2649</v>
      </c>
      <c r="BG14" s="1">
        <v>3107</v>
      </c>
      <c r="BH14" s="1">
        <v>3300</v>
      </c>
      <c r="BI14" s="1">
        <v>3231</v>
      </c>
      <c r="BJ14" s="1">
        <v>4761</v>
      </c>
      <c r="BK14" s="1">
        <v>4330</v>
      </c>
      <c r="BL14" s="1">
        <v>4688</v>
      </c>
      <c r="BM14" s="1">
        <v>5077</v>
      </c>
      <c r="BN14" s="1">
        <v>4763</v>
      </c>
      <c r="BO14" s="1">
        <v>7645</v>
      </c>
      <c r="BP14" s="1">
        <v>7582</v>
      </c>
      <c r="BQ14" s="1">
        <v>8210</v>
      </c>
      <c r="BR14" s="1">
        <v>8342</v>
      </c>
      <c r="BS14" s="1">
        <v>8031</v>
      </c>
      <c r="BT14" s="1">
        <v>10908</v>
      </c>
      <c r="BU14" s="1">
        <v>10680</v>
      </c>
      <c r="BV14" s="1">
        <v>11555</v>
      </c>
      <c r="BW14" s="1">
        <v>12009</v>
      </c>
      <c r="BX14" s="1">
        <v>12324</v>
      </c>
      <c r="BY14" s="1">
        <v>13595</v>
      </c>
      <c r="BZ14" s="1">
        <v>13613</v>
      </c>
      <c r="CA14" s="1">
        <v>14717</v>
      </c>
      <c r="CB14" s="1">
        <v>15435</v>
      </c>
      <c r="CC14" s="1">
        <v>16117</v>
      </c>
    </row>
    <row r="15" spans="1:81" x14ac:dyDescent="0.35">
      <c r="A15" t="s">
        <v>29</v>
      </c>
      <c r="B15" s="1">
        <v>6776</v>
      </c>
      <c r="C15" s="1">
        <v>6851</v>
      </c>
      <c r="D15" s="1">
        <v>7010</v>
      </c>
      <c r="E15" s="1">
        <v>6893</v>
      </c>
      <c r="F15" s="1">
        <v>7323</v>
      </c>
      <c r="G15">
        <v>15</v>
      </c>
      <c r="H15">
        <v>13</v>
      </c>
      <c r="I15">
        <v>17</v>
      </c>
      <c r="J15">
        <v>11</v>
      </c>
      <c r="K15">
        <v>14</v>
      </c>
      <c r="L15">
        <v>10</v>
      </c>
      <c r="M15">
        <v>8</v>
      </c>
      <c r="N15">
        <v>13</v>
      </c>
      <c r="O15">
        <v>10</v>
      </c>
      <c r="P15">
        <v>14</v>
      </c>
      <c r="Q15">
        <v>11</v>
      </c>
      <c r="R15">
        <v>6</v>
      </c>
      <c r="S15">
        <v>4</v>
      </c>
      <c r="T15">
        <v>4</v>
      </c>
      <c r="U15">
        <v>11</v>
      </c>
      <c r="V15">
        <v>11</v>
      </c>
      <c r="W15">
        <v>8</v>
      </c>
      <c r="X15">
        <v>9</v>
      </c>
      <c r="Y15">
        <v>9</v>
      </c>
      <c r="Z15">
        <v>11</v>
      </c>
      <c r="AA15">
        <v>19</v>
      </c>
      <c r="AB15">
        <v>18</v>
      </c>
      <c r="AC15">
        <v>17</v>
      </c>
      <c r="AD15">
        <v>9</v>
      </c>
      <c r="AE15">
        <v>14</v>
      </c>
      <c r="AF15">
        <v>21</v>
      </c>
      <c r="AG15">
        <v>20</v>
      </c>
      <c r="AH15">
        <v>26</v>
      </c>
      <c r="AI15">
        <v>24</v>
      </c>
      <c r="AJ15">
        <v>17</v>
      </c>
      <c r="AK15">
        <v>23</v>
      </c>
      <c r="AL15">
        <v>26</v>
      </c>
      <c r="AM15">
        <v>34</v>
      </c>
      <c r="AN15">
        <v>23</v>
      </c>
      <c r="AO15">
        <v>30</v>
      </c>
      <c r="AP15">
        <v>36</v>
      </c>
      <c r="AQ15">
        <v>30</v>
      </c>
      <c r="AR15">
        <v>31</v>
      </c>
      <c r="AS15">
        <v>32</v>
      </c>
      <c r="AT15">
        <v>37</v>
      </c>
      <c r="AU15">
        <v>35</v>
      </c>
      <c r="AV15">
        <v>45</v>
      </c>
      <c r="AW15">
        <v>32</v>
      </c>
      <c r="AX15">
        <v>32</v>
      </c>
      <c r="AY15">
        <v>33</v>
      </c>
      <c r="AZ15">
        <v>46</v>
      </c>
      <c r="BA15">
        <v>39</v>
      </c>
      <c r="BB15">
        <v>64</v>
      </c>
      <c r="BC15">
        <v>60</v>
      </c>
      <c r="BD15">
        <v>60</v>
      </c>
      <c r="BE15">
        <v>85</v>
      </c>
      <c r="BF15">
        <v>79</v>
      </c>
      <c r="BG15">
        <v>92</v>
      </c>
      <c r="BH15">
        <v>66</v>
      </c>
      <c r="BI15">
        <v>85</v>
      </c>
      <c r="BJ15">
        <v>156</v>
      </c>
      <c r="BK15">
        <v>137</v>
      </c>
      <c r="BL15">
        <v>122</v>
      </c>
      <c r="BM15">
        <v>112</v>
      </c>
      <c r="BN15">
        <v>132</v>
      </c>
      <c r="BO15">
        <v>226</v>
      </c>
      <c r="BP15">
        <v>220</v>
      </c>
      <c r="BQ15">
        <v>219</v>
      </c>
      <c r="BR15">
        <v>217</v>
      </c>
      <c r="BS15">
        <v>203</v>
      </c>
      <c r="BT15">
        <v>341</v>
      </c>
      <c r="BU15">
        <v>302</v>
      </c>
      <c r="BV15">
        <v>352</v>
      </c>
      <c r="BW15">
        <v>346</v>
      </c>
      <c r="BX15">
        <v>377</v>
      </c>
      <c r="BY15">
        <v>464</v>
      </c>
      <c r="BZ15">
        <v>475</v>
      </c>
      <c r="CA15">
        <v>499</v>
      </c>
      <c r="CB15">
        <v>464</v>
      </c>
      <c r="CC15">
        <v>573</v>
      </c>
    </row>
    <row r="16" spans="1:81" x14ac:dyDescent="0.35">
      <c r="A16" t="s">
        <v>30</v>
      </c>
      <c r="B16">
        <v>124</v>
      </c>
      <c r="C16">
        <v>132</v>
      </c>
      <c r="D16">
        <v>126</v>
      </c>
      <c r="E16">
        <v>107</v>
      </c>
      <c r="F16">
        <v>143</v>
      </c>
      <c r="G16">
        <v>7</v>
      </c>
      <c r="H16">
        <v>3</v>
      </c>
      <c r="I16">
        <v>5</v>
      </c>
      <c r="J16">
        <v>4</v>
      </c>
      <c r="K16">
        <v>5</v>
      </c>
      <c r="L16">
        <v>1</v>
      </c>
      <c r="M16">
        <v>2</v>
      </c>
      <c r="N16">
        <v>3</v>
      </c>
      <c r="O16">
        <v>0</v>
      </c>
      <c r="P16">
        <v>1</v>
      </c>
      <c r="Q16">
        <v>3</v>
      </c>
      <c r="R16">
        <v>0</v>
      </c>
      <c r="S16">
        <v>2</v>
      </c>
      <c r="T16">
        <v>0</v>
      </c>
      <c r="U16">
        <v>0</v>
      </c>
      <c r="V16">
        <v>1</v>
      </c>
      <c r="W16">
        <v>0</v>
      </c>
      <c r="X16">
        <v>0</v>
      </c>
      <c r="Y16">
        <v>0</v>
      </c>
      <c r="Z16">
        <v>0</v>
      </c>
      <c r="AA16">
        <v>0</v>
      </c>
      <c r="AB16">
        <v>0</v>
      </c>
      <c r="AC16">
        <v>0</v>
      </c>
      <c r="AD16">
        <v>0</v>
      </c>
      <c r="AE16">
        <v>0</v>
      </c>
      <c r="AF16">
        <v>1</v>
      </c>
      <c r="AG16">
        <v>0</v>
      </c>
      <c r="AH16">
        <v>0</v>
      </c>
      <c r="AI16">
        <v>1</v>
      </c>
      <c r="AJ16">
        <v>2</v>
      </c>
      <c r="AK16">
        <v>2</v>
      </c>
      <c r="AL16">
        <v>1</v>
      </c>
      <c r="AM16">
        <v>2</v>
      </c>
      <c r="AN16">
        <v>1</v>
      </c>
      <c r="AO16">
        <v>2</v>
      </c>
      <c r="AP16">
        <v>2</v>
      </c>
      <c r="AQ16">
        <v>3</v>
      </c>
      <c r="AR16">
        <v>3</v>
      </c>
      <c r="AS16">
        <v>1</v>
      </c>
      <c r="AT16">
        <v>3</v>
      </c>
      <c r="AU16">
        <v>4</v>
      </c>
      <c r="AV16">
        <v>7</v>
      </c>
      <c r="AW16">
        <v>2</v>
      </c>
      <c r="AX16">
        <v>2</v>
      </c>
      <c r="AY16">
        <v>2</v>
      </c>
      <c r="AZ16">
        <v>4</v>
      </c>
      <c r="BA16">
        <v>0</v>
      </c>
      <c r="BB16">
        <v>4</v>
      </c>
      <c r="BC16">
        <v>3</v>
      </c>
      <c r="BD16">
        <v>4</v>
      </c>
      <c r="BE16">
        <v>5</v>
      </c>
      <c r="BF16">
        <v>3</v>
      </c>
      <c r="BG16">
        <v>4</v>
      </c>
      <c r="BH16">
        <v>2</v>
      </c>
      <c r="BI16">
        <v>8</v>
      </c>
      <c r="BJ16">
        <v>8</v>
      </c>
      <c r="BK16">
        <v>6</v>
      </c>
      <c r="BL16">
        <v>7</v>
      </c>
      <c r="BM16">
        <v>8</v>
      </c>
      <c r="BN16">
        <v>9</v>
      </c>
      <c r="BO16">
        <v>9</v>
      </c>
      <c r="BP16">
        <v>8</v>
      </c>
      <c r="BQ16">
        <v>12</v>
      </c>
      <c r="BR16">
        <v>7</v>
      </c>
      <c r="BS16">
        <v>13</v>
      </c>
      <c r="BT16">
        <v>12</v>
      </c>
      <c r="BU16">
        <v>17</v>
      </c>
      <c r="BV16">
        <v>13</v>
      </c>
      <c r="BW16">
        <v>10</v>
      </c>
      <c r="BX16">
        <v>11</v>
      </c>
      <c r="BY16">
        <v>18</v>
      </c>
      <c r="BZ16">
        <v>19</v>
      </c>
      <c r="CA16">
        <v>11</v>
      </c>
      <c r="CB16">
        <v>9</v>
      </c>
      <c r="CC16">
        <v>15</v>
      </c>
    </row>
    <row r="17" spans="1:81" x14ac:dyDescent="0.35">
      <c r="A17" t="s">
        <v>31</v>
      </c>
      <c r="B17">
        <v>692</v>
      </c>
      <c r="C17">
        <v>726</v>
      </c>
      <c r="D17">
        <v>668</v>
      </c>
      <c r="E17">
        <v>693</v>
      </c>
      <c r="F17">
        <v>764</v>
      </c>
      <c r="G17">
        <v>0</v>
      </c>
      <c r="H17">
        <v>2</v>
      </c>
      <c r="I17">
        <v>2</v>
      </c>
      <c r="J17">
        <v>2</v>
      </c>
      <c r="K17">
        <v>1</v>
      </c>
      <c r="L17">
        <v>2</v>
      </c>
      <c r="M17">
        <v>0</v>
      </c>
      <c r="N17">
        <v>0</v>
      </c>
      <c r="O17">
        <v>0</v>
      </c>
      <c r="P17">
        <v>1</v>
      </c>
      <c r="Q17">
        <v>0</v>
      </c>
      <c r="R17">
        <v>0</v>
      </c>
      <c r="S17">
        <v>0</v>
      </c>
      <c r="T17">
        <v>0</v>
      </c>
      <c r="U17">
        <v>1</v>
      </c>
      <c r="V17">
        <v>1</v>
      </c>
      <c r="W17">
        <v>0</v>
      </c>
      <c r="X17">
        <v>1</v>
      </c>
      <c r="Y17">
        <v>0</v>
      </c>
      <c r="Z17">
        <v>1</v>
      </c>
      <c r="AA17">
        <v>1</v>
      </c>
      <c r="AB17">
        <v>1</v>
      </c>
      <c r="AC17">
        <v>1</v>
      </c>
      <c r="AD17">
        <v>0</v>
      </c>
      <c r="AE17">
        <v>1</v>
      </c>
      <c r="AF17">
        <v>0</v>
      </c>
      <c r="AG17">
        <v>1</v>
      </c>
      <c r="AH17">
        <v>0</v>
      </c>
      <c r="AI17">
        <v>1</v>
      </c>
      <c r="AJ17">
        <v>0</v>
      </c>
      <c r="AK17">
        <v>2</v>
      </c>
      <c r="AL17">
        <v>2</v>
      </c>
      <c r="AM17">
        <v>1</v>
      </c>
      <c r="AN17">
        <v>1</v>
      </c>
      <c r="AO17">
        <v>2</v>
      </c>
      <c r="AP17">
        <v>4</v>
      </c>
      <c r="AQ17">
        <v>4</v>
      </c>
      <c r="AR17">
        <v>3</v>
      </c>
      <c r="AS17">
        <v>2</v>
      </c>
      <c r="AT17">
        <v>2</v>
      </c>
      <c r="AU17">
        <v>4</v>
      </c>
      <c r="AV17">
        <v>9</v>
      </c>
      <c r="AW17">
        <v>1</v>
      </c>
      <c r="AX17">
        <v>4</v>
      </c>
      <c r="AY17">
        <v>2</v>
      </c>
      <c r="AZ17">
        <v>12</v>
      </c>
      <c r="BA17">
        <v>11</v>
      </c>
      <c r="BB17">
        <v>12</v>
      </c>
      <c r="BC17">
        <v>15</v>
      </c>
      <c r="BD17">
        <v>13</v>
      </c>
      <c r="BE17">
        <v>27</v>
      </c>
      <c r="BF17">
        <v>25</v>
      </c>
      <c r="BG17">
        <v>24</v>
      </c>
      <c r="BH17">
        <v>19</v>
      </c>
      <c r="BI17">
        <v>16</v>
      </c>
      <c r="BJ17">
        <v>50</v>
      </c>
      <c r="BK17">
        <v>42</v>
      </c>
      <c r="BL17">
        <v>34</v>
      </c>
      <c r="BM17">
        <v>39</v>
      </c>
      <c r="BN17">
        <v>40</v>
      </c>
      <c r="BO17">
        <v>68</v>
      </c>
      <c r="BP17">
        <v>54</v>
      </c>
      <c r="BQ17">
        <v>51</v>
      </c>
      <c r="BR17">
        <v>54</v>
      </c>
      <c r="BS17">
        <v>68</v>
      </c>
      <c r="BT17">
        <v>94</v>
      </c>
      <c r="BU17">
        <v>95</v>
      </c>
      <c r="BV17">
        <v>102</v>
      </c>
      <c r="BW17">
        <v>106</v>
      </c>
      <c r="BX17">
        <v>102</v>
      </c>
      <c r="BY17">
        <v>112</v>
      </c>
      <c r="BZ17">
        <v>120</v>
      </c>
      <c r="CA17">
        <v>116</v>
      </c>
      <c r="CB17">
        <v>100</v>
      </c>
      <c r="CC17">
        <v>131</v>
      </c>
    </row>
    <row r="18" spans="1:81" x14ac:dyDescent="0.35">
      <c r="A18" t="s">
        <v>32</v>
      </c>
      <c r="B18" s="1">
        <v>2136</v>
      </c>
      <c r="C18" s="1">
        <v>2264</v>
      </c>
      <c r="D18" s="1">
        <v>2463</v>
      </c>
      <c r="E18" s="1">
        <v>2482</v>
      </c>
      <c r="F18" s="1">
        <v>2585</v>
      </c>
      <c r="G18">
        <v>0</v>
      </c>
      <c r="H18">
        <v>0</v>
      </c>
      <c r="I18">
        <v>0</v>
      </c>
      <c r="J18">
        <v>0</v>
      </c>
      <c r="K18">
        <v>1</v>
      </c>
      <c r="L18">
        <v>0</v>
      </c>
      <c r="M18">
        <v>0</v>
      </c>
      <c r="N18">
        <v>0</v>
      </c>
      <c r="O18">
        <v>0</v>
      </c>
      <c r="P18">
        <v>0</v>
      </c>
      <c r="Q18">
        <v>0</v>
      </c>
      <c r="R18">
        <v>1</v>
      </c>
      <c r="S18">
        <v>0</v>
      </c>
      <c r="T18">
        <v>0</v>
      </c>
      <c r="U18">
        <v>0</v>
      </c>
      <c r="V18">
        <v>0</v>
      </c>
      <c r="W18">
        <v>1</v>
      </c>
      <c r="X18">
        <v>0</v>
      </c>
      <c r="Y18">
        <v>0</v>
      </c>
      <c r="Z18">
        <v>0</v>
      </c>
      <c r="AA18">
        <v>0</v>
      </c>
      <c r="AB18">
        <v>0</v>
      </c>
      <c r="AC18">
        <v>1</v>
      </c>
      <c r="AD18">
        <v>0</v>
      </c>
      <c r="AE18">
        <v>0</v>
      </c>
      <c r="AF18">
        <v>0</v>
      </c>
      <c r="AG18">
        <v>0</v>
      </c>
      <c r="AH18">
        <v>0</v>
      </c>
      <c r="AI18">
        <v>0</v>
      </c>
      <c r="AJ18">
        <v>0</v>
      </c>
      <c r="AK18">
        <v>0</v>
      </c>
      <c r="AL18">
        <v>0</v>
      </c>
      <c r="AM18">
        <v>0</v>
      </c>
      <c r="AN18">
        <v>0</v>
      </c>
      <c r="AO18">
        <v>0</v>
      </c>
      <c r="AP18">
        <v>0</v>
      </c>
      <c r="AQ18">
        <v>1</v>
      </c>
      <c r="AR18">
        <v>0</v>
      </c>
      <c r="AS18">
        <v>0</v>
      </c>
      <c r="AT18">
        <v>0</v>
      </c>
      <c r="AU18">
        <v>1</v>
      </c>
      <c r="AV18">
        <v>1</v>
      </c>
      <c r="AW18">
        <v>0</v>
      </c>
      <c r="AX18">
        <v>0</v>
      </c>
      <c r="AY18">
        <v>0</v>
      </c>
      <c r="AZ18">
        <v>0</v>
      </c>
      <c r="BA18">
        <v>1</v>
      </c>
      <c r="BB18">
        <v>0</v>
      </c>
      <c r="BC18">
        <v>1</v>
      </c>
      <c r="BD18">
        <v>1</v>
      </c>
      <c r="BE18">
        <v>1</v>
      </c>
      <c r="BF18">
        <v>6</v>
      </c>
      <c r="BG18">
        <v>3</v>
      </c>
      <c r="BH18">
        <v>2</v>
      </c>
      <c r="BI18">
        <v>3</v>
      </c>
      <c r="BJ18">
        <v>7</v>
      </c>
      <c r="BK18">
        <v>6</v>
      </c>
      <c r="BL18">
        <v>3</v>
      </c>
      <c r="BM18">
        <v>5</v>
      </c>
      <c r="BN18">
        <v>6</v>
      </c>
      <c r="BO18">
        <v>16</v>
      </c>
      <c r="BP18">
        <v>19</v>
      </c>
      <c r="BQ18">
        <v>14</v>
      </c>
      <c r="BR18">
        <v>17</v>
      </c>
      <c r="BS18">
        <v>14</v>
      </c>
      <c r="BT18">
        <v>46</v>
      </c>
      <c r="BU18">
        <v>46</v>
      </c>
      <c r="BV18">
        <v>57</v>
      </c>
      <c r="BW18">
        <v>53</v>
      </c>
      <c r="BX18">
        <v>59</v>
      </c>
      <c r="BY18">
        <v>102</v>
      </c>
      <c r="BZ18">
        <v>114</v>
      </c>
      <c r="CA18">
        <v>132</v>
      </c>
      <c r="CB18">
        <v>128</v>
      </c>
      <c r="CC18">
        <v>128</v>
      </c>
    </row>
    <row r="19" spans="1:81" x14ac:dyDescent="0.35">
      <c r="A19" t="s">
        <v>33</v>
      </c>
      <c r="B19" s="1">
        <v>2611</v>
      </c>
      <c r="C19" s="1">
        <v>2516</v>
      </c>
      <c r="D19" s="1">
        <v>2459</v>
      </c>
      <c r="E19" s="1">
        <v>2378</v>
      </c>
      <c r="F19" s="1">
        <v>2389</v>
      </c>
      <c r="G19">
        <v>1</v>
      </c>
      <c r="H19">
        <v>0</v>
      </c>
      <c r="I19">
        <v>1</v>
      </c>
      <c r="J19">
        <v>0</v>
      </c>
      <c r="K19">
        <v>1</v>
      </c>
      <c r="L19">
        <v>2</v>
      </c>
      <c r="M19">
        <v>1</v>
      </c>
      <c r="N19">
        <v>1</v>
      </c>
      <c r="O19">
        <v>3</v>
      </c>
      <c r="P19">
        <v>1</v>
      </c>
      <c r="Q19">
        <v>1</v>
      </c>
      <c r="R19">
        <v>1</v>
      </c>
      <c r="S19">
        <v>0</v>
      </c>
      <c r="T19">
        <v>0</v>
      </c>
      <c r="U19">
        <v>1</v>
      </c>
      <c r="V19">
        <v>1</v>
      </c>
      <c r="W19">
        <v>0</v>
      </c>
      <c r="X19">
        <v>1</v>
      </c>
      <c r="Y19">
        <v>0</v>
      </c>
      <c r="Z19">
        <v>0</v>
      </c>
      <c r="AA19">
        <v>1</v>
      </c>
      <c r="AB19">
        <v>1</v>
      </c>
      <c r="AC19">
        <v>1</v>
      </c>
      <c r="AD19">
        <v>0</v>
      </c>
      <c r="AE19">
        <v>0</v>
      </c>
      <c r="AF19">
        <v>0</v>
      </c>
      <c r="AG19">
        <v>0</v>
      </c>
      <c r="AH19">
        <v>1</v>
      </c>
      <c r="AI19">
        <v>0</v>
      </c>
      <c r="AJ19">
        <v>0</v>
      </c>
      <c r="AK19">
        <v>0</v>
      </c>
      <c r="AL19">
        <v>0</v>
      </c>
      <c r="AM19">
        <v>0</v>
      </c>
      <c r="AN19">
        <v>1</v>
      </c>
      <c r="AO19">
        <v>0</v>
      </c>
      <c r="AP19">
        <v>2</v>
      </c>
      <c r="AQ19">
        <v>0</v>
      </c>
      <c r="AR19">
        <v>0</v>
      </c>
      <c r="AS19">
        <v>1</v>
      </c>
      <c r="AT19">
        <v>0</v>
      </c>
      <c r="AU19">
        <v>1</v>
      </c>
      <c r="AV19">
        <v>3</v>
      </c>
      <c r="AW19">
        <v>0</v>
      </c>
      <c r="AX19">
        <v>0</v>
      </c>
      <c r="AY19">
        <v>2</v>
      </c>
      <c r="AZ19">
        <v>1</v>
      </c>
      <c r="BA19">
        <v>1</v>
      </c>
      <c r="BB19">
        <v>1</v>
      </c>
      <c r="BC19">
        <v>1</v>
      </c>
      <c r="BD19">
        <v>0</v>
      </c>
      <c r="BE19">
        <v>2</v>
      </c>
      <c r="BF19">
        <v>3</v>
      </c>
      <c r="BG19">
        <v>3</v>
      </c>
      <c r="BH19">
        <v>1</v>
      </c>
      <c r="BI19">
        <v>4</v>
      </c>
      <c r="BJ19">
        <v>6</v>
      </c>
      <c r="BK19">
        <v>6</v>
      </c>
      <c r="BL19">
        <v>7</v>
      </c>
      <c r="BM19">
        <v>3</v>
      </c>
      <c r="BN19">
        <v>3</v>
      </c>
      <c r="BO19">
        <v>18</v>
      </c>
      <c r="BP19">
        <v>19</v>
      </c>
      <c r="BQ19">
        <v>20</v>
      </c>
      <c r="BR19">
        <v>20</v>
      </c>
      <c r="BS19">
        <v>12</v>
      </c>
      <c r="BT19">
        <v>45</v>
      </c>
      <c r="BU19">
        <v>34</v>
      </c>
      <c r="BV19">
        <v>33</v>
      </c>
      <c r="BW19">
        <v>49</v>
      </c>
      <c r="BX19">
        <v>59</v>
      </c>
      <c r="BY19">
        <v>102</v>
      </c>
      <c r="BZ19">
        <v>87</v>
      </c>
      <c r="CA19">
        <v>91</v>
      </c>
      <c r="CB19">
        <v>92</v>
      </c>
      <c r="CC19">
        <v>124</v>
      </c>
    </row>
    <row r="20" spans="1:81" x14ac:dyDescent="0.35">
      <c r="A20" t="s">
        <v>34</v>
      </c>
      <c r="B20">
        <v>236</v>
      </c>
      <c r="C20">
        <v>232</v>
      </c>
      <c r="D20">
        <v>257</v>
      </c>
      <c r="E20">
        <v>247</v>
      </c>
      <c r="F20">
        <v>294</v>
      </c>
      <c r="G20">
        <v>0</v>
      </c>
      <c r="H20">
        <v>0</v>
      </c>
      <c r="I20">
        <v>0</v>
      </c>
      <c r="J20">
        <v>0</v>
      </c>
      <c r="K20">
        <v>1</v>
      </c>
      <c r="L20">
        <v>0</v>
      </c>
      <c r="M20">
        <v>1</v>
      </c>
      <c r="N20">
        <v>0</v>
      </c>
      <c r="O20">
        <v>0</v>
      </c>
      <c r="P20">
        <v>1</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1</v>
      </c>
      <c r="AO20">
        <v>1</v>
      </c>
      <c r="AP20">
        <v>2</v>
      </c>
      <c r="AQ20">
        <v>0</v>
      </c>
      <c r="AR20">
        <v>0</v>
      </c>
      <c r="AS20">
        <v>2</v>
      </c>
      <c r="AT20">
        <v>0</v>
      </c>
      <c r="AU20">
        <v>3</v>
      </c>
      <c r="AV20">
        <v>5</v>
      </c>
      <c r="AW20">
        <v>3</v>
      </c>
      <c r="AX20">
        <v>4</v>
      </c>
      <c r="AY20">
        <v>0</v>
      </c>
      <c r="AZ20">
        <v>7</v>
      </c>
      <c r="BA20">
        <v>6</v>
      </c>
      <c r="BB20">
        <v>5</v>
      </c>
      <c r="BC20">
        <v>13</v>
      </c>
      <c r="BD20">
        <v>7</v>
      </c>
      <c r="BE20">
        <v>10</v>
      </c>
      <c r="BF20">
        <v>8</v>
      </c>
      <c r="BG20">
        <v>16</v>
      </c>
      <c r="BH20">
        <v>10</v>
      </c>
      <c r="BI20">
        <v>12</v>
      </c>
      <c r="BJ20">
        <v>26</v>
      </c>
      <c r="BK20">
        <v>21</v>
      </c>
      <c r="BL20">
        <v>18</v>
      </c>
      <c r="BM20">
        <v>19</v>
      </c>
      <c r="BN20">
        <v>19</v>
      </c>
      <c r="BO20">
        <v>32</v>
      </c>
      <c r="BP20">
        <v>24</v>
      </c>
      <c r="BQ20">
        <v>35</v>
      </c>
      <c r="BR20">
        <v>33</v>
      </c>
      <c r="BS20">
        <v>26</v>
      </c>
      <c r="BT20">
        <v>37</v>
      </c>
      <c r="BU20">
        <v>32</v>
      </c>
      <c r="BV20">
        <v>38</v>
      </c>
      <c r="BW20">
        <v>31</v>
      </c>
      <c r="BX20">
        <v>48</v>
      </c>
      <c r="BY20">
        <v>41</v>
      </c>
      <c r="BZ20">
        <v>35</v>
      </c>
      <c r="CA20">
        <v>43</v>
      </c>
      <c r="CB20">
        <v>32</v>
      </c>
      <c r="CC20">
        <v>41</v>
      </c>
    </row>
    <row r="21" spans="1:81" x14ac:dyDescent="0.35">
      <c r="A21" t="s">
        <v>35</v>
      </c>
      <c r="B21">
        <v>179</v>
      </c>
      <c r="C21">
        <v>192</v>
      </c>
      <c r="D21">
        <v>220</v>
      </c>
      <c r="E21">
        <v>190</v>
      </c>
      <c r="F21">
        <v>211</v>
      </c>
      <c r="G21">
        <v>3</v>
      </c>
      <c r="H21">
        <v>3</v>
      </c>
      <c r="I21">
        <v>1</v>
      </c>
      <c r="J21">
        <v>0</v>
      </c>
      <c r="K21">
        <v>2</v>
      </c>
      <c r="L21">
        <v>2</v>
      </c>
      <c r="M21">
        <v>4</v>
      </c>
      <c r="N21">
        <v>5</v>
      </c>
      <c r="O21">
        <v>2</v>
      </c>
      <c r="P21">
        <v>5</v>
      </c>
      <c r="Q21">
        <v>1</v>
      </c>
      <c r="R21">
        <v>2</v>
      </c>
      <c r="S21">
        <v>0</v>
      </c>
      <c r="T21">
        <v>2</v>
      </c>
      <c r="U21">
        <v>6</v>
      </c>
      <c r="V21">
        <v>0</v>
      </c>
      <c r="W21">
        <v>2</v>
      </c>
      <c r="X21">
        <v>3</v>
      </c>
      <c r="Y21">
        <v>3</v>
      </c>
      <c r="Z21">
        <v>2</v>
      </c>
      <c r="AA21">
        <v>1</v>
      </c>
      <c r="AB21">
        <v>4</v>
      </c>
      <c r="AC21">
        <v>3</v>
      </c>
      <c r="AD21">
        <v>1</v>
      </c>
      <c r="AE21">
        <v>3</v>
      </c>
      <c r="AF21">
        <v>5</v>
      </c>
      <c r="AG21">
        <v>6</v>
      </c>
      <c r="AH21">
        <v>8</v>
      </c>
      <c r="AI21">
        <v>8</v>
      </c>
      <c r="AJ21">
        <v>4</v>
      </c>
      <c r="AK21">
        <v>5</v>
      </c>
      <c r="AL21">
        <v>5</v>
      </c>
      <c r="AM21">
        <v>6</v>
      </c>
      <c r="AN21">
        <v>6</v>
      </c>
      <c r="AO21">
        <v>7</v>
      </c>
      <c r="AP21">
        <v>6</v>
      </c>
      <c r="AQ21">
        <v>3</v>
      </c>
      <c r="AR21">
        <v>8</v>
      </c>
      <c r="AS21">
        <v>11</v>
      </c>
      <c r="AT21">
        <v>7</v>
      </c>
      <c r="AU21">
        <v>3</v>
      </c>
      <c r="AV21">
        <v>4</v>
      </c>
      <c r="AW21">
        <v>8</v>
      </c>
      <c r="AX21">
        <v>5</v>
      </c>
      <c r="AY21">
        <v>4</v>
      </c>
      <c r="AZ21">
        <v>5</v>
      </c>
      <c r="BA21">
        <v>4</v>
      </c>
      <c r="BB21">
        <v>10</v>
      </c>
      <c r="BC21">
        <v>5</v>
      </c>
      <c r="BD21">
        <v>6</v>
      </c>
      <c r="BE21">
        <v>8</v>
      </c>
      <c r="BF21">
        <v>12</v>
      </c>
      <c r="BG21">
        <v>12</v>
      </c>
      <c r="BH21">
        <v>5</v>
      </c>
      <c r="BI21">
        <v>6</v>
      </c>
      <c r="BJ21">
        <v>13</v>
      </c>
      <c r="BK21">
        <v>8</v>
      </c>
      <c r="BL21">
        <v>10</v>
      </c>
      <c r="BM21">
        <v>4</v>
      </c>
      <c r="BN21">
        <v>8</v>
      </c>
      <c r="BO21">
        <v>19</v>
      </c>
      <c r="BP21">
        <v>18</v>
      </c>
      <c r="BQ21">
        <v>14</v>
      </c>
      <c r="BR21">
        <v>23</v>
      </c>
      <c r="BS21">
        <v>22</v>
      </c>
      <c r="BT21">
        <v>17</v>
      </c>
      <c r="BU21">
        <v>14</v>
      </c>
      <c r="BV21">
        <v>20</v>
      </c>
      <c r="BW21">
        <v>20</v>
      </c>
      <c r="BX21">
        <v>18</v>
      </c>
      <c r="BY21">
        <v>15</v>
      </c>
      <c r="BZ21">
        <v>12</v>
      </c>
      <c r="CA21">
        <v>23</v>
      </c>
      <c r="CB21">
        <v>14</v>
      </c>
      <c r="CC21">
        <v>27</v>
      </c>
    </row>
    <row r="22" spans="1:81" x14ac:dyDescent="0.35">
      <c r="A22" t="s">
        <v>36</v>
      </c>
      <c r="B22">
        <v>5</v>
      </c>
      <c r="C22">
        <v>1</v>
      </c>
      <c r="D22">
        <v>3</v>
      </c>
      <c r="E22">
        <v>7</v>
      </c>
      <c r="F22">
        <v>9</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1</v>
      </c>
      <c r="BW22">
        <v>0</v>
      </c>
      <c r="BX22">
        <v>0</v>
      </c>
      <c r="BY22">
        <v>0</v>
      </c>
      <c r="BZ22">
        <v>0</v>
      </c>
      <c r="CA22">
        <v>0</v>
      </c>
      <c r="CB22">
        <v>0</v>
      </c>
      <c r="CC22">
        <v>0</v>
      </c>
    </row>
    <row r="23" spans="1:81" x14ac:dyDescent="0.35">
      <c r="A23" t="s">
        <v>37</v>
      </c>
      <c r="B23">
        <v>54</v>
      </c>
      <c r="C23">
        <v>51</v>
      </c>
      <c r="D23">
        <v>51</v>
      </c>
      <c r="E23">
        <v>61</v>
      </c>
      <c r="F23">
        <v>66</v>
      </c>
      <c r="G23">
        <v>1</v>
      </c>
      <c r="H23">
        <v>0</v>
      </c>
      <c r="I23">
        <v>0</v>
      </c>
      <c r="J23">
        <v>0</v>
      </c>
      <c r="K23">
        <v>0</v>
      </c>
      <c r="L23">
        <v>0</v>
      </c>
      <c r="M23">
        <v>0</v>
      </c>
      <c r="N23">
        <v>0</v>
      </c>
      <c r="O23">
        <v>0</v>
      </c>
      <c r="P23">
        <v>0</v>
      </c>
      <c r="Q23">
        <v>0</v>
      </c>
      <c r="R23">
        <v>0</v>
      </c>
      <c r="S23">
        <v>0</v>
      </c>
      <c r="T23">
        <v>0</v>
      </c>
      <c r="U23">
        <v>0</v>
      </c>
      <c r="V23">
        <v>0</v>
      </c>
      <c r="W23">
        <v>0</v>
      </c>
      <c r="X23">
        <v>0</v>
      </c>
      <c r="Y23">
        <v>1</v>
      </c>
      <c r="Z23">
        <v>0</v>
      </c>
      <c r="AA23">
        <v>0</v>
      </c>
      <c r="AB23">
        <v>1</v>
      </c>
      <c r="AC23">
        <v>0</v>
      </c>
      <c r="AD23">
        <v>1</v>
      </c>
      <c r="AE23">
        <v>0</v>
      </c>
      <c r="AF23">
        <v>0</v>
      </c>
      <c r="AG23">
        <v>0</v>
      </c>
      <c r="AH23">
        <v>0</v>
      </c>
      <c r="AI23">
        <v>0</v>
      </c>
      <c r="AJ23">
        <v>1</v>
      </c>
      <c r="AK23">
        <v>0</v>
      </c>
      <c r="AL23">
        <v>0</v>
      </c>
      <c r="AM23">
        <v>1</v>
      </c>
      <c r="AN23">
        <v>1</v>
      </c>
      <c r="AO23">
        <v>0</v>
      </c>
      <c r="AP23">
        <v>1</v>
      </c>
      <c r="AQ23">
        <v>0</v>
      </c>
      <c r="AR23">
        <v>0</v>
      </c>
      <c r="AS23">
        <v>0</v>
      </c>
      <c r="AT23">
        <v>1</v>
      </c>
      <c r="AU23">
        <v>0</v>
      </c>
      <c r="AV23">
        <v>1</v>
      </c>
      <c r="AW23">
        <v>0</v>
      </c>
      <c r="AX23">
        <v>0</v>
      </c>
      <c r="AY23">
        <v>0</v>
      </c>
      <c r="AZ23">
        <v>0</v>
      </c>
      <c r="BA23">
        <v>0</v>
      </c>
      <c r="BB23">
        <v>2</v>
      </c>
      <c r="BC23">
        <v>0</v>
      </c>
      <c r="BD23">
        <v>1</v>
      </c>
      <c r="BE23">
        <v>1</v>
      </c>
      <c r="BF23">
        <v>2</v>
      </c>
      <c r="BG23">
        <v>1</v>
      </c>
      <c r="BH23">
        <v>1</v>
      </c>
      <c r="BI23">
        <v>1</v>
      </c>
      <c r="BJ23">
        <v>4</v>
      </c>
      <c r="BK23">
        <v>3</v>
      </c>
      <c r="BL23">
        <v>1</v>
      </c>
      <c r="BM23">
        <v>2</v>
      </c>
      <c r="BN23">
        <v>4</v>
      </c>
      <c r="BO23">
        <v>3</v>
      </c>
      <c r="BP23">
        <v>2</v>
      </c>
      <c r="BQ23">
        <v>5</v>
      </c>
      <c r="BR23">
        <v>6</v>
      </c>
      <c r="BS23">
        <v>0</v>
      </c>
      <c r="BT23">
        <v>6</v>
      </c>
      <c r="BU23">
        <v>3</v>
      </c>
      <c r="BV23">
        <v>5</v>
      </c>
      <c r="BW23">
        <v>5</v>
      </c>
      <c r="BX23">
        <v>6</v>
      </c>
      <c r="BY23">
        <v>8</v>
      </c>
      <c r="BZ23">
        <v>6</v>
      </c>
      <c r="CA23">
        <v>4</v>
      </c>
      <c r="CB23">
        <v>4</v>
      </c>
      <c r="CC23">
        <v>5</v>
      </c>
    </row>
    <row r="24" spans="1:81" x14ac:dyDescent="0.35">
      <c r="A24" t="s">
        <v>38</v>
      </c>
      <c r="B24">
        <v>233</v>
      </c>
      <c r="C24">
        <v>246</v>
      </c>
      <c r="D24">
        <v>229</v>
      </c>
      <c r="E24">
        <v>257</v>
      </c>
      <c r="F24">
        <v>329</v>
      </c>
      <c r="G24">
        <v>3</v>
      </c>
      <c r="H24">
        <v>3</v>
      </c>
      <c r="I24">
        <v>6</v>
      </c>
      <c r="J24">
        <v>5</v>
      </c>
      <c r="K24">
        <v>2</v>
      </c>
      <c r="L24">
        <v>2</v>
      </c>
      <c r="M24">
        <v>0</v>
      </c>
      <c r="N24">
        <v>0</v>
      </c>
      <c r="O24">
        <v>1</v>
      </c>
      <c r="P24">
        <v>1</v>
      </c>
      <c r="Q24">
        <v>0</v>
      </c>
      <c r="R24">
        <v>0</v>
      </c>
      <c r="S24">
        <v>0</v>
      </c>
      <c r="T24">
        <v>0</v>
      </c>
      <c r="U24">
        <v>1</v>
      </c>
      <c r="V24">
        <v>1</v>
      </c>
      <c r="W24">
        <v>1</v>
      </c>
      <c r="X24">
        <v>0</v>
      </c>
      <c r="Y24">
        <v>1</v>
      </c>
      <c r="Z24">
        <v>4</v>
      </c>
      <c r="AA24">
        <v>5</v>
      </c>
      <c r="AB24">
        <v>4</v>
      </c>
      <c r="AC24">
        <v>6</v>
      </c>
      <c r="AD24">
        <v>5</v>
      </c>
      <c r="AE24">
        <v>2</v>
      </c>
      <c r="AF24">
        <v>6</v>
      </c>
      <c r="AG24">
        <v>6</v>
      </c>
      <c r="AH24">
        <v>8</v>
      </c>
      <c r="AI24">
        <v>7</v>
      </c>
      <c r="AJ24">
        <v>5</v>
      </c>
      <c r="AK24">
        <v>4</v>
      </c>
      <c r="AL24">
        <v>7</v>
      </c>
      <c r="AM24">
        <v>7</v>
      </c>
      <c r="AN24">
        <v>4</v>
      </c>
      <c r="AO24">
        <v>9</v>
      </c>
      <c r="AP24">
        <v>7</v>
      </c>
      <c r="AQ24">
        <v>13</v>
      </c>
      <c r="AR24">
        <v>4</v>
      </c>
      <c r="AS24">
        <v>4</v>
      </c>
      <c r="AT24">
        <v>12</v>
      </c>
      <c r="AU24">
        <v>8</v>
      </c>
      <c r="AV24">
        <v>6</v>
      </c>
      <c r="AW24">
        <v>3</v>
      </c>
      <c r="AX24">
        <v>8</v>
      </c>
      <c r="AY24">
        <v>8</v>
      </c>
      <c r="AZ24">
        <v>4</v>
      </c>
      <c r="BA24">
        <v>6</v>
      </c>
      <c r="BB24">
        <v>7</v>
      </c>
      <c r="BC24">
        <v>6</v>
      </c>
      <c r="BD24">
        <v>12</v>
      </c>
      <c r="BE24">
        <v>10</v>
      </c>
      <c r="BF24">
        <v>7</v>
      </c>
      <c r="BG24">
        <v>10</v>
      </c>
      <c r="BH24">
        <v>6</v>
      </c>
      <c r="BI24">
        <v>16</v>
      </c>
      <c r="BJ24">
        <v>15</v>
      </c>
      <c r="BK24">
        <v>15</v>
      </c>
      <c r="BL24">
        <v>7</v>
      </c>
      <c r="BM24">
        <v>11</v>
      </c>
      <c r="BN24">
        <v>14</v>
      </c>
      <c r="BO24">
        <v>21</v>
      </c>
      <c r="BP24">
        <v>18</v>
      </c>
      <c r="BQ24">
        <v>15</v>
      </c>
      <c r="BR24">
        <v>17</v>
      </c>
      <c r="BS24">
        <v>23</v>
      </c>
      <c r="BT24">
        <v>23</v>
      </c>
      <c r="BU24">
        <v>16</v>
      </c>
      <c r="BV24">
        <v>22</v>
      </c>
      <c r="BW24">
        <v>18</v>
      </c>
      <c r="BX24">
        <v>23</v>
      </c>
      <c r="BY24">
        <v>17</v>
      </c>
      <c r="BZ24">
        <v>19</v>
      </c>
      <c r="CA24">
        <v>20</v>
      </c>
      <c r="CB24">
        <v>29</v>
      </c>
      <c r="CC24">
        <v>30</v>
      </c>
    </row>
    <row r="25" spans="1:81" x14ac:dyDescent="0.35">
      <c r="A25" t="s">
        <v>39</v>
      </c>
      <c r="B25">
        <v>191</v>
      </c>
      <c r="C25">
        <v>179</v>
      </c>
      <c r="D25">
        <v>199</v>
      </c>
      <c r="E25">
        <v>165</v>
      </c>
      <c r="F25">
        <v>155</v>
      </c>
      <c r="G25">
        <v>0</v>
      </c>
      <c r="H25">
        <v>0</v>
      </c>
      <c r="I25">
        <v>0</v>
      </c>
      <c r="J25">
        <v>0</v>
      </c>
      <c r="K25">
        <v>0</v>
      </c>
      <c r="L25">
        <v>0</v>
      </c>
      <c r="M25">
        <v>0</v>
      </c>
      <c r="N25">
        <v>1</v>
      </c>
      <c r="O25">
        <v>3</v>
      </c>
      <c r="P25">
        <v>0</v>
      </c>
      <c r="Q25">
        <v>5</v>
      </c>
      <c r="R25">
        <v>1</v>
      </c>
      <c r="S25">
        <v>2</v>
      </c>
      <c r="T25">
        <v>0</v>
      </c>
      <c r="U25">
        <v>2</v>
      </c>
      <c r="V25">
        <v>7</v>
      </c>
      <c r="W25">
        <v>4</v>
      </c>
      <c r="X25">
        <v>4</v>
      </c>
      <c r="Y25">
        <v>3</v>
      </c>
      <c r="Z25">
        <v>2</v>
      </c>
      <c r="AA25">
        <v>9</v>
      </c>
      <c r="AB25">
        <v>6</v>
      </c>
      <c r="AC25">
        <v>5</v>
      </c>
      <c r="AD25">
        <v>2</v>
      </c>
      <c r="AE25">
        <v>7</v>
      </c>
      <c r="AF25">
        <v>8</v>
      </c>
      <c r="AG25">
        <v>7</v>
      </c>
      <c r="AH25">
        <v>7</v>
      </c>
      <c r="AI25">
        <v>6</v>
      </c>
      <c r="AJ25">
        <v>4</v>
      </c>
      <c r="AK25">
        <v>6</v>
      </c>
      <c r="AL25">
        <v>9</v>
      </c>
      <c r="AM25">
        <v>12</v>
      </c>
      <c r="AN25">
        <v>5</v>
      </c>
      <c r="AO25">
        <v>3</v>
      </c>
      <c r="AP25">
        <v>9</v>
      </c>
      <c r="AQ25">
        <v>4</v>
      </c>
      <c r="AR25">
        <v>7</v>
      </c>
      <c r="AS25">
        <v>6</v>
      </c>
      <c r="AT25">
        <v>7</v>
      </c>
      <c r="AU25">
        <v>7</v>
      </c>
      <c r="AV25">
        <v>7</v>
      </c>
      <c r="AW25">
        <v>7</v>
      </c>
      <c r="AX25">
        <v>5</v>
      </c>
      <c r="AY25">
        <v>8</v>
      </c>
      <c r="AZ25">
        <v>6</v>
      </c>
      <c r="BA25">
        <v>6</v>
      </c>
      <c r="BB25">
        <v>13</v>
      </c>
      <c r="BC25">
        <v>8</v>
      </c>
      <c r="BD25">
        <v>7</v>
      </c>
      <c r="BE25">
        <v>11</v>
      </c>
      <c r="BF25">
        <v>5</v>
      </c>
      <c r="BG25">
        <v>6</v>
      </c>
      <c r="BH25">
        <v>8</v>
      </c>
      <c r="BI25">
        <v>7</v>
      </c>
      <c r="BJ25">
        <v>13</v>
      </c>
      <c r="BK25">
        <v>18</v>
      </c>
      <c r="BL25">
        <v>15</v>
      </c>
      <c r="BM25">
        <v>9</v>
      </c>
      <c r="BN25">
        <v>8</v>
      </c>
      <c r="BO25">
        <v>17</v>
      </c>
      <c r="BP25">
        <v>18</v>
      </c>
      <c r="BQ25">
        <v>25</v>
      </c>
      <c r="BR25">
        <v>17</v>
      </c>
      <c r="BS25">
        <v>8</v>
      </c>
      <c r="BT25">
        <v>19</v>
      </c>
      <c r="BU25">
        <v>16</v>
      </c>
      <c r="BV25">
        <v>20</v>
      </c>
      <c r="BW25">
        <v>14</v>
      </c>
      <c r="BX25">
        <v>12</v>
      </c>
      <c r="BY25">
        <v>9</v>
      </c>
      <c r="BZ25">
        <v>21</v>
      </c>
      <c r="CA25">
        <v>16</v>
      </c>
      <c r="CB25">
        <v>22</v>
      </c>
      <c r="CC25">
        <v>22</v>
      </c>
    </row>
    <row r="26" spans="1:81" x14ac:dyDescent="0.35">
      <c r="A26" t="s">
        <v>40</v>
      </c>
      <c r="B26">
        <v>315</v>
      </c>
      <c r="C26">
        <v>312</v>
      </c>
      <c r="D26">
        <v>335</v>
      </c>
      <c r="E26">
        <v>306</v>
      </c>
      <c r="F26">
        <v>378</v>
      </c>
      <c r="G26">
        <v>0</v>
      </c>
      <c r="H26">
        <v>2</v>
      </c>
      <c r="I26">
        <v>2</v>
      </c>
      <c r="J26">
        <v>0</v>
      </c>
      <c r="K26">
        <v>1</v>
      </c>
      <c r="L26">
        <v>1</v>
      </c>
      <c r="M26">
        <v>0</v>
      </c>
      <c r="N26">
        <v>3</v>
      </c>
      <c r="O26">
        <v>1</v>
      </c>
      <c r="P26">
        <v>4</v>
      </c>
      <c r="Q26">
        <v>1</v>
      </c>
      <c r="R26">
        <v>1</v>
      </c>
      <c r="S26">
        <v>0</v>
      </c>
      <c r="T26">
        <v>2</v>
      </c>
      <c r="U26">
        <v>0</v>
      </c>
      <c r="V26">
        <v>0</v>
      </c>
      <c r="W26">
        <v>0</v>
      </c>
      <c r="X26">
        <v>0</v>
      </c>
      <c r="Y26">
        <v>1</v>
      </c>
      <c r="Z26">
        <v>2</v>
      </c>
      <c r="AA26">
        <v>2</v>
      </c>
      <c r="AB26">
        <v>1</v>
      </c>
      <c r="AC26">
        <v>0</v>
      </c>
      <c r="AD26">
        <v>0</v>
      </c>
      <c r="AE26">
        <v>1</v>
      </c>
      <c r="AF26">
        <v>1</v>
      </c>
      <c r="AG26">
        <v>0</v>
      </c>
      <c r="AH26">
        <v>2</v>
      </c>
      <c r="AI26">
        <v>1</v>
      </c>
      <c r="AJ26">
        <v>1</v>
      </c>
      <c r="AK26">
        <v>4</v>
      </c>
      <c r="AL26">
        <v>2</v>
      </c>
      <c r="AM26">
        <v>5</v>
      </c>
      <c r="AN26">
        <v>3</v>
      </c>
      <c r="AO26">
        <v>6</v>
      </c>
      <c r="AP26">
        <v>3</v>
      </c>
      <c r="AQ26">
        <v>2</v>
      </c>
      <c r="AR26">
        <v>6</v>
      </c>
      <c r="AS26">
        <v>5</v>
      </c>
      <c r="AT26">
        <v>5</v>
      </c>
      <c r="AU26">
        <v>4</v>
      </c>
      <c r="AV26">
        <v>2</v>
      </c>
      <c r="AW26">
        <v>8</v>
      </c>
      <c r="AX26">
        <v>4</v>
      </c>
      <c r="AY26">
        <v>7</v>
      </c>
      <c r="AZ26">
        <v>7</v>
      </c>
      <c r="BA26">
        <v>4</v>
      </c>
      <c r="BB26">
        <v>10</v>
      </c>
      <c r="BC26">
        <v>8</v>
      </c>
      <c r="BD26">
        <v>9</v>
      </c>
      <c r="BE26">
        <v>10</v>
      </c>
      <c r="BF26">
        <v>8</v>
      </c>
      <c r="BG26">
        <v>13</v>
      </c>
      <c r="BH26">
        <v>12</v>
      </c>
      <c r="BI26">
        <v>12</v>
      </c>
      <c r="BJ26">
        <v>14</v>
      </c>
      <c r="BK26">
        <v>12</v>
      </c>
      <c r="BL26">
        <v>20</v>
      </c>
      <c r="BM26">
        <v>12</v>
      </c>
      <c r="BN26">
        <v>21</v>
      </c>
      <c r="BO26">
        <v>23</v>
      </c>
      <c r="BP26">
        <v>40</v>
      </c>
      <c r="BQ26">
        <v>28</v>
      </c>
      <c r="BR26">
        <v>23</v>
      </c>
      <c r="BS26">
        <v>17</v>
      </c>
      <c r="BT26">
        <v>42</v>
      </c>
      <c r="BU26">
        <v>29</v>
      </c>
      <c r="BV26">
        <v>41</v>
      </c>
      <c r="BW26">
        <v>40</v>
      </c>
      <c r="BX26">
        <v>39</v>
      </c>
      <c r="BY26">
        <v>40</v>
      </c>
      <c r="BZ26">
        <v>42</v>
      </c>
      <c r="CA26">
        <v>43</v>
      </c>
      <c r="CB26">
        <v>34</v>
      </c>
      <c r="CC26">
        <v>50</v>
      </c>
    </row>
    <row r="31" spans="1:81" x14ac:dyDescent="0.35">
      <c r="A31" t="s">
        <v>41</v>
      </c>
    </row>
    <row r="32" spans="1:81" x14ac:dyDescent="0.35">
      <c r="A32">
        <v>1</v>
      </c>
      <c r="B32" t="s">
        <v>42</v>
      </c>
    </row>
    <row r="33" spans="1:2" x14ac:dyDescent="0.35">
      <c r="A33">
        <v>2</v>
      </c>
      <c r="B33" t="s">
        <v>43</v>
      </c>
    </row>
    <row r="34" spans="1:2" x14ac:dyDescent="0.35">
      <c r="A34">
        <v>3</v>
      </c>
      <c r="B34" t="s">
        <v>44</v>
      </c>
    </row>
    <row r="35" spans="1:2" x14ac:dyDescent="0.35">
      <c r="A35">
        <v>4</v>
      </c>
      <c r="B35" t="s">
        <v>45</v>
      </c>
    </row>
    <row r="36" spans="1:2" x14ac:dyDescent="0.35">
      <c r="A36">
        <v>5</v>
      </c>
      <c r="B36" t="s">
        <v>46</v>
      </c>
    </row>
    <row r="37" spans="1:2" x14ac:dyDescent="0.35">
      <c r="A37">
        <v>6</v>
      </c>
      <c r="B37" t="s">
        <v>47</v>
      </c>
    </row>
    <row r="38" spans="1:2" x14ac:dyDescent="0.35">
      <c r="A38">
        <v>7</v>
      </c>
      <c r="B38" t="s">
        <v>48</v>
      </c>
    </row>
    <row r="42" spans="1:2" x14ac:dyDescent="0.35">
      <c r="A42" t="s">
        <v>49</v>
      </c>
    </row>
    <row r="43" spans="1:2" x14ac:dyDescent="0.35">
      <c r="A43" t="s">
        <v>50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19132-8595-4C73-8322-A32C5212B0CB}">
  <dimension ref="A1:CC42"/>
  <sheetViews>
    <sheetView workbookViewId="0">
      <selection activeCell="E5" sqref="E5"/>
    </sheetView>
  </sheetViews>
  <sheetFormatPr defaultRowHeight="14.5" x14ac:dyDescent="0.35"/>
  <cols>
    <col min="1" max="1" width="71" bestFit="1" customWidth="1"/>
    <col min="2" max="2" width="12.81640625" bestFit="1" customWidth="1"/>
    <col min="3" max="6" width="7.36328125" bestFit="1" customWidth="1"/>
    <col min="7" max="7" width="11.26953125" bestFit="1" customWidth="1"/>
    <col min="8" max="11" width="4.81640625" bestFit="1" customWidth="1"/>
    <col min="12" max="12" width="10.1796875" bestFit="1" customWidth="1"/>
    <col min="13" max="16" width="4.81640625" bestFit="1" customWidth="1"/>
    <col min="17" max="17" width="10.1796875" bestFit="1" customWidth="1"/>
    <col min="18" max="21" width="4.81640625" bestFit="1" customWidth="1"/>
    <col min="22" max="22" width="12.08984375" bestFit="1" customWidth="1"/>
    <col min="23" max="26" width="4.81640625" bestFit="1" customWidth="1"/>
    <col min="27" max="27" width="12.08984375" bestFit="1" customWidth="1"/>
    <col min="28" max="31" width="4.81640625" bestFit="1" customWidth="1"/>
    <col min="32" max="32" width="12.08984375" bestFit="1" customWidth="1"/>
    <col min="33" max="36" width="4.81640625" bestFit="1" customWidth="1"/>
    <col min="37" max="37" width="12.08984375" bestFit="1" customWidth="1"/>
    <col min="38" max="41" width="4.81640625" bestFit="1" customWidth="1"/>
    <col min="42" max="42" width="12.08984375" bestFit="1" customWidth="1"/>
    <col min="43" max="46" width="4.81640625" bestFit="1" customWidth="1"/>
    <col min="47" max="47" width="12.08984375" bestFit="1" customWidth="1"/>
    <col min="48" max="48" width="4.81640625" bestFit="1" customWidth="1"/>
    <col min="49" max="51" width="5.36328125" bestFit="1" customWidth="1"/>
    <col min="52" max="52" width="12.08984375" bestFit="1" customWidth="1"/>
    <col min="53" max="56" width="5.36328125" bestFit="1" customWidth="1"/>
    <col min="57" max="57" width="12.08984375" bestFit="1" customWidth="1"/>
    <col min="58" max="61" width="5.36328125" bestFit="1" customWidth="1"/>
    <col min="62" max="62" width="12.08984375" bestFit="1" customWidth="1"/>
    <col min="63" max="66" width="5.36328125" bestFit="1" customWidth="1"/>
    <col min="67" max="67" width="12.08984375" bestFit="1" customWidth="1"/>
    <col min="68" max="71" width="5.36328125" bestFit="1" customWidth="1"/>
    <col min="72" max="72" width="12.08984375" bestFit="1" customWidth="1"/>
    <col min="73" max="76" width="5.36328125" bestFit="1" customWidth="1"/>
    <col min="77" max="77" width="12.08984375" bestFit="1" customWidth="1"/>
    <col min="78" max="79" width="5.36328125" bestFit="1" customWidth="1"/>
    <col min="80" max="81" width="6.36328125" bestFit="1" customWidth="1"/>
  </cols>
  <sheetData>
    <row r="1" spans="1:81" x14ac:dyDescent="0.35">
      <c r="A1" t="s">
        <v>0</v>
      </c>
    </row>
    <row r="2" spans="1:81" x14ac:dyDescent="0.35">
      <c r="A2" t="s">
        <v>1</v>
      </c>
    </row>
    <row r="3" spans="1:81" x14ac:dyDescent="0.35">
      <c r="A3" t="s">
        <v>2</v>
      </c>
    </row>
    <row r="4" spans="1:81" x14ac:dyDescent="0.35">
      <c r="A4" t="s">
        <v>3</v>
      </c>
    </row>
    <row r="5" spans="1:81" x14ac:dyDescent="0.35">
      <c r="A5" t="s">
        <v>4</v>
      </c>
    </row>
    <row r="9" spans="1:81" x14ac:dyDescent="0.35">
      <c r="A9" t="s">
        <v>5</v>
      </c>
      <c r="B9" t="s">
        <v>6</v>
      </c>
    </row>
    <row r="10" spans="1:81" x14ac:dyDescent="0.35">
      <c r="A10" t="s">
        <v>7</v>
      </c>
      <c r="B10" t="s">
        <v>8</v>
      </c>
      <c r="G10" t="s">
        <v>9</v>
      </c>
      <c r="L10" t="s">
        <v>10</v>
      </c>
      <c r="Q10" t="s">
        <v>11</v>
      </c>
      <c r="V10" t="s">
        <v>12</v>
      </c>
      <c r="AA10" t="s">
        <v>13</v>
      </c>
      <c r="AF10" t="s">
        <v>14</v>
      </c>
      <c r="AK10" t="s">
        <v>15</v>
      </c>
      <c r="AP10" t="s">
        <v>16</v>
      </c>
      <c r="AU10" t="s">
        <v>17</v>
      </c>
      <c r="AZ10" t="s">
        <v>18</v>
      </c>
      <c r="BE10" t="s">
        <v>19</v>
      </c>
      <c r="BJ10" t="s">
        <v>20</v>
      </c>
      <c r="BO10" t="s">
        <v>21</v>
      </c>
      <c r="BT10" t="s">
        <v>22</v>
      </c>
      <c r="BY10" t="s">
        <v>23</v>
      </c>
    </row>
    <row r="11" spans="1:81" x14ac:dyDescent="0.35">
      <c r="A11" t="s">
        <v>24</v>
      </c>
      <c r="B11" t="s">
        <v>52</v>
      </c>
      <c r="G11" t="s">
        <v>52</v>
      </c>
      <c r="L11" t="s">
        <v>52</v>
      </c>
      <c r="Q11" t="s">
        <v>52</v>
      </c>
      <c r="V11" t="s">
        <v>52</v>
      </c>
      <c r="AA11" t="s">
        <v>52</v>
      </c>
      <c r="AF11" t="s">
        <v>52</v>
      </c>
      <c r="AK11" t="s">
        <v>52</v>
      </c>
      <c r="AP11" t="s">
        <v>52</v>
      </c>
      <c r="AU11" t="s">
        <v>52</v>
      </c>
      <c r="AZ11" t="s">
        <v>52</v>
      </c>
      <c r="BE11" t="s">
        <v>52</v>
      </c>
      <c r="BJ11" t="s">
        <v>52</v>
      </c>
      <c r="BO11" t="s">
        <v>52</v>
      </c>
      <c r="BT11" t="s">
        <v>52</v>
      </c>
      <c r="BY11" t="s">
        <v>52</v>
      </c>
    </row>
    <row r="12" spans="1:81" x14ac:dyDescent="0.35">
      <c r="A12" t="s">
        <v>26</v>
      </c>
      <c r="B12">
        <v>2018</v>
      </c>
      <c r="C12">
        <v>2019</v>
      </c>
      <c r="D12">
        <v>2020</v>
      </c>
      <c r="E12">
        <v>2021</v>
      </c>
      <c r="F12">
        <v>2022</v>
      </c>
      <c r="G12">
        <v>2018</v>
      </c>
      <c r="H12">
        <v>2019</v>
      </c>
      <c r="I12">
        <v>2020</v>
      </c>
      <c r="J12">
        <v>2021</v>
      </c>
      <c r="K12">
        <v>2022</v>
      </c>
      <c r="L12">
        <v>2018</v>
      </c>
      <c r="M12">
        <v>2019</v>
      </c>
      <c r="N12">
        <v>2020</v>
      </c>
      <c r="O12">
        <v>2021</v>
      </c>
      <c r="P12">
        <v>2022</v>
      </c>
      <c r="Q12">
        <v>2018</v>
      </c>
      <c r="R12">
        <v>2019</v>
      </c>
      <c r="S12">
        <v>2020</v>
      </c>
      <c r="T12">
        <v>2021</v>
      </c>
      <c r="U12">
        <v>2022</v>
      </c>
      <c r="V12">
        <v>2018</v>
      </c>
      <c r="W12">
        <v>2019</v>
      </c>
      <c r="X12">
        <v>2020</v>
      </c>
      <c r="Y12">
        <v>2021</v>
      </c>
      <c r="Z12">
        <v>2022</v>
      </c>
      <c r="AA12">
        <v>2018</v>
      </c>
      <c r="AB12">
        <v>2019</v>
      </c>
      <c r="AC12">
        <v>2020</v>
      </c>
      <c r="AD12">
        <v>2021</v>
      </c>
      <c r="AE12">
        <v>2022</v>
      </c>
      <c r="AF12">
        <v>2018</v>
      </c>
      <c r="AG12">
        <v>2019</v>
      </c>
      <c r="AH12">
        <v>2020</v>
      </c>
      <c r="AI12">
        <v>2021</v>
      </c>
      <c r="AJ12">
        <v>2022</v>
      </c>
      <c r="AK12">
        <v>2018</v>
      </c>
      <c r="AL12">
        <v>2019</v>
      </c>
      <c r="AM12">
        <v>2020</v>
      </c>
      <c r="AN12">
        <v>2021</v>
      </c>
      <c r="AO12">
        <v>2022</v>
      </c>
      <c r="AP12">
        <v>2018</v>
      </c>
      <c r="AQ12">
        <v>2019</v>
      </c>
      <c r="AR12">
        <v>2020</v>
      </c>
      <c r="AS12">
        <v>2021</v>
      </c>
      <c r="AT12">
        <v>2022</v>
      </c>
      <c r="AU12">
        <v>2018</v>
      </c>
      <c r="AV12">
        <v>2019</v>
      </c>
      <c r="AW12">
        <v>2020</v>
      </c>
      <c r="AX12">
        <v>2021</v>
      </c>
      <c r="AY12">
        <v>2022</v>
      </c>
      <c r="AZ12">
        <v>2018</v>
      </c>
      <c r="BA12">
        <v>2019</v>
      </c>
      <c r="BB12">
        <v>2020</v>
      </c>
      <c r="BC12">
        <v>2021</v>
      </c>
      <c r="BD12">
        <v>2022</v>
      </c>
      <c r="BE12">
        <v>2018</v>
      </c>
      <c r="BF12">
        <v>2019</v>
      </c>
      <c r="BG12">
        <v>2020</v>
      </c>
      <c r="BH12">
        <v>2021</v>
      </c>
      <c r="BI12">
        <v>2022</v>
      </c>
      <c r="BJ12">
        <v>2018</v>
      </c>
      <c r="BK12">
        <v>2019</v>
      </c>
      <c r="BL12">
        <v>2020</v>
      </c>
      <c r="BM12">
        <v>2021</v>
      </c>
      <c r="BN12">
        <v>2022</v>
      </c>
      <c r="BO12">
        <v>2018</v>
      </c>
      <c r="BP12">
        <v>2019</v>
      </c>
      <c r="BQ12">
        <v>2020</v>
      </c>
      <c r="BR12">
        <v>2021</v>
      </c>
      <c r="BS12">
        <v>2022</v>
      </c>
      <c r="BT12">
        <v>2018</v>
      </c>
      <c r="BU12">
        <v>2019</v>
      </c>
      <c r="BV12">
        <v>2020</v>
      </c>
      <c r="BW12">
        <v>2021</v>
      </c>
      <c r="BX12">
        <v>2022</v>
      </c>
      <c r="BY12">
        <v>2018</v>
      </c>
      <c r="BZ12">
        <v>2019</v>
      </c>
      <c r="CA12">
        <v>2020</v>
      </c>
      <c r="CB12">
        <v>2021</v>
      </c>
      <c r="CC12">
        <v>2022</v>
      </c>
    </row>
    <row r="13" spans="1:81" x14ac:dyDescent="0.35">
      <c r="B13" t="s">
        <v>27</v>
      </c>
    </row>
    <row r="14" spans="1:81" x14ac:dyDescent="0.35">
      <c r="A14" t="s">
        <v>28</v>
      </c>
      <c r="B14" s="1">
        <v>139933</v>
      </c>
      <c r="C14" s="1">
        <v>138959</v>
      </c>
      <c r="D14" s="1">
        <v>148690</v>
      </c>
      <c r="E14" s="1">
        <v>147914</v>
      </c>
      <c r="F14" s="1">
        <v>160016</v>
      </c>
      <c r="G14">
        <v>820</v>
      </c>
      <c r="H14">
        <v>712</v>
      </c>
      <c r="I14">
        <v>733</v>
      </c>
      <c r="J14">
        <v>698</v>
      </c>
      <c r="K14">
        <v>758</v>
      </c>
      <c r="L14">
        <v>127</v>
      </c>
      <c r="M14">
        <v>117</v>
      </c>
      <c r="N14">
        <v>105</v>
      </c>
      <c r="O14">
        <v>95</v>
      </c>
      <c r="P14">
        <v>134</v>
      </c>
      <c r="Q14">
        <v>74</v>
      </c>
      <c r="R14">
        <v>77</v>
      </c>
      <c r="S14">
        <v>71</v>
      </c>
      <c r="T14">
        <v>65</v>
      </c>
      <c r="U14">
        <v>98</v>
      </c>
      <c r="V14">
        <v>98</v>
      </c>
      <c r="W14">
        <v>91</v>
      </c>
      <c r="X14">
        <v>94</v>
      </c>
      <c r="Y14">
        <v>97</v>
      </c>
      <c r="Z14">
        <v>122</v>
      </c>
      <c r="AA14">
        <v>242</v>
      </c>
      <c r="AB14">
        <v>251</v>
      </c>
      <c r="AC14">
        <v>262</v>
      </c>
      <c r="AD14">
        <v>281</v>
      </c>
      <c r="AE14">
        <v>273</v>
      </c>
      <c r="AF14">
        <v>449</v>
      </c>
      <c r="AG14">
        <v>379</v>
      </c>
      <c r="AH14">
        <v>470</v>
      </c>
      <c r="AI14">
        <v>500</v>
      </c>
      <c r="AJ14">
        <v>535</v>
      </c>
      <c r="AK14">
        <v>585</v>
      </c>
      <c r="AL14">
        <v>498</v>
      </c>
      <c r="AM14">
        <v>618</v>
      </c>
      <c r="AN14">
        <v>696</v>
      </c>
      <c r="AO14">
        <v>680</v>
      </c>
      <c r="AP14">
        <v>682</v>
      </c>
      <c r="AQ14">
        <v>670</v>
      </c>
      <c r="AR14">
        <v>809</v>
      </c>
      <c r="AS14">
        <v>857</v>
      </c>
      <c r="AT14">
        <v>932</v>
      </c>
      <c r="AU14">
        <v>862</v>
      </c>
      <c r="AV14">
        <v>871</v>
      </c>
      <c r="AW14" s="1">
        <v>1011</v>
      </c>
      <c r="AX14" s="1">
        <v>1195</v>
      </c>
      <c r="AY14" s="1">
        <v>1128</v>
      </c>
      <c r="AZ14" s="1">
        <v>1098</v>
      </c>
      <c r="BA14" s="1">
        <v>1113</v>
      </c>
      <c r="BB14" s="1">
        <v>1260</v>
      </c>
      <c r="BC14" s="1">
        <v>1375</v>
      </c>
      <c r="BD14" s="1">
        <v>1424</v>
      </c>
      <c r="BE14" s="1">
        <v>1682</v>
      </c>
      <c r="BF14" s="1">
        <v>1684</v>
      </c>
      <c r="BG14" s="1">
        <v>1801</v>
      </c>
      <c r="BH14" s="1">
        <v>1769</v>
      </c>
      <c r="BI14" s="1">
        <v>1934</v>
      </c>
      <c r="BJ14" s="1">
        <v>2921</v>
      </c>
      <c r="BK14" s="1">
        <v>2829</v>
      </c>
      <c r="BL14" s="1">
        <v>2863</v>
      </c>
      <c r="BM14" s="1">
        <v>2851</v>
      </c>
      <c r="BN14" s="1">
        <v>2830</v>
      </c>
      <c r="BO14" s="1">
        <v>4963</v>
      </c>
      <c r="BP14" s="1">
        <v>4836</v>
      </c>
      <c r="BQ14" s="1">
        <v>5119</v>
      </c>
      <c r="BR14" s="1">
        <v>5038</v>
      </c>
      <c r="BS14" s="1">
        <v>4822</v>
      </c>
      <c r="BT14" s="1">
        <v>6955</v>
      </c>
      <c r="BU14" s="1">
        <v>6885</v>
      </c>
      <c r="BV14" s="1">
        <v>7447</v>
      </c>
      <c r="BW14" s="1">
        <v>7530</v>
      </c>
      <c r="BX14" s="1">
        <v>7942</v>
      </c>
      <c r="BY14" s="1">
        <v>9129</v>
      </c>
      <c r="BZ14" s="1">
        <v>9130</v>
      </c>
      <c r="CA14" s="1">
        <v>9639</v>
      </c>
      <c r="CB14" s="1">
        <v>10113</v>
      </c>
      <c r="CC14" s="1">
        <v>10873</v>
      </c>
    </row>
    <row r="15" spans="1:81" x14ac:dyDescent="0.35">
      <c r="A15" t="s">
        <v>29</v>
      </c>
      <c r="B15" s="1">
        <v>8013</v>
      </c>
      <c r="C15" s="1">
        <v>7901</v>
      </c>
      <c r="D15" s="1">
        <v>7698</v>
      </c>
      <c r="E15" s="1">
        <v>7555</v>
      </c>
      <c r="F15" s="1">
        <v>7755</v>
      </c>
      <c r="G15">
        <v>11</v>
      </c>
      <c r="H15">
        <v>10</v>
      </c>
      <c r="I15">
        <v>17</v>
      </c>
      <c r="J15">
        <v>16</v>
      </c>
      <c r="K15">
        <v>10</v>
      </c>
      <c r="L15">
        <v>7</v>
      </c>
      <c r="M15">
        <v>6</v>
      </c>
      <c r="N15">
        <v>7</v>
      </c>
      <c r="O15">
        <v>7</v>
      </c>
      <c r="P15">
        <v>6</v>
      </c>
      <c r="Q15">
        <v>9</v>
      </c>
      <c r="R15">
        <v>8</v>
      </c>
      <c r="S15">
        <v>6</v>
      </c>
      <c r="T15">
        <v>4</v>
      </c>
      <c r="U15">
        <v>8</v>
      </c>
      <c r="V15">
        <v>4</v>
      </c>
      <c r="W15">
        <v>10</v>
      </c>
      <c r="X15">
        <v>8</v>
      </c>
      <c r="Y15">
        <v>6</v>
      </c>
      <c r="Z15">
        <v>6</v>
      </c>
      <c r="AA15">
        <v>4</v>
      </c>
      <c r="AB15">
        <v>3</v>
      </c>
      <c r="AC15">
        <v>7</v>
      </c>
      <c r="AD15">
        <v>6</v>
      </c>
      <c r="AE15">
        <v>9</v>
      </c>
      <c r="AF15">
        <v>17</v>
      </c>
      <c r="AG15">
        <v>15</v>
      </c>
      <c r="AH15">
        <v>16</v>
      </c>
      <c r="AI15">
        <v>11</v>
      </c>
      <c r="AJ15">
        <v>16</v>
      </c>
      <c r="AK15">
        <v>21</v>
      </c>
      <c r="AL15">
        <v>16</v>
      </c>
      <c r="AM15">
        <v>20</v>
      </c>
      <c r="AN15">
        <v>8</v>
      </c>
      <c r="AO15">
        <v>11</v>
      </c>
      <c r="AP15">
        <v>26</v>
      </c>
      <c r="AQ15">
        <v>24</v>
      </c>
      <c r="AR15">
        <v>23</v>
      </c>
      <c r="AS15">
        <v>13</v>
      </c>
      <c r="AT15">
        <v>19</v>
      </c>
      <c r="AU15">
        <v>17</v>
      </c>
      <c r="AV15">
        <v>29</v>
      </c>
      <c r="AW15">
        <v>22</v>
      </c>
      <c r="AX15">
        <v>29</v>
      </c>
      <c r="AY15">
        <v>23</v>
      </c>
      <c r="AZ15">
        <v>31</v>
      </c>
      <c r="BA15">
        <v>51</v>
      </c>
      <c r="BB15">
        <v>34</v>
      </c>
      <c r="BC15">
        <v>38</v>
      </c>
      <c r="BD15">
        <v>33</v>
      </c>
      <c r="BE15">
        <v>54</v>
      </c>
      <c r="BF15">
        <v>71</v>
      </c>
      <c r="BG15">
        <v>70</v>
      </c>
      <c r="BH15">
        <v>46</v>
      </c>
      <c r="BI15">
        <v>61</v>
      </c>
      <c r="BJ15">
        <v>102</v>
      </c>
      <c r="BK15">
        <v>90</v>
      </c>
      <c r="BL15">
        <v>102</v>
      </c>
      <c r="BM15">
        <v>100</v>
      </c>
      <c r="BN15">
        <v>87</v>
      </c>
      <c r="BO15">
        <v>188</v>
      </c>
      <c r="BP15">
        <v>187</v>
      </c>
      <c r="BQ15">
        <v>198</v>
      </c>
      <c r="BR15">
        <v>195</v>
      </c>
      <c r="BS15">
        <v>202</v>
      </c>
      <c r="BT15">
        <v>272</v>
      </c>
      <c r="BU15">
        <v>282</v>
      </c>
      <c r="BV15">
        <v>270</v>
      </c>
      <c r="BW15">
        <v>297</v>
      </c>
      <c r="BX15">
        <v>291</v>
      </c>
      <c r="BY15">
        <v>399</v>
      </c>
      <c r="BZ15">
        <v>427</v>
      </c>
      <c r="CA15">
        <v>415</v>
      </c>
      <c r="CB15">
        <v>428</v>
      </c>
      <c r="CC15">
        <v>440</v>
      </c>
    </row>
    <row r="16" spans="1:81" x14ac:dyDescent="0.35">
      <c r="A16" t="s">
        <v>30</v>
      </c>
      <c r="B16">
        <v>93</v>
      </c>
      <c r="C16">
        <v>84</v>
      </c>
      <c r="D16">
        <v>80</v>
      </c>
      <c r="E16">
        <v>84</v>
      </c>
      <c r="F16">
        <v>102</v>
      </c>
      <c r="G16">
        <v>4</v>
      </c>
      <c r="H16">
        <v>3</v>
      </c>
      <c r="I16">
        <v>2</v>
      </c>
      <c r="J16">
        <v>2</v>
      </c>
      <c r="K16">
        <v>4</v>
      </c>
      <c r="L16">
        <v>0</v>
      </c>
      <c r="M16">
        <v>0</v>
      </c>
      <c r="N16">
        <v>0</v>
      </c>
      <c r="O16">
        <v>0</v>
      </c>
      <c r="P16">
        <v>0</v>
      </c>
      <c r="Q16">
        <v>0</v>
      </c>
      <c r="R16">
        <v>1</v>
      </c>
      <c r="S16">
        <v>0</v>
      </c>
      <c r="T16">
        <v>0</v>
      </c>
      <c r="U16">
        <v>1</v>
      </c>
      <c r="V16">
        <v>0</v>
      </c>
      <c r="W16">
        <v>0</v>
      </c>
      <c r="X16">
        <v>0</v>
      </c>
      <c r="Y16">
        <v>1</v>
      </c>
      <c r="Z16">
        <v>0</v>
      </c>
      <c r="AA16">
        <v>1</v>
      </c>
      <c r="AB16">
        <v>0</v>
      </c>
      <c r="AC16">
        <v>1</v>
      </c>
      <c r="AD16">
        <v>0</v>
      </c>
      <c r="AE16">
        <v>1</v>
      </c>
      <c r="AF16">
        <v>2</v>
      </c>
      <c r="AG16">
        <v>1</v>
      </c>
      <c r="AH16">
        <v>2</v>
      </c>
      <c r="AI16">
        <v>0</v>
      </c>
      <c r="AJ16">
        <v>1</v>
      </c>
      <c r="AK16">
        <v>3</v>
      </c>
      <c r="AL16">
        <v>2</v>
      </c>
      <c r="AM16">
        <v>3</v>
      </c>
      <c r="AN16">
        <v>0</v>
      </c>
      <c r="AO16">
        <v>1</v>
      </c>
      <c r="AP16">
        <v>2</v>
      </c>
      <c r="AQ16">
        <v>2</v>
      </c>
      <c r="AR16">
        <v>1</v>
      </c>
      <c r="AS16">
        <v>1</v>
      </c>
      <c r="AT16">
        <v>1</v>
      </c>
      <c r="AU16">
        <v>1</v>
      </c>
      <c r="AV16">
        <v>1</v>
      </c>
      <c r="AW16">
        <v>2</v>
      </c>
      <c r="AX16">
        <v>1</v>
      </c>
      <c r="AY16">
        <v>1</v>
      </c>
      <c r="AZ16">
        <v>1</v>
      </c>
      <c r="BA16">
        <v>2</v>
      </c>
      <c r="BB16">
        <v>2</v>
      </c>
      <c r="BC16">
        <v>3</v>
      </c>
      <c r="BD16">
        <v>1</v>
      </c>
      <c r="BE16">
        <v>3</v>
      </c>
      <c r="BF16">
        <v>5</v>
      </c>
      <c r="BG16">
        <v>2</v>
      </c>
      <c r="BH16">
        <v>0</v>
      </c>
      <c r="BI16">
        <v>2</v>
      </c>
      <c r="BJ16">
        <v>6</v>
      </c>
      <c r="BK16">
        <v>5</v>
      </c>
      <c r="BL16">
        <v>3</v>
      </c>
      <c r="BM16">
        <v>7</v>
      </c>
      <c r="BN16">
        <v>6</v>
      </c>
      <c r="BO16">
        <v>7</v>
      </c>
      <c r="BP16">
        <v>3</v>
      </c>
      <c r="BQ16">
        <v>7</v>
      </c>
      <c r="BR16">
        <v>3</v>
      </c>
      <c r="BS16">
        <v>3</v>
      </c>
      <c r="BT16">
        <v>7</v>
      </c>
      <c r="BU16">
        <v>4</v>
      </c>
      <c r="BV16">
        <v>3</v>
      </c>
      <c r="BW16">
        <v>7</v>
      </c>
      <c r="BX16">
        <v>10</v>
      </c>
      <c r="BY16">
        <v>6</v>
      </c>
      <c r="BZ16">
        <v>7</v>
      </c>
      <c r="CA16">
        <v>7</v>
      </c>
      <c r="CB16">
        <v>16</v>
      </c>
      <c r="CC16">
        <v>13</v>
      </c>
    </row>
    <row r="17" spans="1:81" x14ac:dyDescent="0.35">
      <c r="A17" t="s">
        <v>31</v>
      </c>
      <c r="B17">
        <v>544</v>
      </c>
      <c r="C17">
        <v>572</v>
      </c>
      <c r="D17">
        <v>576</v>
      </c>
      <c r="E17">
        <v>665</v>
      </c>
      <c r="F17">
        <v>611</v>
      </c>
      <c r="G17">
        <v>1</v>
      </c>
      <c r="H17">
        <v>1</v>
      </c>
      <c r="I17">
        <v>3</v>
      </c>
      <c r="J17">
        <v>4</v>
      </c>
      <c r="K17">
        <v>0</v>
      </c>
      <c r="L17">
        <v>1</v>
      </c>
      <c r="M17">
        <v>0</v>
      </c>
      <c r="N17">
        <v>0</v>
      </c>
      <c r="O17">
        <v>3</v>
      </c>
      <c r="P17">
        <v>0</v>
      </c>
      <c r="Q17">
        <v>0</v>
      </c>
      <c r="R17">
        <v>0</v>
      </c>
      <c r="S17">
        <v>0</v>
      </c>
      <c r="T17">
        <v>0</v>
      </c>
      <c r="U17">
        <v>0</v>
      </c>
      <c r="V17">
        <v>0</v>
      </c>
      <c r="W17">
        <v>1</v>
      </c>
      <c r="X17">
        <v>1</v>
      </c>
      <c r="Y17">
        <v>1</v>
      </c>
      <c r="Z17">
        <v>0</v>
      </c>
      <c r="AA17">
        <v>0</v>
      </c>
      <c r="AB17">
        <v>0</v>
      </c>
      <c r="AC17">
        <v>0</v>
      </c>
      <c r="AD17">
        <v>0</v>
      </c>
      <c r="AE17">
        <v>2</v>
      </c>
      <c r="AF17">
        <v>1</v>
      </c>
      <c r="AG17">
        <v>1</v>
      </c>
      <c r="AH17">
        <v>0</v>
      </c>
      <c r="AI17">
        <v>1</v>
      </c>
      <c r="AJ17">
        <v>0</v>
      </c>
      <c r="AK17">
        <v>2</v>
      </c>
      <c r="AL17">
        <v>0</v>
      </c>
      <c r="AM17">
        <v>0</v>
      </c>
      <c r="AN17">
        <v>1</v>
      </c>
      <c r="AO17">
        <v>1</v>
      </c>
      <c r="AP17">
        <v>2</v>
      </c>
      <c r="AQ17">
        <v>1</v>
      </c>
      <c r="AR17">
        <v>1</v>
      </c>
      <c r="AS17">
        <v>4</v>
      </c>
      <c r="AT17">
        <v>3</v>
      </c>
      <c r="AU17">
        <v>4</v>
      </c>
      <c r="AV17">
        <v>10</v>
      </c>
      <c r="AW17">
        <v>7</v>
      </c>
      <c r="AX17">
        <v>5</v>
      </c>
      <c r="AY17">
        <v>5</v>
      </c>
      <c r="AZ17">
        <v>4</v>
      </c>
      <c r="BA17">
        <v>11</v>
      </c>
      <c r="BB17">
        <v>6</v>
      </c>
      <c r="BC17">
        <v>5</v>
      </c>
      <c r="BD17">
        <v>5</v>
      </c>
      <c r="BE17">
        <v>14</v>
      </c>
      <c r="BF17">
        <v>17</v>
      </c>
      <c r="BG17">
        <v>16</v>
      </c>
      <c r="BH17">
        <v>10</v>
      </c>
      <c r="BI17">
        <v>18</v>
      </c>
      <c r="BJ17">
        <v>28</v>
      </c>
      <c r="BK17">
        <v>19</v>
      </c>
      <c r="BL17">
        <v>24</v>
      </c>
      <c r="BM17">
        <v>29</v>
      </c>
      <c r="BN17">
        <v>23</v>
      </c>
      <c r="BO17">
        <v>51</v>
      </c>
      <c r="BP17">
        <v>44</v>
      </c>
      <c r="BQ17">
        <v>48</v>
      </c>
      <c r="BR17">
        <v>63</v>
      </c>
      <c r="BS17">
        <v>51</v>
      </c>
      <c r="BT17">
        <v>53</v>
      </c>
      <c r="BU17">
        <v>69</v>
      </c>
      <c r="BV17">
        <v>46</v>
      </c>
      <c r="BW17">
        <v>79</v>
      </c>
      <c r="BX17">
        <v>72</v>
      </c>
      <c r="BY17">
        <v>109</v>
      </c>
      <c r="BZ17">
        <v>96</v>
      </c>
      <c r="CA17">
        <v>93</v>
      </c>
      <c r="CB17">
        <v>97</v>
      </c>
      <c r="CC17">
        <v>92</v>
      </c>
    </row>
    <row r="18" spans="1:81" x14ac:dyDescent="0.35">
      <c r="A18" t="s">
        <v>32</v>
      </c>
      <c r="B18" s="1">
        <v>1483</v>
      </c>
      <c r="C18" s="1">
        <v>1428</v>
      </c>
      <c r="D18" s="1">
        <v>1587</v>
      </c>
      <c r="E18" s="1">
        <v>1570</v>
      </c>
      <c r="F18" s="1">
        <v>1648</v>
      </c>
      <c r="G18">
        <v>0</v>
      </c>
      <c r="H18">
        <v>0</v>
      </c>
      <c r="I18">
        <v>0</v>
      </c>
      <c r="J18">
        <v>0</v>
      </c>
      <c r="K18">
        <v>0</v>
      </c>
      <c r="L18">
        <v>0</v>
      </c>
      <c r="M18">
        <v>0</v>
      </c>
      <c r="N18">
        <v>0</v>
      </c>
      <c r="O18">
        <v>0</v>
      </c>
      <c r="P18">
        <v>1</v>
      </c>
      <c r="Q18">
        <v>0</v>
      </c>
      <c r="R18">
        <v>0</v>
      </c>
      <c r="S18">
        <v>0</v>
      </c>
      <c r="T18">
        <v>0</v>
      </c>
      <c r="U18">
        <v>0</v>
      </c>
      <c r="V18">
        <v>0</v>
      </c>
      <c r="W18">
        <v>1</v>
      </c>
      <c r="X18">
        <v>0</v>
      </c>
      <c r="Y18">
        <v>1</v>
      </c>
      <c r="Z18">
        <v>0</v>
      </c>
      <c r="AA18">
        <v>0</v>
      </c>
      <c r="AB18">
        <v>0</v>
      </c>
      <c r="AC18">
        <v>0</v>
      </c>
      <c r="AD18">
        <v>1</v>
      </c>
      <c r="AE18">
        <v>1</v>
      </c>
      <c r="AF18">
        <v>0</v>
      </c>
      <c r="AG18">
        <v>1</v>
      </c>
      <c r="AH18">
        <v>0</v>
      </c>
      <c r="AI18">
        <v>0</v>
      </c>
      <c r="AJ18">
        <v>1</v>
      </c>
      <c r="AK18">
        <v>0</v>
      </c>
      <c r="AL18">
        <v>0</v>
      </c>
      <c r="AM18">
        <v>0</v>
      </c>
      <c r="AN18">
        <v>0</v>
      </c>
      <c r="AO18">
        <v>0</v>
      </c>
      <c r="AP18">
        <v>0</v>
      </c>
      <c r="AQ18">
        <v>1</v>
      </c>
      <c r="AR18">
        <v>0</v>
      </c>
      <c r="AS18">
        <v>0</v>
      </c>
      <c r="AT18">
        <v>0</v>
      </c>
      <c r="AU18">
        <v>0</v>
      </c>
      <c r="AV18">
        <v>1</v>
      </c>
      <c r="AW18">
        <v>0</v>
      </c>
      <c r="AX18">
        <v>0</v>
      </c>
      <c r="AY18">
        <v>0</v>
      </c>
      <c r="AZ18">
        <v>0</v>
      </c>
      <c r="BA18">
        <v>2</v>
      </c>
      <c r="BB18">
        <v>0</v>
      </c>
      <c r="BC18">
        <v>0</v>
      </c>
      <c r="BD18">
        <v>0</v>
      </c>
      <c r="BE18">
        <v>4</v>
      </c>
      <c r="BF18">
        <v>4</v>
      </c>
      <c r="BG18">
        <v>1</v>
      </c>
      <c r="BH18">
        <v>1</v>
      </c>
      <c r="BI18">
        <v>1</v>
      </c>
      <c r="BJ18">
        <v>4</v>
      </c>
      <c r="BK18">
        <v>3</v>
      </c>
      <c r="BL18">
        <v>5</v>
      </c>
      <c r="BM18">
        <v>1</v>
      </c>
      <c r="BN18">
        <v>2</v>
      </c>
      <c r="BO18">
        <v>15</v>
      </c>
      <c r="BP18">
        <v>18</v>
      </c>
      <c r="BQ18">
        <v>11</v>
      </c>
      <c r="BR18">
        <v>17</v>
      </c>
      <c r="BS18">
        <v>24</v>
      </c>
      <c r="BT18">
        <v>47</v>
      </c>
      <c r="BU18">
        <v>36</v>
      </c>
      <c r="BV18">
        <v>48</v>
      </c>
      <c r="BW18">
        <v>39</v>
      </c>
      <c r="BX18">
        <v>36</v>
      </c>
      <c r="BY18">
        <v>69</v>
      </c>
      <c r="BZ18">
        <v>77</v>
      </c>
      <c r="CA18">
        <v>95</v>
      </c>
      <c r="CB18">
        <v>73</v>
      </c>
      <c r="CC18">
        <v>89</v>
      </c>
    </row>
    <row r="19" spans="1:81" x14ac:dyDescent="0.35">
      <c r="A19" t="s">
        <v>33</v>
      </c>
      <c r="B19" s="1">
        <v>4756</v>
      </c>
      <c r="C19" s="1">
        <v>4625</v>
      </c>
      <c r="D19" s="1">
        <v>4267</v>
      </c>
      <c r="E19" s="1">
        <v>4101</v>
      </c>
      <c r="F19" s="1">
        <v>4133</v>
      </c>
      <c r="G19">
        <v>0</v>
      </c>
      <c r="H19">
        <v>2</v>
      </c>
      <c r="I19">
        <v>1</v>
      </c>
      <c r="J19">
        <v>0</v>
      </c>
      <c r="K19">
        <v>0</v>
      </c>
      <c r="L19">
        <v>1</v>
      </c>
      <c r="M19">
        <v>2</v>
      </c>
      <c r="N19">
        <v>2</v>
      </c>
      <c r="O19">
        <v>1</v>
      </c>
      <c r="P19">
        <v>2</v>
      </c>
      <c r="Q19">
        <v>1</v>
      </c>
      <c r="R19">
        <v>0</v>
      </c>
      <c r="S19">
        <v>0</v>
      </c>
      <c r="T19">
        <v>0</v>
      </c>
      <c r="U19">
        <v>1</v>
      </c>
      <c r="V19">
        <v>1</v>
      </c>
      <c r="W19">
        <v>1</v>
      </c>
      <c r="X19">
        <v>1</v>
      </c>
      <c r="Y19">
        <v>0</v>
      </c>
      <c r="Z19">
        <v>0</v>
      </c>
      <c r="AA19">
        <v>0</v>
      </c>
      <c r="AB19">
        <v>0</v>
      </c>
      <c r="AC19">
        <v>0</v>
      </c>
      <c r="AD19">
        <v>0</v>
      </c>
      <c r="AE19">
        <v>0</v>
      </c>
      <c r="AF19">
        <v>2</v>
      </c>
      <c r="AG19">
        <v>0</v>
      </c>
      <c r="AH19">
        <v>0</v>
      </c>
      <c r="AI19">
        <v>1</v>
      </c>
      <c r="AJ19">
        <v>2</v>
      </c>
      <c r="AK19">
        <v>0</v>
      </c>
      <c r="AL19">
        <v>0</v>
      </c>
      <c r="AM19">
        <v>0</v>
      </c>
      <c r="AN19">
        <v>1</v>
      </c>
      <c r="AO19">
        <v>0</v>
      </c>
      <c r="AP19">
        <v>0</v>
      </c>
      <c r="AQ19">
        <v>1</v>
      </c>
      <c r="AR19">
        <v>1</v>
      </c>
      <c r="AS19">
        <v>1</v>
      </c>
      <c r="AT19">
        <v>0</v>
      </c>
      <c r="AU19">
        <v>1</v>
      </c>
      <c r="AV19">
        <v>0</v>
      </c>
      <c r="AW19">
        <v>0</v>
      </c>
      <c r="AX19">
        <v>1</v>
      </c>
      <c r="AY19">
        <v>1</v>
      </c>
      <c r="AZ19">
        <v>0</v>
      </c>
      <c r="BA19">
        <v>4</v>
      </c>
      <c r="BB19">
        <v>2</v>
      </c>
      <c r="BC19">
        <v>1</v>
      </c>
      <c r="BD19">
        <v>0</v>
      </c>
      <c r="BE19">
        <v>2</v>
      </c>
      <c r="BF19">
        <v>0</v>
      </c>
      <c r="BG19">
        <v>1</v>
      </c>
      <c r="BH19">
        <v>4</v>
      </c>
      <c r="BI19">
        <v>2</v>
      </c>
      <c r="BJ19">
        <v>7</v>
      </c>
      <c r="BK19">
        <v>6</v>
      </c>
      <c r="BL19">
        <v>2</v>
      </c>
      <c r="BM19">
        <v>4</v>
      </c>
      <c r="BN19">
        <v>6</v>
      </c>
      <c r="BO19">
        <v>20</v>
      </c>
      <c r="BP19">
        <v>18</v>
      </c>
      <c r="BQ19">
        <v>20</v>
      </c>
      <c r="BR19">
        <v>16</v>
      </c>
      <c r="BS19">
        <v>19</v>
      </c>
      <c r="BT19">
        <v>40</v>
      </c>
      <c r="BU19">
        <v>53</v>
      </c>
      <c r="BV19">
        <v>43</v>
      </c>
      <c r="BW19">
        <v>39</v>
      </c>
      <c r="BX19">
        <v>46</v>
      </c>
      <c r="BY19">
        <v>78</v>
      </c>
      <c r="BZ19">
        <v>100</v>
      </c>
      <c r="CA19">
        <v>88</v>
      </c>
      <c r="CB19">
        <v>88</v>
      </c>
      <c r="CC19">
        <v>94</v>
      </c>
    </row>
    <row r="20" spans="1:81" x14ac:dyDescent="0.35">
      <c r="A20" t="s">
        <v>34</v>
      </c>
      <c r="B20">
        <v>379</v>
      </c>
      <c r="C20">
        <v>383</v>
      </c>
      <c r="D20">
        <v>381</v>
      </c>
      <c r="E20">
        <v>384</v>
      </c>
      <c r="F20">
        <v>421</v>
      </c>
      <c r="G20">
        <v>0</v>
      </c>
      <c r="H20">
        <v>0</v>
      </c>
      <c r="I20">
        <v>0</v>
      </c>
      <c r="J20">
        <v>1</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1</v>
      </c>
      <c r="AG20">
        <v>1</v>
      </c>
      <c r="AH20">
        <v>0</v>
      </c>
      <c r="AI20">
        <v>0</v>
      </c>
      <c r="AJ20">
        <v>0</v>
      </c>
      <c r="AK20">
        <v>0</v>
      </c>
      <c r="AL20">
        <v>1</v>
      </c>
      <c r="AM20">
        <v>0</v>
      </c>
      <c r="AN20">
        <v>0</v>
      </c>
      <c r="AO20">
        <v>0</v>
      </c>
      <c r="AP20">
        <v>2</v>
      </c>
      <c r="AQ20">
        <v>1</v>
      </c>
      <c r="AR20">
        <v>0</v>
      </c>
      <c r="AS20">
        <v>1</v>
      </c>
      <c r="AT20">
        <v>1</v>
      </c>
      <c r="AU20">
        <v>1</v>
      </c>
      <c r="AV20">
        <v>3</v>
      </c>
      <c r="AW20">
        <v>0</v>
      </c>
      <c r="AX20">
        <v>2</v>
      </c>
      <c r="AY20">
        <v>1</v>
      </c>
      <c r="AZ20">
        <v>9</v>
      </c>
      <c r="BA20">
        <v>8</v>
      </c>
      <c r="BB20">
        <v>4</v>
      </c>
      <c r="BC20">
        <v>9</v>
      </c>
      <c r="BD20">
        <v>9</v>
      </c>
      <c r="BE20">
        <v>14</v>
      </c>
      <c r="BF20">
        <v>14</v>
      </c>
      <c r="BG20">
        <v>27</v>
      </c>
      <c r="BH20">
        <v>9</v>
      </c>
      <c r="BI20">
        <v>11</v>
      </c>
      <c r="BJ20">
        <v>23</v>
      </c>
      <c r="BK20">
        <v>15</v>
      </c>
      <c r="BL20">
        <v>29</v>
      </c>
      <c r="BM20">
        <v>25</v>
      </c>
      <c r="BN20">
        <v>23</v>
      </c>
      <c r="BO20">
        <v>39</v>
      </c>
      <c r="BP20">
        <v>49</v>
      </c>
      <c r="BQ20">
        <v>42</v>
      </c>
      <c r="BR20">
        <v>33</v>
      </c>
      <c r="BS20">
        <v>45</v>
      </c>
      <c r="BT20">
        <v>55</v>
      </c>
      <c r="BU20">
        <v>57</v>
      </c>
      <c r="BV20">
        <v>50</v>
      </c>
      <c r="BW20">
        <v>62</v>
      </c>
      <c r="BX20">
        <v>61</v>
      </c>
      <c r="BY20">
        <v>48</v>
      </c>
      <c r="BZ20">
        <v>69</v>
      </c>
      <c r="CA20">
        <v>67</v>
      </c>
      <c r="CB20">
        <v>72</v>
      </c>
      <c r="CC20">
        <v>68</v>
      </c>
    </row>
    <row r="21" spans="1:81" x14ac:dyDescent="0.35">
      <c r="A21" t="s">
        <v>35</v>
      </c>
      <c r="B21">
        <v>161</v>
      </c>
      <c r="C21">
        <v>178</v>
      </c>
      <c r="D21">
        <v>204</v>
      </c>
      <c r="E21">
        <v>172</v>
      </c>
      <c r="F21">
        <v>201</v>
      </c>
      <c r="G21">
        <v>2</v>
      </c>
      <c r="H21">
        <v>2</v>
      </c>
      <c r="I21">
        <v>3</v>
      </c>
      <c r="J21">
        <v>2</v>
      </c>
      <c r="K21">
        <v>4</v>
      </c>
      <c r="L21">
        <v>0</v>
      </c>
      <c r="M21">
        <v>2</v>
      </c>
      <c r="N21">
        <v>1</v>
      </c>
      <c r="O21">
        <v>0</v>
      </c>
      <c r="P21">
        <v>1</v>
      </c>
      <c r="Q21">
        <v>2</v>
      </c>
      <c r="R21">
        <v>2</v>
      </c>
      <c r="S21">
        <v>3</v>
      </c>
      <c r="T21">
        <v>2</v>
      </c>
      <c r="U21">
        <v>2</v>
      </c>
      <c r="V21">
        <v>1</v>
      </c>
      <c r="W21">
        <v>2</v>
      </c>
      <c r="X21">
        <v>2</v>
      </c>
      <c r="Y21">
        <v>0</v>
      </c>
      <c r="Z21">
        <v>0</v>
      </c>
      <c r="AA21">
        <v>0</v>
      </c>
      <c r="AB21">
        <v>0</v>
      </c>
      <c r="AC21">
        <v>1</v>
      </c>
      <c r="AD21">
        <v>3</v>
      </c>
      <c r="AE21">
        <v>2</v>
      </c>
      <c r="AF21">
        <v>3</v>
      </c>
      <c r="AG21">
        <v>4</v>
      </c>
      <c r="AH21">
        <v>2</v>
      </c>
      <c r="AI21">
        <v>3</v>
      </c>
      <c r="AJ21">
        <v>6</v>
      </c>
      <c r="AK21">
        <v>5</v>
      </c>
      <c r="AL21">
        <v>5</v>
      </c>
      <c r="AM21">
        <v>7</v>
      </c>
      <c r="AN21">
        <v>1</v>
      </c>
      <c r="AO21">
        <v>2</v>
      </c>
      <c r="AP21">
        <v>4</v>
      </c>
      <c r="AQ21">
        <v>6</v>
      </c>
      <c r="AR21">
        <v>9</v>
      </c>
      <c r="AS21">
        <v>1</v>
      </c>
      <c r="AT21">
        <v>4</v>
      </c>
      <c r="AU21">
        <v>2</v>
      </c>
      <c r="AV21">
        <v>4</v>
      </c>
      <c r="AW21">
        <v>1</v>
      </c>
      <c r="AX21">
        <v>1</v>
      </c>
      <c r="AY21">
        <v>3</v>
      </c>
      <c r="AZ21">
        <v>3</v>
      </c>
      <c r="BA21">
        <v>3</v>
      </c>
      <c r="BB21">
        <v>6</v>
      </c>
      <c r="BC21">
        <v>5</v>
      </c>
      <c r="BD21">
        <v>5</v>
      </c>
      <c r="BE21">
        <v>6</v>
      </c>
      <c r="BF21">
        <v>6</v>
      </c>
      <c r="BG21">
        <v>8</v>
      </c>
      <c r="BH21">
        <v>4</v>
      </c>
      <c r="BI21">
        <v>8</v>
      </c>
      <c r="BJ21">
        <v>3</v>
      </c>
      <c r="BK21">
        <v>3</v>
      </c>
      <c r="BL21">
        <v>9</v>
      </c>
      <c r="BM21">
        <v>7</v>
      </c>
      <c r="BN21">
        <v>2</v>
      </c>
      <c r="BO21">
        <v>5</v>
      </c>
      <c r="BP21">
        <v>9</v>
      </c>
      <c r="BQ21">
        <v>14</v>
      </c>
      <c r="BR21">
        <v>10</v>
      </c>
      <c r="BS21">
        <v>12</v>
      </c>
      <c r="BT21">
        <v>12</v>
      </c>
      <c r="BU21">
        <v>14</v>
      </c>
      <c r="BV21">
        <v>12</v>
      </c>
      <c r="BW21">
        <v>14</v>
      </c>
      <c r="BX21">
        <v>11</v>
      </c>
      <c r="BY21">
        <v>15</v>
      </c>
      <c r="BZ21">
        <v>17</v>
      </c>
      <c r="CA21">
        <v>13</v>
      </c>
      <c r="CB21">
        <v>21</v>
      </c>
      <c r="CC21">
        <v>9</v>
      </c>
    </row>
    <row r="22" spans="1:81" x14ac:dyDescent="0.35">
      <c r="A22" t="s">
        <v>36</v>
      </c>
      <c r="B22">
        <v>1</v>
      </c>
      <c r="C22">
        <v>4</v>
      </c>
      <c r="D22">
        <v>0</v>
      </c>
      <c r="E22">
        <v>0</v>
      </c>
      <c r="F22">
        <v>7</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1</v>
      </c>
      <c r="AZ22">
        <v>0</v>
      </c>
      <c r="BA22">
        <v>0</v>
      </c>
      <c r="BB22">
        <v>0</v>
      </c>
      <c r="BC22">
        <v>0</v>
      </c>
      <c r="BD22">
        <v>0</v>
      </c>
      <c r="BE22">
        <v>0</v>
      </c>
      <c r="BF22">
        <v>0</v>
      </c>
      <c r="BG22">
        <v>0</v>
      </c>
      <c r="BH22">
        <v>0</v>
      </c>
      <c r="BI22">
        <v>0</v>
      </c>
      <c r="BJ22">
        <v>0</v>
      </c>
      <c r="BK22">
        <v>1</v>
      </c>
      <c r="BL22">
        <v>0</v>
      </c>
      <c r="BM22">
        <v>0</v>
      </c>
      <c r="BN22">
        <v>0</v>
      </c>
      <c r="BO22">
        <v>0</v>
      </c>
      <c r="BP22">
        <v>0</v>
      </c>
      <c r="BQ22">
        <v>0</v>
      </c>
      <c r="BR22">
        <v>0</v>
      </c>
      <c r="BS22">
        <v>1</v>
      </c>
      <c r="BT22">
        <v>0</v>
      </c>
      <c r="BU22">
        <v>0</v>
      </c>
      <c r="BV22">
        <v>0</v>
      </c>
      <c r="BW22">
        <v>0</v>
      </c>
      <c r="BX22">
        <v>0</v>
      </c>
      <c r="BY22">
        <v>1</v>
      </c>
      <c r="BZ22">
        <v>0</v>
      </c>
      <c r="CA22">
        <v>0</v>
      </c>
      <c r="CB22">
        <v>0</v>
      </c>
      <c r="CC22">
        <v>0</v>
      </c>
    </row>
    <row r="23" spans="1:81" x14ac:dyDescent="0.35">
      <c r="A23" t="s">
        <v>37</v>
      </c>
      <c r="B23">
        <v>39</v>
      </c>
      <c r="C23">
        <v>46</v>
      </c>
      <c r="D23">
        <v>45</v>
      </c>
      <c r="E23">
        <v>39</v>
      </c>
      <c r="F23">
        <v>59</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1</v>
      </c>
      <c r="AK23">
        <v>0</v>
      </c>
      <c r="AL23">
        <v>0</v>
      </c>
      <c r="AM23">
        <v>0</v>
      </c>
      <c r="AN23">
        <v>0</v>
      </c>
      <c r="AO23">
        <v>0</v>
      </c>
      <c r="AP23">
        <v>0</v>
      </c>
      <c r="AQ23">
        <v>2</v>
      </c>
      <c r="AR23">
        <v>0</v>
      </c>
      <c r="AS23">
        <v>0</v>
      </c>
      <c r="AT23">
        <v>2</v>
      </c>
      <c r="AU23">
        <v>1</v>
      </c>
      <c r="AV23">
        <v>0</v>
      </c>
      <c r="AW23">
        <v>0</v>
      </c>
      <c r="AX23">
        <v>0</v>
      </c>
      <c r="AY23">
        <v>0</v>
      </c>
      <c r="AZ23">
        <v>0</v>
      </c>
      <c r="BA23">
        <v>1</v>
      </c>
      <c r="BB23">
        <v>0</v>
      </c>
      <c r="BC23">
        <v>0</v>
      </c>
      <c r="BD23">
        <v>0</v>
      </c>
      <c r="BE23">
        <v>0</v>
      </c>
      <c r="BF23">
        <v>0</v>
      </c>
      <c r="BG23">
        <v>2</v>
      </c>
      <c r="BH23">
        <v>0</v>
      </c>
      <c r="BI23">
        <v>0</v>
      </c>
      <c r="BJ23">
        <v>0</v>
      </c>
      <c r="BK23">
        <v>2</v>
      </c>
      <c r="BL23">
        <v>1</v>
      </c>
      <c r="BM23">
        <v>2</v>
      </c>
      <c r="BN23">
        <v>0</v>
      </c>
      <c r="BO23">
        <v>2</v>
      </c>
      <c r="BP23">
        <v>4</v>
      </c>
      <c r="BQ23">
        <v>3</v>
      </c>
      <c r="BR23">
        <v>2</v>
      </c>
      <c r="BS23">
        <v>2</v>
      </c>
      <c r="BT23">
        <v>1</v>
      </c>
      <c r="BU23">
        <v>3</v>
      </c>
      <c r="BV23">
        <v>9</v>
      </c>
      <c r="BW23">
        <v>5</v>
      </c>
      <c r="BX23">
        <v>2</v>
      </c>
      <c r="BY23">
        <v>5</v>
      </c>
      <c r="BZ23">
        <v>4</v>
      </c>
      <c r="CA23">
        <v>4</v>
      </c>
      <c r="CB23">
        <v>5</v>
      </c>
      <c r="CC23">
        <v>5</v>
      </c>
    </row>
    <row r="24" spans="1:81" x14ac:dyDescent="0.35">
      <c r="A24" t="s">
        <v>38</v>
      </c>
      <c r="B24">
        <v>205</v>
      </c>
      <c r="C24">
        <v>204</v>
      </c>
      <c r="D24">
        <v>214</v>
      </c>
      <c r="E24">
        <v>180</v>
      </c>
      <c r="F24">
        <v>216</v>
      </c>
      <c r="G24">
        <v>2</v>
      </c>
      <c r="H24">
        <v>1</v>
      </c>
      <c r="I24">
        <v>7</v>
      </c>
      <c r="J24">
        <v>5</v>
      </c>
      <c r="K24">
        <v>1</v>
      </c>
      <c r="L24">
        <v>1</v>
      </c>
      <c r="M24">
        <v>0</v>
      </c>
      <c r="N24">
        <v>1</v>
      </c>
      <c r="O24">
        <v>0</v>
      </c>
      <c r="P24">
        <v>0</v>
      </c>
      <c r="Q24">
        <v>2</v>
      </c>
      <c r="R24">
        <v>0</v>
      </c>
      <c r="S24">
        <v>1</v>
      </c>
      <c r="T24">
        <v>0</v>
      </c>
      <c r="U24">
        <v>0</v>
      </c>
      <c r="V24">
        <v>0</v>
      </c>
      <c r="W24">
        <v>0</v>
      </c>
      <c r="X24">
        <v>0</v>
      </c>
      <c r="Y24">
        <v>0</v>
      </c>
      <c r="Z24">
        <v>1</v>
      </c>
      <c r="AA24">
        <v>0</v>
      </c>
      <c r="AB24">
        <v>0</v>
      </c>
      <c r="AC24">
        <v>1</v>
      </c>
      <c r="AD24">
        <v>1</v>
      </c>
      <c r="AE24">
        <v>0</v>
      </c>
      <c r="AF24">
        <v>0</v>
      </c>
      <c r="AG24">
        <v>1</v>
      </c>
      <c r="AH24">
        <v>1</v>
      </c>
      <c r="AI24">
        <v>2</v>
      </c>
      <c r="AJ24">
        <v>1</v>
      </c>
      <c r="AK24">
        <v>7</v>
      </c>
      <c r="AL24">
        <v>3</v>
      </c>
      <c r="AM24">
        <v>1</v>
      </c>
      <c r="AN24">
        <v>0</v>
      </c>
      <c r="AO24">
        <v>1</v>
      </c>
      <c r="AP24">
        <v>5</v>
      </c>
      <c r="AQ24">
        <v>4</v>
      </c>
      <c r="AR24">
        <v>1</v>
      </c>
      <c r="AS24">
        <v>0</v>
      </c>
      <c r="AT24">
        <v>3</v>
      </c>
      <c r="AU24">
        <v>2</v>
      </c>
      <c r="AV24">
        <v>1</v>
      </c>
      <c r="AW24">
        <v>4</v>
      </c>
      <c r="AX24">
        <v>2</v>
      </c>
      <c r="AY24">
        <v>3</v>
      </c>
      <c r="AZ24">
        <v>2</v>
      </c>
      <c r="BA24">
        <v>4</v>
      </c>
      <c r="BB24">
        <v>4</v>
      </c>
      <c r="BC24">
        <v>5</v>
      </c>
      <c r="BD24">
        <v>2</v>
      </c>
      <c r="BE24">
        <v>3</v>
      </c>
      <c r="BF24">
        <v>7</v>
      </c>
      <c r="BG24">
        <v>7</v>
      </c>
      <c r="BH24">
        <v>5</v>
      </c>
      <c r="BI24">
        <v>7</v>
      </c>
      <c r="BJ24">
        <v>5</v>
      </c>
      <c r="BK24">
        <v>14</v>
      </c>
      <c r="BL24">
        <v>10</v>
      </c>
      <c r="BM24">
        <v>5</v>
      </c>
      <c r="BN24">
        <v>7</v>
      </c>
      <c r="BO24">
        <v>20</v>
      </c>
      <c r="BP24">
        <v>16</v>
      </c>
      <c r="BQ24">
        <v>18</v>
      </c>
      <c r="BR24">
        <v>18</v>
      </c>
      <c r="BS24">
        <v>16</v>
      </c>
      <c r="BT24">
        <v>20</v>
      </c>
      <c r="BU24">
        <v>18</v>
      </c>
      <c r="BV24">
        <v>24</v>
      </c>
      <c r="BW24">
        <v>15</v>
      </c>
      <c r="BX24">
        <v>18</v>
      </c>
      <c r="BY24">
        <v>30</v>
      </c>
      <c r="BZ24">
        <v>23</v>
      </c>
      <c r="CA24">
        <v>19</v>
      </c>
      <c r="CB24">
        <v>21</v>
      </c>
      <c r="CC24">
        <v>23</v>
      </c>
    </row>
    <row r="25" spans="1:81" x14ac:dyDescent="0.35">
      <c r="A25" t="s">
        <v>39</v>
      </c>
      <c r="B25">
        <v>113</v>
      </c>
      <c r="C25">
        <v>150</v>
      </c>
      <c r="D25">
        <v>124</v>
      </c>
      <c r="E25">
        <v>129</v>
      </c>
      <c r="F25">
        <v>124</v>
      </c>
      <c r="G25">
        <v>0</v>
      </c>
      <c r="H25">
        <v>0</v>
      </c>
      <c r="I25">
        <v>0</v>
      </c>
      <c r="J25">
        <v>0</v>
      </c>
      <c r="K25">
        <v>0</v>
      </c>
      <c r="L25">
        <v>2</v>
      </c>
      <c r="M25">
        <v>1</v>
      </c>
      <c r="N25">
        <v>0</v>
      </c>
      <c r="O25">
        <v>1</v>
      </c>
      <c r="P25">
        <v>1</v>
      </c>
      <c r="Q25">
        <v>2</v>
      </c>
      <c r="R25">
        <v>4</v>
      </c>
      <c r="S25">
        <v>1</v>
      </c>
      <c r="T25">
        <v>2</v>
      </c>
      <c r="U25">
        <v>2</v>
      </c>
      <c r="V25">
        <v>2</v>
      </c>
      <c r="W25">
        <v>1</v>
      </c>
      <c r="X25">
        <v>4</v>
      </c>
      <c r="Y25">
        <v>2</v>
      </c>
      <c r="Z25">
        <v>5</v>
      </c>
      <c r="AA25">
        <v>3</v>
      </c>
      <c r="AB25">
        <v>3</v>
      </c>
      <c r="AC25">
        <v>3</v>
      </c>
      <c r="AD25">
        <v>1</v>
      </c>
      <c r="AE25">
        <v>3</v>
      </c>
      <c r="AF25">
        <v>6</v>
      </c>
      <c r="AG25">
        <v>6</v>
      </c>
      <c r="AH25">
        <v>8</v>
      </c>
      <c r="AI25">
        <v>3</v>
      </c>
      <c r="AJ25">
        <v>1</v>
      </c>
      <c r="AK25">
        <v>4</v>
      </c>
      <c r="AL25">
        <v>5</v>
      </c>
      <c r="AM25">
        <v>5</v>
      </c>
      <c r="AN25">
        <v>4</v>
      </c>
      <c r="AO25">
        <v>5</v>
      </c>
      <c r="AP25">
        <v>3</v>
      </c>
      <c r="AQ25">
        <v>4</v>
      </c>
      <c r="AR25">
        <v>7</v>
      </c>
      <c r="AS25">
        <v>5</v>
      </c>
      <c r="AT25">
        <v>3</v>
      </c>
      <c r="AU25">
        <v>3</v>
      </c>
      <c r="AV25">
        <v>6</v>
      </c>
      <c r="AW25">
        <v>4</v>
      </c>
      <c r="AX25">
        <v>8</v>
      </c>
      <c r="AY25">
        <v>2</v>
      </c>
      <c r="AZ25">
        <v>4</v>
      </c>
      <c r="BA25">
        <v>10</v>
      </c>
      <c r="BB25">
        <v>6</v>
      </c>
      <c r="BC25">
        <v>8</v>
      </c>
      <c r="BD25">
        <v>4</v>
      </c>
      <c r="BE25">
        <v>3</v>
      </c>
      <c r="BF25">
        <v>9</v>
      </c>
      <c r="BG25">
        <v>2</v>
      </c>
      <c r="BH25">
        <v>5</v>
      </c>
      <c r="BI25">
        <v>3</v>
      </c>
      <c r="BJ25">
        <v>13</v>
      </c>
      <c r="BK25">
        <v>10</v>
      </c>
      <c r="BL25">
        <v>13</v>
      </c>
      <c r="BM25">
        <v>8</v>
      </c>
      <c r="BN25">
        <v>11</v>
      </c>
      <c r="BO25">
        <v>14</v>
      </c>
      <c r="BP25">
        <v>10</v>
      </c>
      <c r="BQ25">
        <v>13</v>
      </c>
      <c r="BR25">
        <v>17</v>
      </c>
      <c r="BS25">
        <v>9</v>
      </c>
      <c r="BT25">
        <v>12</v>
      </c>
      <c r="BU25">
        <v>13</v>
      </c>
      <c r="BV25">
        <v>15</v>
      </c>
      <c r="BW25">
        <v>12</v>
      </c>
      <c r="BX25">
        <v>16</v>
      </c>
      <c r="BY25">
        <v>12</v>
      </c>
      <c r="BZ25">
        <v>13</v>
      </c>
      <c r="CA25">
        <v>8</v>
      </c>
      <c r="CB25">
        <v>14</v>
      </c>
      <c r="CC25">
        <v>14</v>
      </c>
    </row>
    <row r="26" spans="1:81" x14ac:dyDescent="0.35">
      <c r="A26" t="s">
        <v>40</v>
      </c>
      <c r="B26">
        <v>239</v>
      </c>
      <c r="C26">
        <v>227</v>
      </c>
      <c r="D26">
        <v>220</v>
      </c>
      <c r="E26">
        <v>231</v>
      </c>
      <c r="F26">
        <v>233</v>
      </c>
      <c r="G26">
        <v>2</v>
      </c>
      <c r="H26">
        <v>1</v>
      </c>
      <c r="I26">
        <v>1</v>
      </c>
      <c r="J26">
        <v>2</v>
      </c>
      <c r="K26">
        <v>1</v>
      </c>
      <c r="L26">
        <v>2</v>
      </c>
      <c r="M26">
        <v>1</v>
      </c>
      <c r="N26">
        <v>3</v>
      </c>
      <c r="O26">
        <v>2</v>
      </c>
      <c r="P26">
        <v>1</v>
      </c>
      <c r="Q26">
        <v>2</v>
      </c>
      <c r="R26">
        <v>1</v>
      </c>
      <c r="S26">
        <v>1</v>
      </c>
      <c r="T26">
        <v>0</v>
      </c>
      <c r="U26">
        <v>2</v>
      </c>
      <c r="V26">
        <v>0</v>
      </c>
      <c r="W26">
        <v>4</v>
      </c>
      <c r="X26">
        <v>0</v>
      </c>
      <c r="Y26">
        <v>1</v>
      </c>
      <c r="Z26">
        <v>0</v>
      </c>
      <c r="AA26">
        <v>0</v>
      </c>
      <c r="AB26">
        <v>0</v>
      </c>
      <c r="AC26">
        <v>1</v>
      </c>
      <c r="AD26">
        <v>0</v>
      </c>
      <c r="AE26">
        <v>0</v>
      </c>
      <c r="AF26">
        <v>2</v>
      </c>
      <c r="AG26">
        <v>0</v>
      </c>
      <c r="AH26">
        <v>3</v>
      </c>
      <c r="AI26">
        <v>1</v>
      </c>
      <c r="AJ26">
        <v>3</v>
      </c>
      <c r="AK26">
        <v>0</v>
      </c>
      <c r="AL26">
        <v>0</v>
      </c>
      <c r="AM26">
        <v>4</v>
      </c>
      <c r="AN26">
        <v>1</v>
      </c>
      <c r="AO26">
        <v>1</v>
      </c>
      <c r="AP26">
        <v>8</v>
      </c>
      <c r="AQ26">
        <v>2</v>
      </c>
      <c r="AR26">
        <v>3</v>
      </c>
      <c r="AS26">
        <v>0</v>
      </c>
      <c r="AT26">
        <v>2</v>
      </c>
      <c r="AU26">
        <v>2</v>
      </c>
      <c r="AV26">
        <v>3</v>
      </c>
      <c r="AW26">
        <v>4</v>
      </c>
      <c r="AX26">
        <v>9</v>
      </c>
      <c r="AY26">
        <v>6</v>
      </c>
      <c r="AZ26">
        <v>8</v>
      </c>
      <c r="BA26">
        <v>6</v>
      </c>
      <c r="BB26">
        <v>4</v>
      </c>
      <c r="BC26">
        <v>2</v>
      </c>
      <c r="BD26">
        <v>7</v>
      </c>
      <c r="BE26">
        <v>5</v>
      </c>
      <c r="BF26">
        <v>9</v>
      </c>
      <c r="BG26">
        <v>4</v>
      </c>
      <c r="BH26">
        <v>8</v>
      </c>
      <c r="BI26">
        <v>9</v>
      </c>
      <c r="BJ26">
        <v>13</v>
      </c>
      <c r="BK26">
        <v>12</v>
      </c>
      <c r="BL26">
        <v>6</v>
      </c>
      <c r="BM26">
        <v>12</v>
      </c>
      <c r="BN26">
        <v>7</v>
      </c>
      <c r="BO26">
        <v>15</v>
      </c>
      <c r="BP26">
        <v>16</v>
      </c>
      <c r="BQ26">
        <v>22</v>
      </c>
      <c r="BR26">
        <v>16</v>
      </c>
      <c r="BS26">
        <v>20</v>
      </c>
      <c r="BT26">
        <v>25</v>
      </c>
      <c r="BU26">
        <v>15</v>
      </c>
      <c r="BV26">
        <v>20</v>
      </c>
      <c r="BW26">
        <v>25</v>
      </c>
      <c r="BX26">
        <v>19</v>
      </c>
      <c r="BY26">
        <v>26</v>
      </c>
      <c r="BZ26">
        <v>21</v>
      </c>
      <c r="CA26">
        <v>21</v>
      </c>
      <c r="CB26">
        <v>21</v>
      </c>
      <c r="CC26">
        <v>33</v>
      </c>
    </row>
    <row r="31" spans="1:81" x14ac:dyDescent="0.35">
      <c r="A31" t="s">
        <v>41</v>
      </c>
    </row>
    <row r="32" spans="1:81" x14ac:dyDescent="0.35">
      <c r="A32">
        <v>1</v>
      </c>
      <c r="B32" t="s">
        <v>42</v>
      </c>
    </row>
    <row r="33" spans="1:2" x14ac:dyDescent="0.35">
      <c r="A33">
        <v>2</v>
      </c>
      <c r="B33" t="s">
        <v>43</v>
      </c>
    </row>
    <row r="34" spans="1:2" x14ac:dyDescent="0.35">
      <c r="A34">
        <v>3</v>
      </c>
      <c r="B34" t="s">
        <v>44</v>
      </c>
    </row>
    <row r="35" spans="1:2" x14ac:dyDescent="0.35">
      <c r="A35">
        <v>4</v>
      </c>
      <c r="B35" t="s">
        <v>45</v>
      </c>
    </row>
    <row r="36" spans="1:2" x14ac:dyDescent="0.35">
      <c r="A36">
        <v>5</v>
      </c>
      <c r="B36" t="s">
        <v>46</v>
      </c>
    </row>
    <row r="37" spans="1:2" x14ac:dyDescent="0.35">
      <c r="A37">
        <v>6</v>
      </c>
      <c r="B37" t="s">
        <v>47</v>
      </c>
    </row>
    <row r="38" spans="1:2" x14ac:dyDescent="0.35">
      <c r="A38">
        <v>7</v>
      </c>
      <c r="B38" t="s">
        <v>48</v>
      </c>
    </row>
    <row r="41" spans="1:2" x14ac:dyDescent="0.35">
      <c r="A41" t="s">
        <v>49</v>
      </c>
    </row>
    <row r="42" spans="1:2" x14ac:dyDescent="0.35">
      <c r="A42"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BD6E-7F6F-4CB2-AEDA-74B87FC4D586}">
  <sheetPr>
    <tabColor theme="4"/>
  </sheetPr>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CD7B-F4EC-44A9-A4E5-FCF80211024A}">
  <dimension ref="A1:V16"/>
  <sheetViews>
    <sheetView workbookViewId="0">
      <pane xSplit="1" topLeftCell="B1" activePane="topRight" state="frozen"/>
      <selection pane="topRight" activeCell="F15" sqref="F15"/>
    </sheetView>
  </sheetViews>
  <sheetFormatPr defaultRowHeight="14.5" x14ac:dyDescent="0.35"/>
  <cols>
    <col min="1" max="1" width="76.08984375" customWidth="1"/>
    <col min="2" max="2" width="13.36328125" customWidth="1"/>
    <col min="3" max="3" width="13.26953125" customWidth="1"/>
    <col min="4" max="4" width="12.81640625" customWidth="1"/>
    <col min="5" max="6" width="10.26953125" customWidth="1"/>
    <col min="7" max="18" width="12.1796875" customWidth="1"/>
    <col min="19" max="22" width="6.36328125" bestFit="1" customWidth="1"/>
  </cols>
  <sheetData>
    <row r="1" spans="1:22" x14ac:dyDescent="0.35">
      <c r="A1" s="3" t="s">
        <v>102</v>
      </c>
    </row>
    <row r="3" spans="1:22" x14ac:dyDescent="0.35">
      <c r="A3" t="s">
        <v>55</v>
      </c>
      <c r="B3" t="s">
        <v>54</v>
      </c>
      <c r="C3" t="s">
        <v>80</v>
      </c>
      <c r="D3" t="s">
        <v>81</v>
      </c>
      <c r="E3" t="s">
        <v>82</v>
      </c>
      <c r="F3" t="s">
        <v>83</v>
      </c>
      <c r="G3" t="s">
        <v>84</v>
      </c>
      <c r="H3" t="s">
        <v>90</v>
      </c>
      <c r="I3" t="s">
        <v>91</v>
      </c>
      <c r="J3" t="s">
        <v>92</v>
      </c>
      <c r="K3" t="s">
        <v>93</v>
      </c>
      <c r="L3" t="s">
        <v>94</v>
      </c>
      <c r="M3" t="s">
        <v>95</v>
      </c>
      <c r="N3" t="s">
        <v>89</v>
      </c>
      <c r="O3" t="s">
        <v>88</v>
      </c>
      <c r="P3" t="s">
        <v>87</v>
      </c>
      <c r="Q3" t="s">
        <v>86</v>
      </c>
      <c r="R3" t="s">
        <v>85</v>
      </c>
    </row>
    <row r="4" spans="1:22" x14ac:dyDescent="0.35">
      <c r="A4" t="s">
        <v>69</v>
      </c>
      <c r="B4" t="s">
        <v>56</v>
      </c>
      <c r="C4">
        <v>217</v>
      </c>
      <c r="D4">
        <v>11</v>
      </c>
      <c r="E4">
        <v>1</v>
      </c>
      <c r="F4">
        <v>3</v>
      </c>
      <c r="G4">
        <v>1</v>
      </c>
      <c r="H4">
        <v>1</v>
      </c>
      <c r="I4">
        <v>3</v>
      </c>
      <c r="J4">
        <v>5</v>
      </c>
      <c r="K4">
        <v>4</v>
      </c>
      <c r="L4">
        <v>5</v>
      </c>
      <c r="M4">
        <v>5</v>
      </c>
      <c r="N4">
        <v>8</v>
      </c>
      <c r="O4">
        <v>14</v>
      </c>
      <c r="P4">
        <v>16</v>
      </c>
      <c r="Q4">
        <v>19</v>
      </c>
      <c r="R4">
        <v>24</v>
      </c>
      <c r="S4" s="1"/>
      <c r="T4" s="1"/>
      <c r="U4" s="1"/>
      <c r="V4" s="1"/>
    </row>
    <row r="5" spans="1:22" x14ac:dyDescent="0.35">
      <c r="A5" t="s">
        <v>70</v>
      </c>
      <c r="B5" t="s">
        <v>57</v>
      </c>
      <c r="C5" s="1">
        <v>1236</v>
      </c>
      <c r="D5">
        <v>1</v>
      </c>
      <c r="E5">
        <v>3</v>
      </c>
      <c r="F5">
        <v>0</v>
      </c>
      <c r="G5">
        <v>1</v>
      </c>
      <c r="H5">
        <v>1</v>
      </c>
      <c r="I5">
        <v>1</v>
      </c>
      <c r="J5">
        <v>4</v>
      </c>
      <c r="K5">
        <v>6</v>
      </c>
      <c r="L5">
        <v>8</v>
      </c>
      <c r="M5">
        <v>16</v>
      </c>
      <c r="N5">
        <v>41</v>
      </c>
      <c r="O5">
        <v>78</v>
      </c>
      <c r="P5">
        <v>119</v>
      </c>
      <c r="Q5">
        <v>147</v>
      </c>
      <c r="R5">
        <v>221</v>
      </c>
      <c r="V5" s="1"/>
    </row>
    <row r="6" spans="1:22" x14ac:dyDescent="0.35">
      <c r="A6" t="s">
        <v>72</v>
      </c>
      <c r="B6" t="s">
        <v>60</v>
      </c>
      <c r="C6" s="1">
        <v>3619</v>
      </c>
      <c r="D6">
        <v>0</v>
      </c>
      <c r="E6">
        <v>0</v>
      </c>
      <c r="F6">
        <v>0</v>
      </c>
      <c r="G6">
        <v>0</v>
      </c>
      <c r="H6">
        <v>0</v>
      </c>
      <c r="I6">
        <v>0</v>
      </c>
      <c r="J6">
        <v>0</v>
      </c>
      <c r="K6">
        <v>0</v>
      </c>
      <c r="L6">
        <v>1</v>
      </c>
      <c r="M6">
        <v>0</v>
      </c>
      <c r="N6">
        <v>5</v>
      </c>
      <c r="O6">
        <v>11</v>
      </c>
      <c r="P6">
        <v>31</v>
      </c>
      <c r="Q6">
        <v>93</v>
      </c>
      <c r="R6">
        <v>171</v>
      </c>
    </row>
    <row r="7" spans="1:22" x14ac:dyDescent="0.35">
      <c r="A7" t="s">
        <v>71</v>
      </c>
      <c r="B7" t="s">
        <v>58</v>
      </c>
      <c r="C7" s="1">
        <v>7367</v>
      </c>
      <c r="D7">
        <v>1</v>
      </c>
      <c r="E7">
        <v>3</v>
      </c>
      <c r="F7">
        <v>2</v>
      </c>
      <c r="G7">
        <v>2</v>
      </c>
      <c r="H7">
        <v>1</v>
      </c>
      <c r="I7">
        <v>2</v>
      </c>
      <c r="J7">
        <v>0</v>
      </c>
      <c r="K7">
        <v>2</v>
      </c>
      <c r="L7">
        <v>2</v>
      </c>
      <c r="M7">
        <v>1</v>
      </c>
      <c r="N7">
        <v>4</v>
      </c>
      <c r="O7">
        <v>13</v>
      </c>
      <c r="P7">
        <v>38</v>
      </c>
      <c r="Q7">
        <v>85</v>
      </c>
      <c r="R7">
        <v>180</v>
      </c>
    </row>
    <row r="8" spans="1:22" x14ac:dyDescent="0.35">
      <c r="A8" t="s">
        <v>73</v>
      </c>
      <c r="B8" t="s">
        <v>61</v>
      </c>
      <c r="C8">
        <v>615</v>
      </c>
      <c r="D8">
        <v>0</v>
      </c>
      <c r="E8">
        <v>0</v>
      </c>
      <c r="F8">
        <v>0</v>
      </c>
      <c r="G8">
        <v>0</v>
      </c>
      <c r="H8">
        <v>0</v>
      </c>
      <c r="I8">
        <v>1</v>
      </c>
      <c r="J8">
        <v>0</v>
      </c>
      <c r="K8">
        <v>4</v>
      </c>
      <c r="L8">
        <v>4</v>
      </c>
      <c r="M8">
        <v>16</v>
      </c>
      <c r="N8">
        <v>24</v>
      </c>
      <c r="O8">
        <v>49</v>
      </c>
      <c r="P8">
        <v>71</v>
      </c>
      <c r="Q8">
        <v>92</v>
      </c>
      <c r="R8">
        <v>89</v>
      </c>
    </row>
    <row r="9" spans="1:22" x14ac:dyDescent="0.35">
      <c r="A9" t="s">
        <v>74</v>
      </c>
      <c r="B9" t="s">
        <v>62</v>
      </c>
      <c r="C9">
        <v>340</v>
      </c>
      <c r="D9">
        <v>5</v>
      </c>
      <c r="E9">
        <v>2</v>
      </c>
      <c r="F9">
        <v>3</v>
      </c>
      <c r="G9">
        <v>1</v>
      </c>
      <c r="H9">
        <v>1</v>
      </c>
      <c r="I9">
        <v>8</v>
      </c>
      <c r="J9">
        <v>10</v>
      </c>
      <c r="K9">
        <v>10</v>
      </c>
      <c r="L9">
        <v>5</v>
      </c>
      <c r="M9">
        <v>8</v>
      </c>
      <c r="N9">
        <v>14</v>
      </c>
      <c r="O9">
        <v>16</v>
      </c>
      <c r="P9">
        <v>24</v>
      </c>
      <c r="Q9">
        <v>29</v>
      </c>
      <c r="R9">
        <v>30</v>
      </c>
    </row>
    <row r="10" spans="1:22" x14ac:dyDescent="0.35">
      <c r="A10" t="s">
        <v>75</v>
      </c>
      <c r="B10" t="s">
        <v>63</v>
      </c>
      <c r="C10">
        <v>6</v>
      </c>
      <c r="D10">
        <v>0</v>
      </c>
      <c r="E10">
        <v>0</v>
      </c>
      <c r="F10">
        <v>0</v>
      </c>
      <c r="G10">
        <v>0</v>
      </c>
      <c r="H10">
        <v>0</v>
      </c>
      <c r="I10">
        <v>0</v>
      </c>
      <c r="J10">
        <v>0</v>
      </c>
      <c r="K10">
        <v>0</v>
      </c>
      <c r="L10">
        <v>0</v>
      </c>
      <c r="M10">
        <v>0</v>
      </c>
      <c r="N10">
        <v>0</v>
      </c>
      <c r="O10">
        <v>0</v>
      </c>
      <c r="P10">
        <v>0</v>
      </c>
      <c r="Q10">
        <v>0</v>
      </c>
      <c r="R10">
        <v>1</v>
      </c>
    </row>
    <row r="11" spans="1:22" x14ac:dyDescent="0.35">
      <c r="A11" t="s">
        <v>76</v>
      </c>
      <c r="B11" t="s">
        <v>64</v>
      </c>
      <c r="C11">
        <v>93</v>
      </c>
      <c r="D11">
        <v>1</v>
      </c>
      <c r="E11">
        <v>0</v>
      </c>
      <c r="F11">
        <v>0</v>
      </c>
      <c r="G11">
        <v>0</v>
      </c>
      <c r="H11">
        <v>0</v>
      </c>
      <c r="I11">
        <v>0</v>
      </c>
      <c r="J11">
        <v>0</v>
      </c>
      <c r="K11">
        <v>1</v>
      </c>
      <c r="L11">
        <v>1</v>
      </c>
      <c r="M11">
        <v>0</v>
      </c>
      <c r="N11">
        <v>1</v>
      </c>
      <c r="O11">
        <v>4</v>
      </c>
      <c r="P11">
        <v>5</v>
      </c>
      <c r="Q11">
        <v>7</v>
      </c>
      <c r="R11">
        <v>13</v>
      </c>
    </row>
    <row r="12" spans="1:22" x14ac:dyDescent="0.35">
      <c r="A12" t="s">
        <v>77</v>
      </c>
      <c r="B12" t="s">
        <v>65</v>
      </c>
      <c r="C12">
        <v>438</v>
      </c>
      <c r="D12">
        <v>5</v>
      </c>
      <c r="E12">
        <v>3</v>
      </c>
      <c r="F12">
        <v>2</v>
      </c>
      <c r="G12">
        <v>1</v>
      </c>
      <c r="H12">
        <v>5</v>
      </c>
      <c r="I12">
        <v>6</v>
      </c>
      <c r="J12">
        <v>11</v>
      </c>
      <c r="K12">
        <v>12</v>
      </c>
      <c r="L12">
        <v>10</v>
      </c>
      <c r="M12">
        <v>6</v>
      </c>
      <c r="N12">
        <v>13</v>
      </c>
      <c r="O12">
        <v>20</v>
      </c>
      <c r="P12">
        <v>41</v>
      </c>
      <c r="Q12">
        <v>43</v>
      </c>
      <c r="R12">
        <v>47</v>
      </c>
    </row>
    <row r="13" spans="1:22" x14ac:dyDescent="0.35">
      <c r="A13" t="s">
        <v>78</v>
      </c>
      <c r="B13" t="s">
        <v>66</v>
      </c>
      <c r="C13">
        <v>304</v>
      </c>
      <c r="D13">
        <v>0</v>
      </c>
      <c r="E13">
        <v>2</v>
      </c>
      <c r="F13">
        <v>7</v>
      </c>
      <c r="G13">
        <v>9</v>
      </c>
      <c r="H13">
        <v>12</v>
      </c>
      <c r="I13">
        <v>14</v>
      </c>
      <c r="J13">
        <v>10</v>
      </c>
      <c r="K13">
        <v>12</v>
      </c>
      <c r="L13">
        <v>10</v>
      </c>
      <c r="M13">
        <v>10</v>
      </c>
      <c r="N13">
        <v>14</v>
      </c>
      <c r="O13">
        <v>26</v>
      </c>
      <c r="P13">
        <v>31</v>
      </c>
      <c r="Q13">
        <v>31</v>
      </c>
      <c r="R13">
        <v>21</v>
      </c>
    </row>
    <row r="14" spans="1:22" x14ac:dyDescent="0.35">
      <c r="A14" t="s">
        <v>79</v>
      </c>
      <c r="B14" t="s">
        <v>67</v>
      </c>
      <c r="C14">
        <v>554</v>
      </c>
      <c r="D14">
        <v>2</v>
      </c>
      <c r="E14">
        <v>3</v>
      </c>
      <c r="F14">
        <v>3</v>
      </c>
      <c r="G14">
        <v>0</v>
      </c>
      <c r="H14">
        <v>2</v>
      </c>
      <c r="I14">
        <v>3</v>
      </c>
      <c r="J14">
        <v>4</v>
      </c>
      <c r="K14">
        <v>11</v>
      </c>
      <c r="L14">
        <v>6</v>
      </c>
      <c r="M14">
        <v>15</v>
      </c>
      <c r="N14">
        <v>15</v>
      </c>
      <c r="O14">
        <v>27</v>
      </c>
      <c r="P14">
        <v>38</v>
      </c>
      <c r="Q14">
        <v>67</v>
      </c>
      <c r="R14">
        <v>66</v>
      </c>
    </row>
    <row r="15" spans="1:22" x14ac:dyDescent="0.35">
      <c r="A15" s="8" t="s">
        <v>101</v>
      </c>
      <c r="B15" s="2" t="s">
        <v>59</v>
      </c>
      <c r="C15" s="6">
        <v>14789</v>
      </c>
      <c r="D15" s="2">
        <v>26</v>
      </c>
      <c r="E15" s="2">
        <v>17</v>
      </c>
      <c r="F15" s="2">
        <v>20</v>
      </c>
      <c r="G15" s="2">
        <v>15</v>
      </c>
      <c r="H15" s="2">
        <v>23</v>
      </c>
      <c r="I15" s="2">
        <v>38</v>
      </c>
      <c r="J15" s="2">
        <v>44</v>
      </c>
      <c r="K15" s="2">
        <v>62</v>
      </c>
      <c r="L15" s="2">
        <v>52</v>
      </c>
      <c r="M15" s="2">
        <v>77</v>
      </c>
      <c r="N15" s="2">
        <v>139</v>
      </c>
      <c r="O15" s="2">
        <v>258</v>
      </c>
      <c r="P15" s="2">
        <v>414</v>
      </c>
      <c r="Q15" s="2">
        <v>613</v>
      </c>
      <c r="R15" s="2">
        <v>863</v>
      </c>
    </row>
    <row r="16" spans="1:22" x14ac:dyDescent="0.35">
      <c r="A16" s="8" t="s">
        <v>53</v>
      </c>
      <c r="B16" s="2" t="s">
        <v>68</v>
      </c>
      <c r="C16" s="6">
        <v>285704</v>
      </c>
      <c r="D16" s="6">
        <v>1792</v>
      </c>
      <c r="E16" s="2">
        <v>261</v>
      </c>
      <c r="F16" s="2">
        <v>166</v>
      </c>
      <c r="G16" s="2">
        <v>219</v>
      </c>
      <c r="H16" s="2">
        <v>746</v>
      </c>
      <c r="I16" s="6">
        <v>1501</v>
      </c>
      <c r="J16" s="6">
        <v>1913</v>
      </c>
      <c r="K16" s="6">
        <v>2116</v>
      </c>
      <c r="L16" s="6">
        <v>2485</v>
      </c>
      <c r="M16" s="6">
        <v>3032</v>
      </c>
      <c r="N16" s="6">
        <v>4455</v>
      </c>
      <c r="O16" s="6">
        <v>7682</v>
      </c>
      <c r="P16" s="6">
        <v>12608</v>
      </c>
      <c r="Q16" s="6">
        <v>17863</v>
      </c>
      <c r="R16" s="6">
        <v>22724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1C984-D879-4D00-8703-79D19D2EF5CD}">
  <dimension ref="A1:V16"/>
  <sheetViews>
    <sheetView workbookViewId="0">
      <pane xSplit="1" topLeftCell="G1" activePane="topRight" state="frozen"/>
      <selection pane="topRight" activeCell="N15" sqref="N15"/>
    </sheetView>
  </sheetViews>
  <sheetFormatPr defaultRowHeight="14.5" x14ac:dyDescent="0.35"/>
  <cols>
    <col min="1" max="1" width="76.08984375" customWidth="1"/>
    <col min="2" max="2" width="13.36328125" customWidth="1"/>
    <col min="3" max="3" width="13.26953125" customWidth="1"/>
    <col min="4" max="4" width="12.81640625" customWidth="1"/>
    <col min="5" max="6" width="10.26953125" customWidth="1"/>
    <col min="7" max="18" width="12.1796875" customWidth="1"/>
    <col min="19" max="22" width="6.36328125" bestFit="1" customWidth="1"/>
  </cols>
  <sheetData>
    <row r="1" spans="1:22" x14ac:dyDescent="0.35">
      <c r="A1" s="3" t="s">
        <v>107</v>
      </c>
    </row>
    <row r="3" spans="1:22" x14ac:dyDescent="0.35">
      <c r="A3" t="s">
        <v>55</v>
      </c>
      <c r="B3" t="s">
        <v>54</v>
      </c>
      <c r="C3" t="s">
        <v>80</v>
      </c>
      <c r="D3" t="s">
        <v>81</v>
      </c>
      <c r="E3" t="s">
        <v>82</v>
      </c>
      <c r="F3" t="s">
        <v>83</v>
      </c>
      <c r="G3" t="s">
        <v>84</v>
      </c>
      <c r="H3" t="s">
        <v>90</v>
      </c>
      <c r="I3" t="s">
        <v>91</v>
      </c>
      <c r="J3" t="s">
        <v>92</v>
      </c>
      <c r="K3" t="s">
        <v>93</v>
      </c>
      <c r="L3" t="s">
        <v>94</v>
      </c>
      <c r="M3" t="s">
        <v>95</v>
      </c>
      <c r="N3" t="s">
        <v>89</v>
      </c>
      <c r="O3" t="s">
        <v>88</v>
      </c>
      <c r="P3" t="s">
        <v>87</v>
      </c>
      <c r="Q3" t="s">
        <v>86</v>
      </c>
      <c r="R3" t="s">
        <v>85</v>
      </c>
    </row>
    <row r="4" spans="1:22" x14ac:dyDescent="0.35">
      <c r="A4" t="s">
        <v>69</v>
      </c>
      <c r="B4" t="s">
        <v>56</v>
      </c>
      <c r="C4">
        <v>216</v>
      </c>
      <c r="D4">
        <v>6</v>
      </c>
      <c r="E4">
        <v>2</v>
      </c>
      <c r="F4">
        <v>1</v>
      </c>
      <c r="G4">
        <v>0</v>
      </c>
      <c r="H4">
        <v>0</v>
      </c>
      <c r="I4">
        <v>1</v>
      </c>
      <c r="J4">
        <v>3</v>
      </c>
      <c r="K4">
        <v>5</v>
      </c>
      <c r="L4">
        <v>8</v>
      </c>
      <c r="M4">
        <v>2</v>
      </c>
      <c r="N4">
        <v>8</v>
      </c>
      <c r="O4">
        <v>11</v>
      </c>
      <c r="P4">
        <v>11</v>
      </c>
      <c r="Q4">
        <v>21</v>
      </c>
      <c r="R4">
        <v>26</v>
      </c>
      <c r="S4" s="1"/>
      <c r="T4" s="1"/>
      <c r="U4" s="1"/>
      <c r="V4" s="1"/>
    </row>
    <row r="5" spans="1:22" x14ac:dyDescent="0.35">
      <c r="A5" t="s">
        <v>70</v>
      </c>
      <c r="B5" t="s">
        <v>57</v>
      </c>
      <c r="C5" s="1">
        <v>1298</v>
      </c>
      <c r="D5">
        <v>3</v>
      </c>
      <c r="E5">
        <v>0</v>
      </c>
      <c r="F5">
        <v>0</v>
      </c>
      <c r="G5">
        <v>1</v>
      </c>
      <c r="H5">
        <v>1</v>
      </c>
      <c r="I5">
        <v>2</v>
      </c>
      <c r="J5">
        <v>2</v>
      </c>
      <c r="K5">
        <v>5</v>
      </c>
      <c r="L5">
        <v>19</v>
      </c>
      <c r="M5">
        <v>22</v>
      </c>
      <c r="N5">
        <v>42</v>
      </c>
      <c r="O5">
        <v>61</v>
      </c>
      <c r="P5">
        <v>98</v>
      </c>
      <c r="Q5">
        <v>164</v>
      </c>
      <c r="R5">
        <v>216</v>
      </c>
      <c r="V5" s="1"/>
    </row>
    <row r="6" spans="1:22" x14ac:dyDescent="0.35">
      <c r="A6" t="s">
        <v>72</v>
      </c>
      <c r="B6" t="s">
        <v>60</v>
      </c>
      <c r="C6" s="1">
        <v>3692</v>
      </c>
      <c r="D6">
        <v>0</v>
      </c>
      <c r="E6">
        <v>0</v>
      </c>
      <c r="F6">
        <v>1</v>
      </c>
      <c r="G6">
        <v>2</v>
      </c>
      <c r="H6">
        <v>0</v>
      </c>
      <c r="I6">
        <v>1</v>
      </c>
      <c r="J6">
        <v>0</v>
      </c>
      <c r="K6">
        <v>2</v>
      </c>
      <c r="L6">
        <v>2</v>
      </c>
      <c r="M6">
        <v>3</v>
      </c>
      <c r="N6">
        <v>10</v>
      </c>
      <c r="O6">
        <v>9</v>
      </c>
      <c r="P6">
        <v>37</v>
      </c>
      <c r="Q6">
        <v>82</v>
      </c>
      <c r="R6">
        <v>191</v>
      </c>
    </row>
    <row r="7" spans="1:22" x14ac:dyDescent="0.35">
      <c r="A7" t="s">
        <v>71</v>
      </c>
      <c r="B7" t="s">
        <v>58</v>
      </c>
      <c r="C7" s="1">
        <v>7141</v>
      </c>
      <c r="D7">
        <v>2</v>
      </c>
      <c r="E7">
        <v>3</v>
      </c>
      <c r="F7">
        <v>1</v>
      </c>
      <c r="G7">
        <v>1</v>
      </c>
      <c r="H7">
        <v>1</v>
      </c>
      <c r="I7">
        <v>0</v>
      </c>
      <c r="J7">
        <v>0</v>
      </c>
      <c r="K7">
        <v>1</v>
      </c>
      <c r="L7">
        <v>3</v>
      </c>
      <c r="M7">
        <v>5</v>
      </c>
      <c r="N7">
        <v>3</v>
      </c>
      <c r="O7">
        <v>12</v>
      </c>
      <c r="P7">
        <v>37</v>
      </c>
      <c r="Q7">
        <v>87</v>
      </c>
      <c r="R7">
        <v>187</v>
      </c>
    </row>
    <row r="8" spans="1:22" x14ac:dyDescent="0.35">
      <c r="A8" t="s">
        <v>73</v>
      </c>
      <c r="B8" t="s">
        <v>61</v>
      </c>
      <c r="C8">
        <v>615</v>
      </c>
      <c r="D8">
        <v>0</v>
      </c>
      <c r="E8">
        <v>1</v>
      </c>
      <c r="F8">
        <v>0</v>
      </c>
      <c r="G8">
        <v>0</v>
      </c>
      <c r="H8">
        <v>0</v>
      </c>
      <c r="I8">
        <v>1</v>
      </c>
      <c r="J8">
        <v>1</v>
      </c>
      <c r="K8">
        <v>1</v>
      </c>
      <c r="L8">
        <v>8</v>
      </c>
      <c r="M8">
        <v>14</v>
      </c>
      <c r="N8">
        <v>22</v>
      </c>
      <c r="O8">
        <v>36</v>
      </c>
      <c r="P8">
        <v>73</v>
      </c>
      <c r="Q8">
        <v>89</v>
      </c>
      <c r="R8">
        <v>104</v>
      </c>
    </row>
    <row r="9" spans="1:22" x14ac:dyDescent="0.35">
      <c r="A9" t="s">
        <v>74</v>
      </c>
      <c r="B9" t="s">
        <v>62</v>
      </c>
      <c r="C9">
        <v>370</v>
      </c>
      <c r="D9">
        <v>5</v>
      </c>
      <c r="E9">
        <v>6</v>
      </c>
      <c r="F9">
        <v>4</v>
      </c>
      <c r="G9">
        <v>4</v>
      </c>
      <c r="H9">
        <v>4</v>
      </c>
      <c r="I9">
        <v>10</v>
      </c>
      <c r="J9">
        <v>10</v>
      </c>
      <c r="K9">
        <v>9</v>
      </c>
      <c r="L9">
        <v>8</v>
      </c>
      <c r="M9">
        <v>7</v>
      </c>
      <c r="N9">
        <v>18</v>
      </c>
      <c r="O9">
        <v>11</v>
      </c>
      <c r="P9">
        <v>27</v>
      </c>
      <c r="Q9">
        <v>28</v>
      </c>
      <c r="R9">
        <v>29</v>
      </c>
    </row>
    <row r="10" spans="1:22" x14ac:dyDescent="0.35">
      <c r="A10" t="s">
        <v>75</v>
      </c>
      <c r="B10" t="s">
        <v>63</v>
      </c>
      <c r="C10">
        <v>5</v>
      </c>
      <c r="D10">
        <v>0</v>
      </c>
      <c r="E10">
        <v>0</v>
      </c>
      <c r="F10">
        <v>0</v>
      </c>
      <c r="G10">
        <v>0</v>
      </c>
      <c r="H10">
        <v>0</v>
      </c>
      <c r="I10">
        <v>0</v>
      </c>
      <c r="J10">
        <v>0</v>
      </c>
      <c r="K10">
        <v>0</v>
      </c>
      <c r="L10">
        <v>0</v>
      </c>
      <c r="M10">
        <v>0</v>
      </c>
      <c r="N10">
        <v>0</v>
      </c>
      <c r="O10">
        <v>1</v>
      </c>
      <c r="P10">
        <v>0</v>
      </c>
      <c r="Q10">
        <v>0</v>
      </c>
      <c r="R10">
        <v>0</v>
      </c>
    </row>
    <row r="11" spans="1:22" x14ac:dyDescent="0.35">
      <c r="A11" t="s">
        <v>76</v>
      </c>
      <c r="B11" t="s">
        <v>64</v>
      </c>
      <c r="C11">
        <v>97</v>
      </c>
      <c r="D11">
        <v>0</v>
      </c>
      <c r="E11">
        <v>0</v>
      </c>
      <c r="F11">
        <v>0</v>
      </c>
      <c r="G11">
        <v>0</v>
      </c>
      <c r="H11">
        <v>1</v>
      </c>
      <c r="I11">
        <v>0</v>
      </c>
      <c r="J11">
        <v>0</v>
      </c>
      <c r="K11">
        <v>2</v>
      </c>
      <c r="L11">
        <v>1</v>
      </c>
      <c r="M11">
        <v>1</v>
      </c>
      <c r="N11">
        <v>2</v>
      </c>
      <c r="O11">
        <v>5</v>
      </c>
      <c r="P11">
        <v>6</v>
      </c>
      <c r="Q11">
        <v>6</v>
      </c>
      <c r="R11">
        <v>10</v>
      </c>
    </row>
    <row r="12" spans="1:22" x14ac:dyDescent="0.35">
      <c r="A12" t="s">
        <v>77</v>
      </c>
      <c r="B12" t="s">
        <v>65</v>
      </c>
      <c r="C12">
        <v>450</v>
      </c>
      <c r="D12">
        <v>4</v>
      </c>
      <c r="E12">
        <v>0</v>
      </c>
      <c r="F12">
        <v>0</v>
      </c>
      <c r="G12">
        <v>1</v>
      </c>
      <c r="H12">
        <v>4</v>
      </c>
      <c r="I12">
        <v>7</v>
      </c>
      <c r="J12">
        <v>10</v>
      </c>
      <c r="K12">
        <v>17</v>
      </c>
      <c r="L12">
        <v>7</v>
      </c>
      <c r="M12">
        <v>10</v>
      </c>
      <c r="N12">
        <v>14</v>
      </c>
      <c r="O12">
        <v>29</v>
      </c>
      <c r="P12">
        <v>34</v>
      </c>
      <c r="Q12">
        <v>34</v>
      </c>
      <c r="R12">
        <v>42</v>
      </c>
    </row>
    <row r="13" spans="1:22" x14ac:dyDescent="0.35">
      <c r="A13" t="s">
        <v>78</v>
      </c>
      <c r="B13" t="s">
        <v>66</v>
      </c>
      <c r="C13">
        <v>329</v>
      </c>
      <c r="D13">
        <v>0</v>
      </c>
      <c r="E13">
        <v>1</v>
      </c>
      <c r="F13">
        <v>5</v>
      </c>
      <c r="G13">
        <v>5</v>
      </c>
      <c r="H13">
        <v>9</v>
      </c>
      <c r="I13">
        <v>13</v>
      </c>
      <c r="J13">
        <v>14</v>
      </c>
      <c r="K13">
        <v>8</v>
      </c>
      <c r="L13">
        <v>13</v>
      </c>
      <c r="M13">
        <v>16</v>
      </c>
      <c r="N13">
        <v>14</v>
      </c>
      <c r="O13">
        <v>28</v>
      </c>
      <c r="P13">
        <v>28</v>
      </c>
      <c r="Q13">
        <v>29</v>
      </c>
      <c r="R13">
        <v>34</v>
      </c>
    </row>
    <row r="14" spans="1:22" x14ac:dyDescent="0.35">
      <c r="A14" t="s">
        <v>79</v>
      </c>
      <c r="B14" t="s">
        <v>67</v>
      </c>
      <c r="C14">
        <v>539</v>
      </c>
      <c r="D14">
        <v>3</v>
      </c>
      <c r="E14">
        <v>1</v>
      </c>
      <c r="F14">
        <v>2</v>
      </c>
      <c r="G14">
        <v>4</v>
      </c>
      <c r="H14">
        <v>1</v>
      </c>
      <c r="I14">
        <v>0</v>
      </c>
      <c r="J14">
        <v>2</v>
      </c>
      <c r="K14">
        <v>4</v>
      </c>
      <c r="L14">
        <v>5</v>
      </c>
      <c r="M14">
        <v>10</v>
      </c>
      <c r="N14">
        <v>17</v>
      </c>
      <c r="O14">
        <v>24</v>
      </c>
      <c r="P14">
        <v>56</v>
      </c>
      <c r="Q14">
        <v>44</v>
      </c>
      <c r="R14">
        <v>63</v>
      </c>
    </row>
    <row r="15" spans="1:22" x14ac:dyDescent="0.35">
      <c r="A15" s="8" t="s">
        <v>101</v>
      </c>
      <c r="B15" s="2" t="s">
        <v>59</v>
      </c>
      <c r="C15" s="6">
        <v>14752</v>
      </c>
      <c r="D15" s="2">
        <f>SUM(D4:D14)</f>
        <v>23</v>
      </c>
      <c r="E15" s="2">
        <v>14</v>
      </c>
      <c r="F15" s="2">
        <v>14</v>
      </c>
      <c r="G15" s="2">
        <v>18</v>
      </c>
      <c r="H15" s="2">
        <v>21</v>
      </c>
      <c r="I15" s="2">
        <v>35</v>
      </c>
      <c r="J15" s="2">
        <v>42</v>
      </c>
      <c r="K15" s="2">
        <v>54</v>
      </c>
      <c r="L15" s="2">
        <v>74</v>
      </c>
      <c r="M15" s="2">
        <v>90</v>
      </c>
      <c r="N15" s="2">
        <v>150</v>
      </c>
      <c r="O15" s="2">
        <v>227</v>
      </c>
      <c r="P15" s="2">
        <v>407</v>
      </c>
      <c r="Q15" s="2">
        <v>584</v>
      </c>
      <c r="R15" s="2">
        <v>902</v>
      </c>
    </row>
    <row r="16" spans="1:22" x14ac:dyDescent="0.35">
      <c r="A16" s="8" t="s">
        <v>53</v>
      </c>
      <c r="B16" s="2" t="s">
        <v>68</v>
      </c>
      <c r="C16" s="6">
        <v>285301</v>
      </c>
      <c r="D16" s="6">
        <v>1657</v>
      </c>
      <c r="E16" s="2">
        <v>260</v>
      </c>
      <c r="F16" s="2">
        <v>163</v>
      </c>
      <c r="G16" s="2">
        <v>204</v>
      </c>
      <c r="H16" s="2">
        <v>738</v>
      </c>
      <c r="I16" s="6">
        <v>1340</v>
      </c>
      <c r="J16" s="6">
        <v>1752</v>
      </c>
      <c r="K16" s="6">
        <v>2066</v>
      </c>
      <c r="L16" s="6">
        <v>2482</v>
      </c>
      <c r="M16" s="6">
        <v>2996</v>
      </c>
      <c r="N16" s="6">
        <v>4333</v>
      </c>
      <c r="O16" s="6">
        <v>7159</v>
      </c>
      <c r="P16" s="6">
        <v>12418</v>
      </c>
      <c r="Q16" s="6">
        <v>17565</v>
      </c>
      <c r="R16" s="6">
        <v>22743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93B2F-72B8-44F8-8FFA-BFCBFD1C489C}">
  <dimension ref="A1:V16"/>
  <sheetViews>
    <sheetView workbookViewId="0">
      <pane xSplit="1" topLeftCell="B1" activePane="topRight" state="frozen"/>
      <selection pane="topRight" activeCell="G6" sqref="G6"/>
    </sheetView>
  </sheetViews>
  <sheetFormatPr defaultRowHeight="14.5" x14ac:dyDescent="0.35"/>
  <cols>
    <col min="1" max="1" width="76.08984375" customWidth="1"/>
    <col min="2" max="2" width="13.36328125" customWidth="1"/>
    <col min="3" max="3" width="13.26953125" customWidth="1"/>
    <col min="4" max="4" width="12.81640625" customWidth="1"/>
    <col min="5" max="6" width="10.26953125" customWidth="1"/>
    <col min="7" max="18" width="12.1796875" customWidth="1"/>
    <col min="19" max="22" width="6.36328125" bestFit="1" customWidth="1"/>
  </cols>
  <sheetData>
    <row r="1" spans="1:22" x14ac:dyDescent="0.35">
      <c r="A1" s="3" t="s">
        <v>108</v>
      </c>
    </row>
    <row r="3" spans="1:22" x14ac:dyDescent="0.35">
      <c r="A3" t="s">
        <v>55</v>
      </c>
      <c r="B3" t="s">
        <v>54</v>
      </c>
      <c r="C3" t="s">
        <v>80</v>
      </c>
      <c r="D3" t="s">
        <v>81</v>
      </c>
      <c r="E3" t="s">
        <v>82</v>
      </c>
      <c r="F3" t="s">
        <v>83</v>
      </c>
      <c r="G3" t="s">
        <v>84</v>
      </c>
      <c r="H3" t="s">
        <v>90</v>
      </c>
      <c r="I3" t="s">
        <v>91</v>
      </c>
      <c r="J3" t="s">
        <v>92</v>
      </c>
      <c r="K3" t="s">
        <v>93</v>
      </c>
      <c r="L3" t="s">
        <v>94</v>
      </c>
      <c r="M3" t="s">
        <v>95</v>
      </c>
      <c r="N3" t="s">
        <v>89</v>
      </c>
      <c r="O3" t="s">
        <v>88</v>
      </c>
      <c r="P3" t="s">
        <v>87</v>
      </c>
      <c r="Q3" t="s">
        <v>86</v>
      </c>
      <c r="R3" t="s">
        <v>85</v>
      </c>
    </row>
    <row r="4" spans="1:22" x14ac:dyDescent="0.35">
      <c r="A4" t="s">
        <v>69</v>
      </c>
      <c r="B4" t="s">
        <v>56</v>
      </c>
      <c r="C4">
        <v>206</v>
      </c>
      <c r="D4">
        <v>7</v>
      </c>
      <c r="E4">
        <v>3</v>
      </c>
      <c r="F4">
        <v>2</v>
      </c>
      <c r="G4">
        <v>0</v>
      </c>
      <c r="H4">
        <v>1</v>
      </c>
      <c r="I4">
        <v>2</v>
      </c>
      <c r="J4">
        <v>5</v>
      </c>
      <c r="K4">
        <v>4</v>
      </c>
      <c r="L4">
        <v>4</v>
      </c>
      <c r="M4">
        <v>6</v>
      </c>
      <c r="N4">
        <v>6</v>
      </c>
      <c r="O4">
        <v>10</v>
      </c>
      <c r="P4">
        <v>19</v>
      </c>
      <c r="Q4">
        <v>16</v>
      </c>
      <c r="R4">
        <v>18</v>
      </c>
      <c r="S4" s="1"/>
      <c r="T4" s="1"/>
      <c r="U4" s="1"/>
      <c r="V4" s="1"/>
    </row>
    <row r="5" spans="1:22" x14ac:dyDescent="0.35">
      <c r="A5" t="s">
        <v>70</v>
      </c>
      <c r="B5" t="s">
        <v>57</v>
      </c>
      <c r="C5" s="1">
        <v>1244</v>
      </c>
      <c r="D5">
        <v>5</v>
      </c>
      <c r="E5">
        <v>0</v>
      </c>
      <c r="F5">
        <v>0</v>
      </c>
      <c r="G5">
        <v>2</v>
      </c>
      <c r="H5">
        <v>1</v>
      </c>
      <c r="I5">
        <v>0</v>
      </c>
      <c r="J5">
        <v>1</v>
      </c>
      <c r="K5">
        <v>4</v>
      </c>
      <c r="L5">
        <v>8</v>
      </c>
      <c r="M5">
        <v>18</v>
      </c>
      <c r="N5">
        <v>40</v>
      </c>
      <c r="O5">
        <v>58</v>
      </c>
      <c r="P5">
        <v>99</v>
      </c>
      <c r="Q5">
        <v>148</v>
      </c>
      <c r="R5">
        <v>209</v>
      </c>
      <c r="V5" s="1"/>
    </row>
    <row r="6" spans="1:22" x14ac:dyDescent="0.35">
      <c r="A6" t="s">
        <v>72</v>
      </c>
      <c r="B6" t="s">
        <v>60</v>
      </c>
      <c r="C6" s="1">
        <v>4050</v>
      </c>
      <c r="D6">
        <v>0</v>
      </c>
      <c r="E6">
        <v>0</v>
      </c>
      <c r="F6">
        <v>0</v>
      </c>
      <c r="G6">
        <v>0</v>
      </c>
      <c r="H6">
        <v>1</v>
      </c>
      <c r="I6">
        <v>0</v>
      </c>
      <c r="J6">
        <v>0</v>
      </c>
      <c r="K6">
        <v>0</v>
      </c>
      <c r="L6">
        <v>0</v>
      </c>
      <c r="M6">
        <v>0</v>
      </c>
      <c r="N6">
        <v>4</v>
      </c>
      <c r="O6">
        <v>8</v>
      </c>
      <c r="P6">
        <v>25</v>
      </c>
      <c r="Q6">
        <v>105</v>
      </c>
      <c r="R6">
        <v>227</v>
      </c>
    </row>
    <row r="7" spans="1:22" x14ac:dyDescent="0.35">
      <c r="A7" t="s">
        <v>71</v>
      </c>
      <c r="B7" t="s">
        <v>58</v>
      </c>
      <c r="C7" s="1">
        <v>6726</v>
      </c>
      <c r="D7">
        <v>2</v>
      </c>
      <c r="E7">
        <v>3</v>
      </c>
      <c r="F7">
        <v>0</v>
      </c>
      <c r="G7">
        <v>2</v>
      </c>
      <c r="H7">
        <v>1</v>
      </c>
      <c r="I7">
        <v>1</v>
      </c>
      <c r="J7">
        <v>0</v>
      </c>
      <c r="K7">
        <v>1</v>
      </c>
      <c r="L7">
        <v>0</v>
      </c>
      <c r="M7">
        <v>3</v>
      </c>
      <c r="N7">
        <v>4</v>
      </c>
      <c r="O7">
        <v>9</v>
      </c>
      <c r="P7">
        <v>40</v>
      </c>
      <c r="Q7">
        <v>76</v>
      </c>
      <c r="R7">
        <v>179</v>
      </c>
    </row>
    <row r="8" spans="1:22" x14ac:dyDescent="0.35">
      <c r="A8" t="s">
        <v>73</v>
      </c>
      <c r="B8" t="s">
        <v>61</v>
      </c>
      <c r="C8">
        <v>638</v>
      </c>
      <c r="D8">
        <v>0</v>
      </c>
      <c r="E8">
        <v>0</v>
      </c>
      <c r="F8">
        <v>0</v>
      </c>
      <c r="G8">
        <v>0</v>
      </c>
      <c r="H8">
        <v>0</v>
      </c>
      <c r="I8">
        <v>0</v>
      </c>
      <c r="J8">
        <v>0</v>
      </c>
      <c r="K8">
        <v>0</v>
      </c>
      <c r="L8">
        <v>3</v>
      </c>
      <c r="M8">
        <v>9</v>
      </c>
      <c r="N8">
        <v>43</v>
      </c>
      <c r="O8">
        <v>47</v>
      </c>
      <c r="P8">
        <v>77</v>
      </c>
      <c r="Q8">
        <v>88</v>
      </c>
      <c r="R8">
        <v>110</v>
      </c>
    </row>
    <row r="9" spans="1:22" x14ac:dyDescent="0.35">
      <c r="A9" t="s">
        <v>74</v>
      </c>
      <c r="B9" t="s">
        <v>62</v>
      </c>
      <c r="C9">
        <v>424</v>
      </c>
      <c r="D9">
        <v>4</v>
      </c>
      <c r="E9">
        <v>6</v>
      </c>
      <c r="F9">
        <v>3</v>
      </c>
      <c r="G9">
        <v>5</v>
      </c>
      <c r="H9">
        <v>4</v>
      </c>
      <c r="I9">
        <v>10</v>
      </c>
      <c r="J9">
        <v>13</v>
      </c>
      <c r="K9">
        <v>17</v>
      </c>
      <c r="L9">
        <v>9</v>
      </c>
      <c r="M9">
        <v>16</v>
      </c>
      <c r="N9">
        <v>20</v>
      </c>
      <c r="O9">
        <v>19</v>
      </c>
      <c r="P9">
        <v>28</v>
      </c>
      <c r="Q9">
        <v>32</v>
      </c>
      <c r="R9">
        <v>36</v>
      </c>
    </row>
    <row r="10" spans="1:22" x14ac:dyDescent="0.35">
      <c r="A10" t="s">
        <v>75</v>
      </c>
      <c r="B10" t="s">
        <v>63</v>
      </c>
      <c r="C10">
        <v>3</v>
      </c>
      <c r="D10">
        <v>0</v>
      </c>
      <c r="E10">
        <v>0</v>
      </c>
      <c r="F10">
        <v>0</v>
      </c>
      <c r="G10">
        <v>0</v>
      </c>
      <c r="H10">
        <v>0</v>
      </c>
      <c r="I10">
        <v>0</v>
      </c>
      <c r="J10">
        <v>0</v>
      </c>
      <c r="K10">
        <v>0</v>
      </c>
      <c r="L10">
        <v>0</v>
      </c>
      <c r="M10">
        <v>0</v>
      </c>
      <c r="N10">
        <v>0</v>
      </c>
      <c r="O10">
        <v>0</v>
      </c>
      <c r="P10">
        <v>0</v>
      </c>
      <c r="Q10">
        <v>1</v>
      </c>
      <c r="R10">
        <v>0</v>
      </c>
    </row>
    <row r="11" spans="1:22" x14ac:dyDescent="0.35">
      <c r="A11" t="s">
        <v>76</v>
      </c>
      <c r="B11" t="s">
        <v>64</v>
      </c>
      <c r="C11">
        <v>96</v>
      </c>
      <c r="D11">
        <v>0</v>
      </c>
      <c r="E11">
        <v>0</v>
      </c>
      <c r="F11">
        <v>0</v>
      </c>
      <c r="G11">
        <v>0</v>
      </c>
      <c r="H11">
        <v>0</v>
      </c>
      <c r="I11">
        <v>0</v>
      </c>
      <c r="J11">
        <v>1</v>
      </c>
      <c r="K11">
        <v>0</v>
      </c>
      <c r="L11">
        <v>0</v>
      </c>
      <c r="M11">
        <v>2</v>
      </c>
      <c r="N11">
        <v>3</v>
      </c>
      <c r="O11">
        <v>2</v>
      </c>
      <c r="P11">
        <v>8</v>
      </c>
      <c r="Q11">
        <v>14</v>
      </c>
      <c r="R11">
        <v>8</v>
      </c>
    </row>
    <row r="12" spans="1:22" x14ac:dyDescent="0.35">
      <c r="A12" t="s">
        <v>77</v>
      </c>
      <c r="B12" t="s">
        <v>65</v>
      </c>
      <c r="C12">
        <v>443</v>
      </c>
      <c r="D12">
        <v>13</v>
      </c>
      <c r="E12">
        <v>1</v>
      </c>
      <c r="F12">
        <v>1</v>
      </c>
      <c r="G12">
        <v>0</v>
      </c>
      <c r="H12">
        <v>7</v>
      </c>
      <c r="I12">
        <v>9</v>
      </c>
      <c r="J12">
        <v>8</v>
      </c>
      <c r="K12">
        <v>5</v>
      </c>
      <c r="L12">
        <v>7</v>
      </c>
      <c r="M12">
        <v>11</v>
      </c>
      <c r="N12">
        <v>17</v>
      </c>
      <c r="O12">
        <v>17</v>
      </c>
      <c r="P12">
        <v>33</v>
      </c>
      <c r="Q12">
        <v>46</v>
      </c>
      <c r="R12">
        <v>39</v>
      </c>
    </row>
    <row r="13" spans="1:22" x14ac:dyDescent="0.35">
      <c r="A13" t="s">
        <v>78</v>
      </c>
      <c r="B13" t="s">
        <v>66</v>
      </c>
      <c r="C13">
        <v>323</v>
      </c>
      <c r="D13">
        <v>0</v>
      </c>
      <c r="E13">
        <v>1</v>
      </c>
      <c r="F13">
        <v>3</v>
      </c>
      <c r="G13">
        <v>8</v>
      </c>
      <c r="H13">
        <v>8</v>
      </c>
      <c r="I13">
        <v>15</v>
      </c>
      <c r="J13">
        <v>17</v>
      </c>
      <c r="K13">
        <v>14</v>
      </c>
      <c r="L13">
        <v>11</v>
      </c>
      <c r="M13">
        <v>19</v>
      </c>
      <c r="N13">
        <v>8</v>
      </c>
      <c r="O13">
        <v>28</v>
      </c>
      <c r="P13">
        <v>38</v>
      </c>
      <c r="Q13">
        <v>35</v>
      </c>
      <c r="R13">
        <v>24</v>
      </c>
    </row>
    <row r="14" spans="1:22" x14ac:dyDescent="0.35">
      <c r="A14" t="s">
        <v>79</v>
      </c>
      <c r="B14" t="s">
        <v>67</v>
      </c>
      <c r="C14">
        <v>555</v>
      </c>
      <c r="D14">
        <v>3</v>
      </c>
      <c r="E14">
        <v>6</v>
      </c>
      <c r="F14">
        <v>1</v>
      </c>
      <c r="G14">
        <v>0</v>
      </c>
      <c r="H14">
        <v>1</v>
      </c>
      <c r="I14">
        <v>5</v>
      </c>
      <c r="J14">
        <v>9</v>
      </c>
      <c r="K14">
        <v>9</v>
      </c>
      <c r="L14">
        <v>12</v>
      </c>
      <c r="M14">
        <v>14</v>
      </c>
      <c r="N14">
        <v>17</v>
      </c>
      <c r="O14">
        <v>26</v>
      </c>
      <c r="P14">
        <v>50</v>
      </c>
      <c r="Q14">
        <v>61</v>
      </c>
      <c r="R14">
        <v>64</v>
      </c>
    </row>
    <row r="15" spans="1:22" x14ac:dyDescent="0.35">
      <c r="A15" s="8" t="s">
        <v>101</v>
      </c>
      <c r="B15" s="2" t="s">
        <v>59</v>
      </c>
      <c r="C15" s="6">
        <v>14708</v>
      </c>
      <c r="D15" s="2">
        <v>34</v>
      </c>
      <c r="E15" s="2">
        <v>20</v>
      </c>
      <c r="F15" s="2">
        <v>10</v>
      </c>
      <c r="G15" s="2">
        <v>17</v>
      </c>
      <c r="H15" s="2">
        <v>24</v>
      </c>
      <c r="I15" s="2">
        <v>42</v>
      </c>
      <c r="J15" s="2">
        <v>54</v>
      </c>
      <c r="K15" s="2">
        <v>54</v>
      </c>
      <c r="L15" s="2">
        <v>54</v>
      </c>
      <c r="M15" s="2">
        <v>98</v>
      </c>
      <c r="N15" s="2">
        <v>162</v>
      </c>
      <c r="O15" s="2">
        <v>224</v>
      </c>
      <c r="P15" s="2">
        <v>417</v>
      </c>
      <c r="Q15" s="2">
        <v>622</v>
      </c>
      <c r="R15" s="2">
        <v>914</v>
      </c>
    </row>
    <row r="16" spans="1:22" x14ac:dyDescent="0.35">
      <c r="A16" s="8" t="s">
        <v>53</v>
      </c>
      <c r="B16" s="2" t="s">
        <v>68</v>
      </c>
      <c r="C16" s="6">
        <v>308412</v>
      </c>
      <c r="D16" s="6">
        <v>1651</v>
      </c>
      <c r="E16" s="2">
        <v>242</v>
      </c>
      <c r="F16" s="2">
        <v>159</v>
      </c>
      <c r="G16" s="2">
        <v>223</v>
      </c>
      <c r="H16" s="2">
        <v>735</v>
      </c>
      <c r="I16" s="6">
        <v>1562</v>
      </c>
      <c r="J16" s="6">
        <v>2242</v>
      </c>
      <c r="K16" s="6">
        <v>2611</v>
      </c>
      <c r="L16" s="6">
        <v>3015</v>
      </c>
      <c r="M16" s="6">
        <v>3655</v>
      </c>
      <c r="N16" s="6">
        <v>4908</v>
      </c>
      <c r="O16" s="6">
        <v>7551</v>
      </c>
      <c r="P16" s="6">
        <v>13329</v>
      </c>
      <c r="Q16" s="6">
        <v>19002</v>
      </c>
      <c r="R16" s="6">
        <v>24356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F6B5-7152-4B2C-AC7D-0E8F9BDE56AF}">
  <dimension ref="A1:V16"/>
  <sheetViews>
    <sheetView workbookViewId="0">
      <pane xSplit="1" topLeftCell="D1" activePane="topRight" state="frozen"/>
      <selection pane="topRight" activeCell="A15" sqref="A15:A16"/>
    </sheetView>
  </sheetViews>
  <sheetFormatPr defaultRowHeight="14.5" x14ac:dyDescent="0.35"/>
  <cols>
    <col min="1" max="1" width="76.08984375" customWidth="1"/>
    <col min="2" max="2" width="13.36328125" customWidth="1"/>
    <col min="3" max="3" width="13.26953125" customWidth="1"/>
    <col min="4" max="4" width="12.81640625" customWidth="1"/>
    <col min="5" max="6" width="10.26953125" customWidth="1"/>
    <col min="7" max="18" width="12.1796875" customWidth="1"/>
    <col min="19" max="22" width="6.36328125" bestFit="1" customWidth="1"/>
  </cols>
  <sheetData>
    <row r="1" spans="1:22" x14ac:dyDescent="0.35">
      <c r="A1" s="3" t="s">
        <v>109</v>
      </c>
    </row>
    <row r="3" spans="1:22" x14ac:dyDescent="0.35">
      <c r="A3" t="s">
        <v>55</v>
      </c>
      <c r="B3" t="s">
        <v>54</v>
      </c>
      <c r="C3" t="s">
        <v>80</v>
      </c>
      <c r="D3" t="s">
        <v>81</v>
      </c>
      <c r="E3" t="s">
        <v>82</v>
      </c>
      <c r="F3" t="s">
        <v>83</v>
      </c>
      <c r="G3" t="s">
        <v>84</v>
      </c>
      <c r="H3" t="s">
        <v>90</v>
      </c>
      <c r="I3" t="s">
        <v>91</v>
      </c>
      <c r="J3" t="s">
        <v>92</v>
      </c>
      <c r="K3" t="s">
        <v>93</v>
      </c>
      <c r="L3" t="s">
        <v>94</v>
      </c>
      <c r="M3" t="s">
        <v>95</v>
      </c>
      <c r="N3" t="s">
        <v>89</v>
      </c>
      <c r="O3" t="s">
        <v>88</v>
      </c>
      <c r="P3" t="s">
        <v>87</v>
      </c>
      <c r="Q3" t="s">
        <v>86</v>
      </c>
      <c r="R3" t="s">
        <v>85</v>
      </c>
    </row>
    <row r="4" spans="1:22" x14ac:dyDescent="0.35">
      <c r="A4" t="s">
        <v>69</v>
      </c>
      <c r="B4" t="s">
        <v>56</v>
      </c>
      <c r="C4">
        <v>191</v>
      </c>
      <c r="D4">
        <v>6</v>
      </c>
      <c r="E4">
        <v>0</v>
      </c>
      <c r="F4">
        <v>0</v>
      </c>
      <c r="G4">
        <v>1</v>
      </c>
      <c r="H4">
        <v>0</v>
      </c>
      <c r="I4">
        <v>1</v>
      </c>
      <c r="J4">
        <v>1</v>
      </c>
      <c r="K4">
        <v>2</v>
      </c>
      <c r="L4">
        <v>3</v>
      </c>
      <c r="M4">
        <v>6</v>
      </c>
      <c r="N4">
        <v>2</v>
      </c>
      <c r="O4">
        <v>15</v>
      </c>
      <c r="P4">
        <v>10</v>
      </c>
      <c r="Q4">
        <v>17</v>
      </c>
      <c r="R4">
        <v>25</v>
      </c>
      <c r="S4" s="1"/>
      <c r="T4" s="1"/>
      <c r="U4" s="1"/>
      <c r="V4" s="1"/>
    </row>
    <row r="5" spans="1:22" x14ac:dyDescent="0.35">
      <c r="A5" t="s">
        <v>70</v>
      </c>
      <c r="B5" t="s">
        <v>57</v>
      </c>
      <c r="C5" s="1">
        <v>1358</v>
      </c>
      <c r="D5">
        <v>6</v>
      </c>
      <c r="E5">
        <v>3</v>
      </c>
      <c r="F5">
        <v>0</v>
      </c>
      <c r="G5">
        <v>1</v>
      </c>
      <c r="H5">
        <v>0</v>
      </c>
      <c r="I5">
        <v>2</v>
      </c>
      <c r="J5">
        <v>2</v>
      </c>
      <c r="K5">
        <v>6</v>
      </c>
      <c r="L5">
        <v>9</v>
      </c>
      <c r="M5">
        <v>20</v>
      </c>
      <c r="N5">
        <v>29</v>
      </c>
      <c r="O5">
        <v>68</v>
      </c>
      <c r="P5">
        <v>117</v>
      </c>
      <c r="Q5">
        <v>185</v>
      </c>
      <c r="R5">
        <v>197</v>
      </c>
      <c r="V5" s="1"/>
    </row>
    <row r="6" spans="1:22" x14ac:dyDescent="0.35">
      <c r="A6" t="s">
        <v>72</v>
      </c>
      <c r="B6" t="s">
        <v>60</v>
      </c>
      <c r="C6" s="1">
        <v>4052</v>
      </c>
      <c r="D6">
        <v>0</v>
      </c>
      <c r="E6">
        <v>0</v>
      </c>
      <c r="F6">
        <v>0</v>
      </c>
      <c r="G6">
        <v>1</v>
      </c>
      <c r="H6">
        <v>1</v>
      </c>
      <c r="I6">
        <v>0</v>
      </c>
      <c r="J6">
        <v>0</v>
      </c>
      <c r="K6">
        <v>0</v>
      </c>
      <c r="L6">
        <v>0</v>
      </c>
      <c r="M6">
        <v>1</v>
      </c>
      <c r="N6">
        <v>3</v>
      </c>
      <c r="O6">
        <v>6</v>
      </c>
      <c r="P6">
        <v>34</v>
      </c>
      <c r="Q6">
        <v>92</v>
      </c>
      <c r="R6">
        <v>201</v>
      </c>
    </row>
    <row r="7" spans="1:22" x14ac:dyDescent="0.35">
      <c r="A7" t="s">
        <v>71</v>
      </c>
      <c r="B7" t="s">
        <v>58</v>
      </c>
      <c r="C7" s="1">
        <v>6479</v>
      </c>
      <c r="D7">
        <v>0</v>
      </c>
      <c r="E7">
        <v>4</v>
      </c>
      <c r="F7">
        <v>0</v>
      </c>
      <c r="G7">
        <v>0</v>
      </c>
      <c r="H7">
        <v>0</v>
      </c>
      <c r="I7">
        <v>1</v>
      </c>
      <c r="J7">
        <v>2</v>
      </c>
      <c r="K7">
        <v>2</v>
      </c>
      <c r="L7">
        <v>1</v>
      </c>
      <c r="M7">
        <v>2</v>
      </c>
      <c r="N7">
        <v>5</v>
      </c>
      <c r="O7">
        <v>7</v>
      </c>
      <c r="P7">
        <v>36</v>
      </c>
      <c r="Q7">
        <v>88</v>
      </c>
      <c r="R7">
        <v>180</v>
      </c>
    </row>
    <row r="8" spans="1:22" x14ac:dyDescent="0.35">
      <c r="A8" t="s">
        <v>73</v>
      </c>
      <c r="B8" t="s">
        <v>61</v>
      </c>
      <c r="C8">
        <v>631</v>
      </c>
      <c r="D8">
        <v>1</v>
      </c>
      <c r="E8">
        <v>0</v>
      </c>
      <c r="F8">
        <v>0</v>
      </c>
      <c r="G8">
        <v>0</v>
      </c>
      <c r="H8">
        <v>0</v>
      </c>
      <c r="I8">
        <v>0</v>
      </c>
      <c r="J8">
        <v>1</v>
      </c>
      <c r="K8">
        <v>3</v>
      </c>
      <c r="L8">
        <v>6</v>
      </c>
      <c r="M8">
        <v>22</v>
      </c>
      <c r="N8">
        <v>19</v>
      </c>
      <c r="O8">
        <v>44</v>
      </c>
      <c r="P8">
        <v>66</v>
      </c>
      <c r="Q8">
        <v>93</v>
      </c>
      <c r="R8">
        <v>104</v>
      </c>
    </row>
    <row r="9" spans="1:22" x14ac:dyDescent="0.35">
      <c r="A9" t="s">
        <v>74</v>
      </c>
      <c r="B9" t="s">
        <v>62</v>
      </c>
      <c r="C9">
        <v>362</v>
      </c>
      <c r="D9">
        <v>2</v>
      </c>
      <c r="E9">
        <v>2</v>
      </c>
      <c r="F9">
        <v>4</v>
      </c>
      <c r="G9">
        <v>3</v>
      </c>
      <c r="H9">
        <v>4</v>
      </c>
      <c r="I9">
        <v>11</v>
      </c>
      <c r="J9">
        <v>7</v>
      </c>
      <c r="K9">
        <v>12</v>
      </c>
      <c r="L9">
        <v>6</v>
      </c>
      <c r="M9">
        <v>10</v>
      </c>
      <c r="N9">
        <v>9</v>
      </c>
      <c r="O9">
        <v>11</v>
      </c>
      <c r="P9">
        <v>33</v>
      </c>
      <c r="Q9">
        <v>34</v>
      </c>
      <c r="R9">
        <v>35</v>
      </c>
    </row>
    <row r="10" spans="1:22" x14ac:dyDescent="0.35">
      <c r="A10" t="s">
        <v>75</v>
      </c>
      <c r="B10" t="s">
        <v>63</v>
      </c>
      <c r="C10">
        <v>7</v>
      </c>
      <c r="D10">
        <v>0</v>
      </c>
      <c r="E10">
        <v>0</v>
      </c>
      <c r="F10">
        <v>0</v>
      </c>
      <c r="G10">
        <v>0</v>
      </c>
      <c r="H10">
        <v>0</v>
      </c>
      <c r="I10">
        <v>0</v>
      </c>
      <c r="J10">
        <v>0</v>
      </c>
      <c r="K10">
        <v>0</v>
      </c>
      <c r="L10">
        <v>0</v>
      </c>
      <c r="M10">
        <v>0</v>
      </c>
      <c r="N10">
        <v>0</v>
      </c>
      <c r="O10">
        <v>0</v>
      </c>
      <c r="P10">
        <v>0</v>
      </c>
      <c r="Q10">
        <v>0</v>
      </c>
      <c r="R10">
        <v>0</v>
      </c>
    </row>
    <row r="11" spans="1:22" x14ac:dyDescent="0.35">
      <c r="A11" t="s">
        <v>76</v>
      </c>
      <c r="B11" t="s">
        <v>64</v>
      </c>
      <c r="C11">
        <v>100</v>
      </c>
      <c r="D11">
        <v>0</v>
      </c>
      <c r="E11">
        <v>0</v>
      </c>
      <c r="F11">
        <v>0</v>
      </c>
      <c r="G11">
        <v>1</v>
      </c>
      <c r="H11">
        <v>1</v>
      </c>
      <c r="I11">
        <v>0</v>
      </c>
      <c r="J11">
        <v>1</v>
      </c>
      <c r="K11">
        <v>0</v>
      </c>
      <c r="L11">
        <v>0</v>
      </c>
      <c r="M11">
        <v>0</v>
      </c>
      <c r="N11">
        <v>1</v>
      </c>
      <c r="O11">
        <v>4</v>
      </c>
      <c r="P11">
        <v>8</v>
      </c>
      <c r="Q11">
        <v>10</v>
      </c>
      <c r="R11">
        <v>9</v>
      </c>
    </row>
    <row r="12" spans="1:22" x14ac:dyDescent="0.35">
      <c r="A12" t="s">
        <v>77</v>
      </c>
      <c r="B12" t="s">
        <v>65</v>
      </c>
      <c r="C12">
        <v>437</v>
      </c>
      <c r="D12">
        <v>10</v>
      </c>
      <c r="E12">
        <v>1</v>
      </c>
      <c r="F12">
        <v>0</v>
      </c>
      <c r="G12">
        <v>1</v>
      </c>
      <c r="H12">
        <v>6</v>
      </c>
      <c r="I12">
        <v>9</v>
      </c>
      <c r="J12">
        <v>4</v>
      </c>
      <c r="K12">
        <v>4</v>
      </c>
      <c r="L12">
        <v>10</v>
      </c>
      <c r="M12">
        <v>11</v>
      </c>
      <c r="N12">
        <v>11</v>
      </c>
      <c r="O12">
        <v>16</v>
      </c>
      <c r="P12">
        <v>35</v>
      </c>
      <c r="Q12">
        <v>33</v>
      </c>
      <c r="R12">
        <v>50</v>
      </c>
    </row>
    <row r="13" spans="1:22" x14ac:dyDescent="0.35">
      <c r="A13" t="s">
        <v>78</v>
      </c>
      <c r="B13" t="s">
        <v>66</v>
      </c>
      <c r="C13">
        <v>294</v>
      </c>
      <c r="D13">
        <v>0</v>
      </c>
      <c r="E13">
        <v>4</v>
      </c>
      <c r="F13">
        <v>2</v>
      </c>
      <c r="G13">
        <v>5</v>
      </c>
      <c r="H13">
        <v>3</v>
      </c>
      <c r="I13">
        <v>9</v>
      </c>
      <c r="J13">
        <v>9</v>
      </c>
      <c r="K13">
        <v>11</v>
      </c>
      <c r="L13">
        <v>13</v>
      </c>
      <c r="M13">
        <v>16</v>
      </c>
      <c r="N13">
        <v>13</v>
      </c>
      <c r="O13">
        <v>17</v>
      </c>
      <c r="P13">
        <v>34</v>
      </c>
      <c r="Q13">
        <v>26</v>
      </c>
      <c r="R13">
        <v>36</v>
      </c>
    </row>
    <row r="14" spans="1:22" x14ac:dyDescent="0.35">
      <c r="A14" t="s">
        <v>79</v>
      </c>
      <c r="B14" t="s">
        <v>67</v>
      </c>
      <c r="C14">
        <v>537</v>
      </c>
      <c r="D14">
        <v>2</v>
      </c>
      <c r="E14">
        <v>3</v>
      </c>
      <c r="F14">
        <v>2</v>
      </c>
      <c r="G14">
        <v>2</v>
      </c>
      <c r="H14">
        <v>0</v>
      </c>
      <c r="I14">
        <v>2</v>
      </c>
      <c r="J14">
        <v>4</v>
      </c>
      <c r="K14">
        <v>5</v>
      </c>
      <c r="L14">
        <v>13</v>
      </c>
      <c r="M14">
        <v>10</v>
      </c>
      <c r="N14">
        <v>20</v>
      </c>
      <c r="O14">
        <v>24</v>
      </c>
      <c r="P14">
        <v>39</v>
      </c>
      <c r="Q14">
        <v>65</v>
      </c>
      <c r="R14">
        <v>55</v>
      </c>
    </row>
    <row r="15" spans="1:22" x14ac:dyDescent="0.35">
      <c r="A15" s="8" t="s">
        <v>101</v>
      </c>
      <c r="B15" s="2" t="s">
        <v>59</v>
      </c>
      <c r="C15" s="6">
        <v>14448</v>
      </c>
      <c r="D15" s="2">
        <v>27</v>
      </c>
      <c r="E15" s="2">
        <v>17</v>
      </c>
      <c r="F15" s="2">
        <v>8</v>
      </c>
      <c r="G15" s="2">
        <v>15</v>
      </c>
      <c r="H15" s="2">
        <v>15</v>
      </c>
      <c r="I15" s="2">
        <v>35</v>
      </c>
      <c r="J15" s="2">
        <v>31</v>
      </c>
      <c r="K15" s="2">
        <v>45</v>
      </c>
      <c r="L15" s="2">
        <v>61</v>
      </c>
      <c r="M15" s="2">
        <v>98</v>
      </c>
      <c r="N15" s="2">
        <v>112</v>
      </c>
      <c r="O15" s="2">
        <v>212</v>
      </c>
      <c r="P15" s="2">
        <v>412</v>
      </c>
      <c r="Q15" s="2">
        <v>643</v>
      </c>
      <c r="R15" s="2">
        <v>892</v>
      </c>
    </row>
    <row r="16" spans="1:22" x14ac:dyDescent="0.35">
      <c r="A16" s="8" t="s">
        <v>53</v>
      </c>
      <c r="B16" s="2" t="s">
        <v>68</v>
      </c>
      <c r="C16" s="6">
        <v>311640</v>
      </c>
      <c r="D16" s="6">
        <v>1588</v>
      </c>
      <c r="E16" s="2">
        <v>232</v>
      </c>
      <c r="F16" s="2">
        <v>147</v>
      </c>
      <c r="G16" s="2">
        <v>216</v>
      </c>
      <c r="H16" s="2">
        <v>774</v>
      </c>
      <c r="I16" s="6">
        <v>1588</v>
      </c>
      <c r="J16" s="6">
        <v>2325</v>
      </c>
      <c r="K16" s="6">
        <v>2847</v>
      </c>
      <c r="L16" s="6">
        <v>3596</v>
      </c>
      <c r="M16" s="6">
        <v>4028</v>
      </c>
      <c r="N16" s="6">
        <v>5069</v>
      </c>
      <c r="O16" s="6">
        <v>7928</v>
      </c>
      <c r="P16" s="6">
        <v>13380</v>
      </c>
      <c r="Q16" s="6">
        <v>19539</v>
      </c>
      <c r="R16" s="6">
        <v>25548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281F9-392F-4A82-A39C-075BCD122E41}">
  <dimension ref="A1:V16"/>
  <sheetViews>
    <sheetView workbookViewId="0">
      <pane xSplit="1" topLeftCell="B1" activePane="topRight" state="frozen"/>
      <selection pane="topRight"/>
    </sheetView>
  </sheetViews>
  <sheetFormatPr defaultRowHeight="14.5" x14ac:dyDescent="0.35"/>
  <cols>
    <col min="1" max="1" width="76.08984375" customWidth="1"/>
    <col min="2" max="2" width="13.36328125" customWidth="1"/>
    <col min="3" max="3" width="13.26953125" customWidth="1"/>
    <col min="4" max="4" width="12.81640625" customWidth="1"/>
    <col min="5" max="6" width="10.26953125" customWidth="1"/>
    <col min="7" max="18" width="12.1796875" customWidth="1"/>
    <col min="19" max="22" width="6.36328125" bestFit="1" customWidth="1"/>
  </cols>
  <sheetData>
    <row r="1" spans="1:22" x14ac:dyDescent="0.35">
      <c r="A1" s="3" t="s">
        <v>110</v>
      </c>
    </row>
    <row r="3" spans="1:22" x14ac:dyDescent="0.35">
      <c r="A3" t="s">
        <v>55</v>
      </c>
      <c r="B3" t="s">
        <v>54</v>
      </c>
      <c r="C3" t="s">
        <v>80</v>
      </c>
      <c r="D3" t="s">
        <v>81</v>
      </c>
      <c r="E3" t="s">
        <v>82</v>
      </c>
      <c r="F3" t="s">
        <v>83</v>
      </c>
      <c r="G3" t="s">
        <v>84</v>
      </c>
      <c r="H3" t="s">
        <v>90</v>
      </c>
      <c r="I3" t="s">
        <v>91</v>
      </c>
      <c r="J3" t="s">
        <v>92</v>
      </c>
      <c r="K3" t="s">
        <v>93</v>
      </c>
      <c r="L3" t="s">
        <v>94</v>
      </c>
      <c r="M3" t="s">
        <v>95</v>
      </c>
      <c r="N3" t="s">
        <v>89</v>
      </c>
      <c r="O3" t="s">
        <v>88</v>
      </c>
      <c r="P3" t="s">
        <v>87</v>
      </c>
      <c r="Q3" t="s">
        <v>86</v>
      </c>
      <c r="R3" t="s">
        <v>85</v>
      </c>
    </row>
    <row r="4" spans="1:22" x14ac:dyDescent="0.35">
      <c r="A4" t="s">
        <v>69</v>
      </c>
      <c r="B4" t="s">
        <v>56</v>
      </c>
      <c r="C4">
        <v>245</v>
      </c>
      <c r="D4">
        <v>9</v>
      </c>
      <c r="E4">
        <v>1</v>
      </c>
      <c r="F4">
        <v>1</v>
      </c>
      <c r="G4">
        <v>0</v>
      </c>
      <c r="H4">
        <v>1</v>
      </c>
      <c r="I4">
        <v>3</v>
      </c>
      <c r="J4">
        <v>3</v>
      </c>
      <c r="K4">
        <v>4</v>
      </c>
      <c r="L4">
        <v>3</v>
      </c>
      <c r="M4">
        <v>5</v>
      </c>
      <c r="N4">
        <v>10</v>
      </c>
      <c r="O4">
        <v>15</v>
      </c>
      <c r="P4">
        <v>16</v>
      </c>
      <c r="Q4">
        <v>21</v>
      </c>
      <c r="R4">
        <v>28</v>
      </c>
      <c r="S4" s="1"/>
      <c r="T4" s="1"/>
      <c r="U4" s="1"/>
      <c r="V4" s="1"/>
    </row>
    <row r="5" spans="1:22" x14ac:dyDescent="0.35">
      <c r="A5" t="s">
        <v>70</v>
      </c>
      <c r="B5" t="s">
        <v>57</v>
      </c>
      <c r="C5" s="1">
        <v>1375</v>
      </c>
      <c r="D5">
        <v>1</v>
      </c>
      <c r="E5">
        <v>1</v>
      </c>
      <c r="F5">
        <v>1</v>
      </c>
      <c r="G5">
        <v>1</v>
      </c>
      <c r="H5">
        <v>3</v>
      </c>
      <c r="I5">
        <v>0</v>
      </c>
      <c r="J5">
        <v>3</v>
      </c>
      <c r="K5">
        <v>5</v>
      </c>
      <c r="L5">
        <v>7</v>
      </c>
      <c r="M5">
        <v>18</v>
      </c>
      <c r="N5">
        <v>34</v>
      </c>
      <c r="O5">
        <v>63</v>
      </c>
      <c r="P5">
        <v>119</v>
      </c>
      <c r="Q5">
        <v>174</v>
      </c>
      <c r="R5">
        <v>223</v>
      </c>
      <c r="V5" s="1"/>
    </row>
    <row r="6" spans="1:22" x14ac:dyDescent="0.35">
      <c r="A6" t="s">
        <v>72</v>
      </c>
      <c r="B6" t="s">
        <v>60</v>
      </c>
      <c r="C6" s="1">
        <v>4233</v>
      </c>
      <c r="D6">
        <v>1</v>
      </c>
      <c r="E6">
        <v>1</v>
      </c>
      <c r="F6">
        <v>0</v>
      </c>
      <c r="G6">
        <v>0</v>
      </c>
      <c r="H6">
        <v>1</v>
      </c>
      <c r="I6">
        <v>1</v>
      </c>
      <c r="J6">
        <v>0</v>
      </c>
      <c r="K6">
        <v>0</v>
      </c>
      <c r="L6">
        <v>0</v>
      </c>
      <c r="M6">
        <v>1</v>
      </c>
      <c r="N6">
        <v>4</v>
      </c>
      <c r="O6">
        <v>8</v>
      </c>
      <c r="P6">
        <v>38</v>
      </c>
      <c r="Q6">
        <v>95</v>
      </c>
      <c r="R6">
        <v>217</v>
      </c>
    </row>
    <row r="7" spans="1:22" x14ac:dyDescent="0.35">
      <c r="A7" t="s">
        <v>71</v>
      </c>
      <c r="B7" t="s">
        <v>58</v>
      </c>
      <c r="C7" s="1">
        <v>6522</v>
      </c>
      <c r="D7">
        <v>1</v>
      </c>
      <c r="E7">
        <v>3</v>
      </c>
      <c r="F7">
        <v>2</v>
      </c>
      <c r="G7">
        <v>0</v>
      </c>
      <c r="H7">
        <v>0</v>
      </c>
      <c r="I7">
        <v>2</v>
      </c>
      <c r="J7">
        <v>0</v>
      </c>
      <c r="K7">
        <v>0</v>
      </c>
      <c r="L7">
        <v>3</v>
      </c>
      <c r="M7">
        <v>0</v>
      </c>
      <c r="N7">
        <v>6</v>
      </c>
      <c r="O7">
        <v>9</v>
      </c>
      <c r="P7">
        <v>31</v>
      </c>
      <c r="Q7">
        <v>105</v>
      </c>
      <c r="R7">
        <v>218</v>
      </c>
    </row>
    <row r="8" spans="1:22" x14ac:dyDescent="0.35">
      <c r="A8" t="s">
        <v>73</v>
      </c>
      <c r="B8" t="s">
        <v>61</v>
      </c>
      <c r="C8">
        <v>715</v>
      </c>
      <c r="D8">
        <v>1</v>
      </c>
      <c r="E8">
        <v>1</v>
      </c>
      <c r="F8">
        <v>0</v>
      </c>
      <c r="G8">
        <v>0</v>
      </c>
      <c r="H8">
        <v>0</v>
      </c>
      <c r="I8">
        <v>0</v>
      </c>
      <c r="J8">
        <v>1</v>
      </c>
      <c r="K8">
        <v>1</v>
      </c>
      <c r="L8">
        <v>1</v>
      </c>
      <c r="M8">
        <v>16</v>
      </c>
      <c r="N8">
        <v>23</v>
      </c>
      <c r="O8">
        <v>42</v>
      </c>
      <c r="P8">
        <v>71</v>
      </c>
      <c r="Q8">
        <v>109</v>
      </c>
      <c r="R8">
        <v>109</v>
      </c>
    </row>
    <row r="9" spans="1:22" x14ac:dyDescent="0.35">
      <c r="A9" t="s">
        <v>74</v>
      </c>
      <c r="B9" t="s">
        <v>62</v>
      </c>
      <c r="C9">
        <v>412</v>
      </c>
      <c r="D9">
        <v>6</v>
      </c>
      <c r="E9">
        <v>6</v>
      </c>
      <c r="F9">
        <v>8</v>
      </c>
      <c r="G9">
        <v>2</v>
      </c>
      <c r="H9">
        <v>5</v>
      </c>
      <c r="I9">
        <v>10</v>
      </c>
      <c r="J9">
        <v>9</v>
      </c>
      <c r="K9">
        <v>11</v>
      </c>
      <c r="L9">
        <v>7</v>
      </c>
      <c r="M9">
        <v>11</v>
      </c>
      <c r="N9">
        <v>14</v>
      </c>
      <c r="O9">
        <v>10</v>
      </c>
      <c r="P9">
        <v>34</v>
      </c>
      <c r="Q9">
        <v>29</v>
      </c>
      <c r="R9">
        <v>36</v>
      </c>
    </row>
    <row r="10" spans="1:22" x14ac:dyDescent="0.35">
      <c r="A10" t="s">
        <v>75</v>
      </c>
      <c r="B10" t="s">
        <v>63</v>
      </c>
      <c r="C10">
        <v>16</v>
      </c>
      <c r="D10">
        <v>0</v>
      </c>
      <c r="E10">
        <v>0</v>
      </c>
      <c r="F10">
        <v>0</v>
      </c>
      <c r="G10">
        <v>0</v>
      </c>
      <c r="H10">
        <v>0</v>
      </c>
      <c r="I10">
        <v>0</v>
      </c>
      <c r="J10">
        <v>0</v>
      </c>
      <c r="K10">
        <v>0</v>
      </c>
      <c r="L10">
        <v>1</v>
      </c>
      <c r="M10">
        <v>0</v>
      </c>
      <c r="N10">
        <v>0</v>
      </c>
      <c r="O10">
        <v>0</v>
      </c>
      <c r="P10">
        <v>1</v>
      </c>
      <c r="Q10">
        <v>0</v>
      </c>
      <c r="R10">
        <v>0</v>
      </c>
    </row>
    <row r="11" spans="1:22" x14ac:dyDescent="0.35">
      <c r="A11" t="s">
        <v>76</v>
      </c>
      <c r="B11" t="s">
        <v>64</v>
      </c>
      <c r="C11">
        <v>125</v>
      </c>
      <c r="D11">
        <v>0</v>
      </c>
      <c r="E11">
        <v>0</v>
      </c>
      <c r="F11">
        <v>0</v>
      </c>
      <c r="G11">
        <v>0</v>
      </c>
      <c r="H11">
        <v>0</v>
      </c>
      <c r="I11">
        <v>2</v>
      </c>
      <c r="J11">
        <v>0</v>
      </c>
      <c r="K11">
        <v>3</v>
      </c>
      <c r="L11">
        <v>0</v>
      </c>
      <c r="M11">
        <v>1</v>
      </c>
      <c r="N11">
        <v>1</v>
      </c>
      <c r="O11">
        <v>4</v>
      </c>
      <c r="P11">
        <v>2</v>
      </c>
      <c r="Q11">
        <v>8</v>
      </c>
      <c r="R11">
        <v>10</v>
      </c>
    </row>
    <row r="12" spans="1:22" x14ac:dyDescent="0.35">
      <c r="A12" t="s">
        <v>77</v>
      </c>
      <c r="B12" t="s">
        <v>65</v>
      </c>
      <c r="C12">
        <v>545</v>
      </c>
      <c r="D12">
        <v>3</v>
      </c>
      <c r="E12">
        <v>1</v>
      </c>
      <c r="F12">
        <v>1</v>
      </c>
      <c r="G12">
        <v>5</v>
      </c>
      <c r="H12">
        <v>2</v>
      </c>
      <c r="I12">
        <v>6</v>
      </c>
      <c r="J12">
        <v>10</v>
      </c>
      <c r="K12">
        <v>15</v>
      </c>
      <c r="L12">
        <v>11</v>
      </c>
      <c r="M12">
        <v>14</v>
      </c>
      <c r="N12">
        <v>23</v>
      </c>
      <c r="O12">
        <v>21</v>
      </c>
      <c r="P12">
        <v>39</v>
      </c>
      <c r="Q12">
        <v>41</v>
      </c>
      <c r="R12">
        <v>53</v>
      </c>
    </row>
    <row r="13" spans="1:22" x14ac:dyDescent="0.35">
      <c r="A13" t="s">
        <v>78</v>
      </c>
      <c r="B13" t="s">
        <v>66</v>
      </c>
      <c r="C13">
        <v>279</v>
      </c>
      <c r="D13">
        <v>0</v>
      </c>
      <c r="E13">
        <v>1</v>
      </c>
      <c r="F13">
        <v>4</v>
      </c>
      <c r="G13">
        <v>7</v>
      </c>
      <c r="H13">
        <v>10</v>
      </c>
      <c r="I13">
        <v>5</v>
      </c>
      <c r="J13">
        <v>8</v>
      </c>
      <c r="K13">
        <v>10</v>
      </c>
      <c r="L13">
        <v>10</v>
      </c>
      <c r="M13">
        <v>11</v>
      </c>
      <c r="N13">
        <v>10</v>
      </c>
      <c r="O13">
        <v>19</v>
      </c>
      <c r="P13">
        <v>17</v>
      </c>
      <c r="Q13">
        <v>28</v>
      </c>
      <c r="R13">
        <v>36</v>
      </c>
    </row>
    <row r="14" spans="1:22" x14ac:dyDescent="0.35">
      <c r="A14" t="s">
        <v>79</v>
      </c>
      <c r="B14" t="s">
        <v>67</v>
      </c>
      <c r="C14">
        <v>611</v>
      </c>
      <c r="D14">
        <v>2</v>
      </c>
      <c r="E14">
        <v>5</v>
      </c>
      <c r="F14">
        <v>2</v>
      </c>
      <c r="G14">
        <v>2</v>
      </c>
      <c r="H14">
        <v>1</v>
      </c>
      <c r="I14">
        <v>4</v>
      </c>
      <c r="J14">
        <v>7</v>
      </c>
      <c r="K14">
        <v>7</v>
      </c>
      <c r="L14">
        <v>13</v>
      </c>
      <c r="M14">
        <v>16</v>
      </c>
      <c r="N14">
        <v>21</v>
      </c>
      <c r="O14">
        <v>28</v>
      </c>
      <c r="P14">
        <v>37</v>
      </c>
      <c r="Q14">
        <v>58</v>
      </c>
      <c r="R14">
        <v>83</v>
      </c>
    </row>
    <row r="15" spans="1:22" x14ac:dyDescent="0.35">
      <c r="A15" s="8" t="s">
        <v>101</v>
      </c>
      <c r="B15" s="2" t="s">
        <v>59</v>
      </c>
      <c r="C15" s="6">
        <v>15078</v>
      </c>
      <c r="D15" s="2">
        <v>24</v>
      </c>
      <c r="E15" s="2">
        <v>20</v>
      </c>
      <c r="F15" s="2">
        <v>19</v>
      </c>
      <c r="G15" s="2">
        <v>17</v>
      </c>
      <c r="H15" s="2">
        <v>23</v>
      </c>
      <c r="I15" s="2">
        <v>33</v>
      </c>
      <c r="J15" s="2">
        <v>41</v>
      </c>
      <c r="K15" s="2">
        <v>56</v>
      </c>
      <c r="L15" s="2">
        <v>56</v>
      </c>
      <c r="M15" s="2">
        <v>93</v>
      </c>
      <c r="N15" s="2">
        <v>146</v>
      </c>
      <c r="O15" s="2">
        <v>219</v>
      </c>
      <c r="P15" s="2">
        <v>405</v>
      </c>
      <c r="Q15" s="2">
        <v>668</v>
      </c>
      <c r="R15" s="6">
        <v>1013</v>
      </c>
    </row>
    <row r="16" spans="1:22" x14ac:dyDescent="0.35">
      <c r="A16" s="8" t="s">
        <v>100</v>
      </c>
      <c r="B16" s="2" t="s">
        <v>68</v>
      </c>
      <c r="C16" s="6">
        <v>334081</v>
      </c>
      <c r="D16" s="6">
        <v>1651</v>
      </c>
      <c r="E16" s="2">
        <v>284</v>
      </c>
      <c r="F16" s="2">
        <v>214</v>
      </c>
      <c r="G16" s="2">
        <v>265</v>
      </c>
      <c r="H16" s="2">
        <v>799</v>
      </c>
      <c r="I16" s="6">
        <v>1527</v>
      </c>
      <c r="J16" s="6">
        <v>2204</v>
      </c>
      <c r="K16" s="6">
        <v>2907</v>
      </c>
      <c r="L16" s="6">
        <v>3422</v>
      </c>
      <c r="M16" s="6">
        <v>4094</v>
      </c>
      <c r="N16" s="6">
        <v>5165</v>
      </c>
      <c r="O16" s="6">
        <v>7593</v>
      </c>
      <c r="P16" s="6">
        <v>12853</v>
      </c>
      <c r="Q16" s="6">
        <v>20266</v>
      </c>
      <c r="R16" s="6">
        <v>26990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8D1C7-FECE-4FC1-A44A-68CCD7B757FD}">
  <sheetPr>
    <tabColor theme="4"/>
  </sheetPr>
  <dimension ref="A1"/>
  <sheetViews>
    <sheetView workbookViewId="0">
      <selection activeCell="H19" sqref="H19"/>
    </sheetView>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63415-4A26-4E92-9E69-EF1ADBB96E1D}">
  <dimension ref="A1:R92"/>
  <sheetViews>
    <sheetView zoomScale="96" workbookViewId="0">
      <pane xSplit="1" topLeftCell="B1" activePane="topRight" state="frozen"/>
      <selection activeCell="A61" sqref="A61"/>
      <selection pane="topRight" activeCell="A50" sqref="A50"/>
    </sheetView>
  </sheetViews>
  <sheetFormatPr defaultRowHeight="14.5" x14ac:dyDescent="0.35"/>
  <cols>
    <col min="1" max="1" width="70.08984375" bestFit="1" customWidth="1"/>
    <col min="2" max="2" width="13.7265625" bestFit="1" customWidth="1"/>
    <col min="3" max="3" width="13.6328125" bestFit="1" customWidth="1"/>
    <col min="4" max="4" width="13.1796875" bestFit="1" customWidth="1"/>
    <col min="5" max="6" width="10.6328125" bestFit="1" customWidth="1"/>
    <col min="7" max="18" width="12.54296875" bestFit="1" customWidth="1"/>
  </cols>
  <sheetData>
    <row r="1" spans="1:18" x14ac:dyDescent="0.35">
      <c r="A1" s="3" t="s">
        <v>112</v>
      </c>
    </row>
    <row r="3" spans="1:18" x14ac:dyDescent="0.35">
      <c r="A3" t="s">
        <v>55</v>
      </c>
      <c r="B3" t="s">
        <v>54</v>
      </c>
      <c r="C3" t="s">
        <v>80</v>
      </c>
      <c r="D3" t="s">
        <v>81</v>
      </c>
      <c r="E3" t="s">
        <v>82</v>
      </c>
      <c r="F3" t="s">
        <v>83</v>
      </c>
      <c r="G3" t="s">
        <v>84</v>
      </c>
      <c r="H3" t="s">
        <v>90</v>
      </c>
      <c r="I3" t="s">
        <v>91</v>
      </c>
      <c r="J3" t="s">
        <v>92</v>
      </c>
      <c r="K3" t="s">
        <v>93</v>
      </c>
      <c r="L3" t="s">
        <v>94</v>
      </c>
      <c r="M3" t="s">
        <v>95</v>
      </c>
      <c r="N3" t="s">
        <v>89</v>
      </c>
      <c r="O3" t="s">
        <v>88</v>
      </c>
      <c r="P3" t="s">
        <v>87</v>
      </c>
      <c r="Q3" t="s">
        <v>86</v>
      </c>
      <c r="R3" t="s">
        <v>85</v>
      </c>
    </row>
    <row r="4" spans="1:18" x14ac:dyDescent="0.35">
      <c r="A4" t="s">
        <v>69</v>
      </c>
      <c r="B4" t="s">
        <v>56</v>
      </c>
      <c r="C4">
        <v>124</v>
      </c>
      <c r="D4">
        <v>7</v>
      </c>
      <c r="E4">
        <v>1</v>
      </c>
      <c r="F4">
        <v>3</v>
      </c>
      <c r="G4">
        <v>1</v>
      </c>
      <c r="H4">
        <v>0</v>
      </c>
      <c r="I4">
        <v>1</v>
      </c>
      <c r="J4">
        <v>2</v>
      </c>
      <c r="K4">
        <v>2</v>
      </c>
      <c r="L4">
        <v>4</v>
      </c>
      <c r="M4">
        <v>4</v>
      </c>
      <c r="N4">
        <v>5</v>
      </c>
      <c r="O4">
        <v>8</v>
      </c>
      <c r="P4">
        <v>9</v>
      </c>
      <c r="Q4">
        <v>12</v>
      </c>
      <c r="R4">
        <v>18</v>
      </c>
    </row>
    <row r="5" spans="1:18" x14ac:dyDescent="0.35">
      <c r="A5" t="s">
        <v>70</v>
      </c>
      <c r="B5" t="s">
        <v>57</v>
      </c>
      <c r="C5" s="1">
        <v>692</v>
      </c>
      <c r="D5">
        <v>0</v>
      </c>
      <c r="E5">
        <v>2</v>
      </c>
      <c r="F5">
        <v>0</v>
      </c>
      <c r="G5">
        <v>1</v>
      </c>
      <c r="H5">
        <v>1</v>
      </c>
      <c r="I5">
        <v>0</v>
      </c>
      <c r="J5">
        <v>2</v>
      </c>
      <c r="K5">
        <v>4</v>
      </c>
      <c r="L5">
        <v>4</v>
      </c>
      <c r="M5">
        <v>12</v>
      </c>
      <c r="N5">
        <v>27</v>
      </c>
      <c r="O5">
        <v>50</v>
      </c>
      <c r="P5">
        <v>68</v>
      </c>
      <c r="Q5">
        <v>94</v>
      </c>
      <c r="R5">
        <v>112</v>
      </c>
    </row>
    <row r="6" spans="1:18" x14ac:dyDescent="0.35">
      <c r="A6" t="s">
        <v>72</v>
      </c>
      <c r="B6" t="s">
        <v>60</v>
      </c>
      <c r="C6" s="1">
        <v>2136</v>
      </c>
      <c r="D6">
        <v>0</v>
      </c>
      <c r="E6">
        <v>0</v>
      </c>
      <c r="F6">
        <v>0</v>
      </c>
      <c r="G6">
        <v>0</v>
      </c>
      <c r="H6">
        <v>0</v>
      </c>
      <c r="I6">
        <v>0</v>
      </c>
      <c r="J6">
        <v>0</v>
      </c>
      <c r="K6">
        <v>0</v>
      </c>
      <c r="L6">
        <v>1</v>
      </c>
      <c r="M6">
        <v>0</v>
      </c>
      <c r="N6">
        <v>1</v>
      </c>
      <c r="O6">
        <v>7</v>
      </c>
      <c r="P6">
        <v>16</v>
      </c>
      <c r="Q6">
        <v>46</v>
      </c>
      <c r="R6">
        <v>102</v>
      </c>
    </row>
    <row r="7" spans="1:18" x14ac:dyDescent="0.35">
      <c r="A7" t="s">
        <v>71</v>
      </c>
      <c r="B7" t="s">
        <v>58</v>
      </c>
      <c r="C7" s="1">
        <v>2611</v>
      </c>
      <c r="D7">
        <v>1</v>
      </c>
      <c r="E7">
        <v>2</v>
      </c>
      <c r="F7">
        <v>1</v>
      </c>
      <c r="G7">
        <v>1</v>
      </c>
      <c r="H7">
        <v>1</v>
      </c>
      <c r="I7">
        <v>0</v>
      </c>
      <c r="J7">
        <v>0</v>
      </c>
      <c r="K7">
        <v>2</v>
      </c>
      <c r="L7">
        <v>1</v>
      </c>
      <c r="M7">
        <v>1</v>
      </c>
      <c r="N7">
        <v>2</v>
      </c>
      <c r="O7">
        <v>6</v>
      </c>
      <c r="P7">
        <v>18</v>
      </c>
      <c r="Q7">
        <v>45</v>
      </c>
      <c r="R7">
        <v>102</v>
      </c>
    </row>
    <row r="8" spans="1:18" x14ac:dyDescent="0.35">
      <c r="A8" t="s">
        <v>73</v>
      </c>
      <c r="B8" t="s">
        <v>61</v>
      </c>
      <c r="C8">
        <v>236</v>
      </c>
      <c r="D8">
        <v>0</v>
      </c>
      <c r="E8">
        <v>0</v>
      </c>
      <c r="F8">
        <v>0</v>
      </c>
      <c r="G8">
        <v>0</v>
      </c>
      <c r="H8">
        <v>0</v>
      </c>
      <c r="I8">
        <v>0</v>
      </c>
      <c r="J8">
        <v>0</v>
      </c>
      <c r="K8">
        <v>2</v>
      </c>
      <c r="L8">
        <v>3</v>
      </c>
      <c r="M8">
        <v>7</v>
      </c>
      <c r="N8">
        <v>10</v>
      </c>
      <c r="O8">
        <v>26</v>
      </c>
      <c r="P8">
        <v>32</v>
      </c>
      <c r="Q8">
        <v>37</v>
      </c>
      <c r="R8">
        <v>41</v>
      </c>
    </row>
    <row r="9" spans="1:18" x14ac:dyDescent="0.35">
      <c r="A9" t="s">
        <v>74</v>
      </c>
      <c r="B9" t="s">
        <v>62</v>
      </c>
      <c r="C9">
        <v>179</v>
      </c>
      <c r="D9">
        <v>3</v>
      </c>
      <c r="E9">
        <v>2</v>
      </c>
      <c r="F9">
        <v>1</v>
      </c>
      <c r="G9">
        <v>0</v>
      </c>
      <c r="H9">
        <v>1</v>
      </c>
      <c r="I9">
        <v>5</v>
      </c>
      <c r="J9">
        <v>5</v>
      </c>
      <c r="K9">
        <v>6</v>
      </c>
      <c r="L9">
        <v>3</v>
      </c>
      <c r="M9">
        <v>5</v>
      </c>
      <c r="N9">
        <v>8</v>
      </c>
      <c r="O9">
        <v>13</v>
      </c>
      <c r="P9">
        <v>19</v>
      </c>
      <c r="Q9">
        <v>17</v>
      </c>
      <c r="R9">
        <v>15</v>
      </c>
    </row>
    <row r="10" spans="1:18" x14ac:dyDescent="0.35">
      <c r="A10" t="s">
        <v>75</v>
      </c>
      <c r="B10" t="s">
        <v>63</v>
      </c>
      <c r="C10">
        <v>5</v>
      </c>
      <c r="D10">
        <v>0</v>
      </c>
      <c r="E10">
        <v>0</v>
      </c>
      <c r="F10">
        <v>0</v>
      </c>
      <c r="G10">
        <v>0</v>
      </c>
      <c r="H10">
        <v>0</v>
      </c>
      <c r="I10">
        <v>0</v>
      </c>
      <c r="J10">
        <v>0</v>
      </c>
      <c r="K10">
        <v>0</v>
      </c>
      <c r="L10">
        <v>0</v>
      </c>
      <c r="M10">
        <v>0</v>
      </c>
      <c r="N10">
        <v>0</v>
      </c>
      <c r="O10">
        <v>0</v>
      </c>
      <c r="P10">
        <v>0</v>
      </c>
      <c r="Q10">
        <v>0</v>
      </c>
      <c r="R10">
        <v>0</v>
      </c>
    </row>
    <row r="11" spans="1:18" x14ac:dyDescent="0.35">
      <c r="A11" t="s">
        <v>76</v>
      </c>
      <c r="B11" t="s">
        <v>64</v>
      </c>
      <c r="C11">
        <v>54</v>
      </c>
      <c r="D11">
        <v>1</v>
      </c>
      <c r="E11">
        <v>0</v>
      </c>
      <c r="F11">
        <v>0</v>
      </c>
      <c r="G11">
        <v>0</v>
      </c>
      <c r="H11">
        <v>0</v>
      </c>
      <c r="I11">
        <v>0</v>
      </c>
      <c r="J11">
        <v>0</v>
      </c>
      <c r="K11">
        <v>1</v>
      </c>
      <c r="L11">
        <v>0</v>
      </c>
      <c r="M11">
        <v>0</v>
      </c>
      <c r="N11">
        <v>1</v>
      </c>
      <c r="O11">
        <v>4</v>
      </c>
      <c r="P11">
        <v>3</v>
      </c>
      <c r="Q11">
        <v>6</v>
      </c>
      <c r="R11">
        <v>8</v>
      </c>
    </row>
    <row r="12" spans="1:18" x14ac:dyDescent="0.35">
      <c r="A12" t="s">
        <v>77</v>
      </c>
      <c r="B12" t="s">
        <v>65</v>
      </c>
      <c r="C12">
        <v>233</v>
      </c>
      <c r="D12">
        <v>3</v>
      </c>
      <c r="E12">
        <v>2</v>
      </c>
      <c r="F12">
        <v>0</v>
      </c>
      <c r="G12">
        <v>1</v>
      </c>
      <c r="H12">
        <v>5</v>
      </c>
      <c r="I12">
        <v>6</v>
      </c>
      <c r="J12">
        <v>4</v>
      </c>
      <c r="K12">
        <v>7</v>
      </c>
      <c r="L12">
        <v>8</v>
      </c>
      <c r="M12">
        <v>4</v>
      </c>
      <c r="N12">
        <v>10</v>
      </c>
      <c r="O12">
        <v>15</v>
      </c>
      <c r="P12">
        <v>21</v>
      </c>
      <c r="Q12">
        <v>23</v>
      </c>
      <c r="R12">
        <v>17</v>
      </c>
    </row>
    <row r="13" spans="1:18" x14ac:dyDescent="0.35">
      <c r="A13" t="s">
        <v>78</v>
      </c>
      <c r="B13" t="s">
        <v>66</v>
      </c>
      <c r="C13">
        <v>191</v>
      </c>
      <c r="D13">
        <v>0</v>
      </c>
      <c r="E13">
        <v>0</v>
      </c>
      <c r="F13">
        <v>5</v>
      </c>
      <c r="G13">
        <v>7</v>
      </c>
      <c r="H13">
        <v>9</v>
      </c>
      <c r="I13">
        <v>8</v>
      </c>
      <c r="J13">
        <v>6</v>
      </c>
      <c r="K13">
        <v>9</v>
      </c>
      <c r="L13">
        <v>7</v>
      </c>
      <c r="M13">
        <v>6</v>
      </c>
      <c r="N13">
        <v>11</v>
      </c>
      <c r="O13">
        <v>13</v>
      </c>
      <c r="P13">
        <v>17</v>
      </c>
      <c r="Q13">
        <v>19</v>
      </c>
      <c r="R13">
        <v>9</v>
      </c>
    </row>
    <row r="14" spans="1:18" x14ac:dyDescent="0.35">
      <c r="A14" t="s">
        <v>79</v>
      </c>
      <c r="B14" t="s">
        <v>67</v>
      </c>
      <c r="C14">
        <v>315</v>
      </c>
      <c r="D14">
        <v>0</v>
      </c>
      <c r="E14">
        <v>1</v>
      </c>
      <c r="F14">
        <v>1</v>
      </c>
      <c r="G14">
        <v>0</v>
      </c>
      <c r="H14">
        <v>2</v>
      </c>
      <c r="I14">
        <v>1</v>
      </c>
      <c r="J14">
        <v>4</v>
      </c>
      <c r="K14">
        <v>3</v>
      </c>
      <c r="L14">
        <v>4</v>
      </c>
      <c r="M14">
        <v>7</v>
      </c>
      <c r="N14">
        <v>10</v>
      </c>
      <c r="O14">
        <v>14</v>
      </c>
      <c r="P14">
        <v>23</v>
      </c>
      <c r="Q14">
        <v>42</v>
      </c>
      <c r="R14">
        <v>40</v>
      </c>
    </row>
    <row r="15" spans="1:18" x14ac:dyDescent="0.35">
      <c r="A15" s="8" t="s">
        <v>101</v>
      </c>
      <c r="B15" s="2" t="s">
        <v>59</v>
      </c>
      <c r="C15" s="6">
        <v>6776</v>
      </c>
      <c r="D15" s="2">
        <v>15</v>
      </c>
      <c r="E15" s="2">
        <v>10</v>
      </c>
      <c r="F15" s="2">
        <v>11</v>
      </c>
      <c r="G15" s="2">
        <v>11</v>
      </c>
      <c r="H15" s="2">
        <v>19</v>
      </c>
      <c r="I15" s="2">
        <v>21</v>
      </c>
      <c r="J15" s="2">
        <v>23</v>
      </c>
      <c r="K15" s="2">
        <v>36</v>
      </c>
      <c r="L15" s="2">
        <v>35</v>
      </c>
      <c r="M15" s="2">
        <v>46</v>
      </c>
      <c r="N15" s="2">
        <v>85</v>
      </c>
      <c r="O15" s="2">
        <v>156</v>
      </c>
      <c r="P15" s="2">
        <v>226</v>
      </c>
      <c r="Q15" s="2">
        <v>341</v>
      </c>
      <c r="R15" s="2">
        <v>464</v>
      </c>
    </row>
    <row r="16" spans="1:18" x14ac:dyDescent="0.35">
      <c r="A16" s="8" t="s">
        <v>100</v>
      </c>
      <c r="B16" s="2" t="s">
        <v>68</v>
      </c>
      <c r="C16" s="6">
        <v>145771</v>
      </c>
      <c r="D16" s="2">
        <v>972</v>
      </c>
      <c r="E16" s="2">
        <v>134</v>
      </c>
      <c r="F16" s="2">
        <v>92</v>
      </c>
      <c r="G16" s="2">
        <v>121</v>
      </c>
      <c r="H16" s="2">
        <v>504</v>
      </c>
      <c r="I16" s="6">
        <v>1052</v>
      </c>
      <c r="J16" s="6">
        <v>1328</v>
      </c>
      <c r="K16" s="6">
        <v>1434</v>
      </c>
      <c r="L16" s="6">
        <v>1623</v>
      </c>
      <c r="M16" s="6">
        <v>1934</v>
      </c>
      <c r="N16" s="6">
        <v>2773</v>
      </c>
      <c r="O16" s="6">
        <v>4761</v>
      </c>
      <c r="P16" s="6">
        <v>7645</v>
      </c>
      <c r="Q16" s="6">
        <v>10908</v>
      </c>
      <c r="R16" s="6">
        <v>13595</v>
      </c>
    </row>
    <row r="17" spans="1:18" x14ac:dyDescent="0.35">
      <c r="A17" s="3"/>
      <c r="C17" s="1"/>
      <c r="D17" s="1"/>
      <c r="I17" s="1"/>
      <c r="J17" s="1"/>
      <c r="K17" s="1"/>
      <c r="L17" s="1"/>
      <c r="M17" s="1"/>
      <c r="N17" s="1"/>
      <c r="O17" s="1"/>
      <c r="P17" s="1"/>
      <c r="Q17" s="1"/>
      <c r="R17" s="1"/>
    </row>
    <row r="18" spans="1:18" x14ac:dyDescent="0.35">
      <c r="A18" s="3"/>
      <c r="C18" s="1"/>
      <c r="D18" s="1"/>
      <c r="I18" s="1"/>
      <c r="J18" s="1"/>
      <c r="K18" s="1"/>
      <c r="L18" s="1"/>
      <c r="M18" s="1"/>
      <c r="N18" s="1"/>
      <c r="O18" s="1"/>
      <c r="P18" s="1"/>
      <c r="Q18" s="1"/>
      <c r="R18" s="1"/>
    </row>
    <row r="20" spans="1:18" x14ac:dyDescent="0.35">
      <c r="A20" s="3" t="s">
        <v>121</v>
      </c>
    </row>
    <row r="22" spans="1:18" x14ac:dyDescent="0.35">
      <c r="A22" t="s">
        <v>55</v>
      </c>
      <c r="B22" t="s">
        <v>54</v>
      </c>
      <c r="C22" t="s">
        <v>80</v>
      </c>
      <c r="D22" t="s">
        <v>81</v>
      </c>
      <c r="E22" t="s">
        <v>82</v>
      </c>
      <c r="F22" t="s">
        <v>83</v>
      </c>
      <c r="G22" t="s">
        <v>84</v>
      </c>
      <c r="H22" t="s">
        <v>90</v>
      </c>
      <c r="I22" t="s">
        <v>91</v>
      </c>
      <c r="J22" t="s">
        <v>92</v>
      </c>
      <c r="K22" t="s">
        <v>93</v>
      </c>
      <c r="L22" t="s">
        <v>94</v>
      </c>
      <c r="M22" t="s">
        <v>95</v>
      </c>
      <c r="N22" t="s">
        <v>89</v>
      </c>
      <c r="O22" t="s">
        <v>88</v>
      </c>
      <c r="P22" t="s">
        <v>87</v>
      </c>
      <c r="Q22" t="s">
        <v>86</v>
      </c>
      <c r="R22" t="s">
        <v>85</v>
      </c>
    </row>
    <row r="23" spans="1:18" x14ac:dyDescent="0.35">
      <c r="A23" t="s">
        <v>69</v>
      </c>
      <c r="B23" t="s">
        <v>56</v>
      </c>
      <c r="C23">
        <v>132</v>
      </c>
      <c r="D23">
        <v>3</v>
      </c>
      <c r="E23">
        <v>2</v>
      </c>
      <c r="F23">
        <v>0</v>
      </c>
      <c r="G23">
        <v>0</v>
      </c>
      <c r="H23">
        <v>0</v>
      </c>
      <c r="I23">
        <v>0</v>
      </c>
      <c r="J23">
        <v>1</v>
      </c>
      <c r="K23">
        <v>3</v>
      </c>
      <c r="L23">
        <v>7</v>
      </c>
      <c r="M23">
        <v>0</v>
      </c>
      <c r="N23">
        <v>3</v>
      </c>
      <c r="O23">
        <v>6</v>
      </c>
      <c r="P23">
        <v>8</v>
      </c>
      <c r="Q23">
        <v>17</v>
      </c>
      <c r="R23">
        <v>19</v>
      </c>
    </row>
    <row r="24" spans="1:18" x14ac:dyDescent="0.35">
      <c r="A24" t="s">
        <v>70</v>
      </c>
      <c r="B24" t="s">
        <v>57</v>
      </c>
      <c r="C24">
        <v>726</v>
      </c>
      <c r="D24">
        <v>2</v>
      </c>
      <c r="E24">
        <v>0</v>
      </c>
      <c r="F24">
        <v>0</v>
      </c>
      <c r="G24">
        <v>0</v>
      </c>
      <c r="H24">
        <v>1</v>
      </c>
      <c r="I24">
        <v>1</v>
      </c>
      <c r="J24">
        <v>2</v>
      </c>
      <c r="K24">
        <v>4</v>
      </c>
      <c r="L24">
        <v>9</v>
      </c>
      <c r="M24">
        <v>11</v>
      </c>
      <c r="N24">
        <v>25</v>
      </c>
      <c r="O24">
        <v>42</v>
      </c>
      <c r="P24">
        <v>54</v>
      </c>
      <c r="Q24">
        <v>95</v>
      </c>
      <c r="R24">
        <v>120</v>
      </c>
    </row>
    <row r="25" spans="1:18" x14ac:dyDescent="0.35">
      <c r="A25" t="s">
        <v>72</v>
      </c>
      <c r="B25" t="s">
        <v>60</v>
      </c>
      <c r="C25" s="1">
        <v>2264</v>
      </c>
      <c r="D25">
        <v>0</v>
      </c>
      <c r="E25">
        <v>0</v>
      </c>
      <c r="F25">
        <v>1</v>
      </c>
      <c r="G25">
        <v>1</v>
      </c>
      <c r="H25">
        <v>0</v>
      </c>
      <c r="I25">
        <v>0</v>
      </c>
      <c r="J25">
        <v>0</v>
      </c>
      <c r="K25">
        <v>1</v>
      </c>
      <c r="L25">
        <v>1</v>
      </c>
      <c r="M25">
        <v>1</v>
      </c>
      <c r="N25">
        <v>6</v>
      </c>
      <c r="O25">
        <v>6</v>
      </c>
      <c r="P25">
        <v>19</v>
      </c>
      <c r="Q25">
        <v>46</v>
      </c>
      <c r="R25">
        <v>114</v>
      </c>
    </row>
    <row r="26" spans="1:18" x14ac:dyDescent="0.35">
      <c r="A26" t="s">
        <v>71</v>
      </c>
      <c r="B26" t="s">
        <v>58</v>
      </c>
      <c r="C26" s="1">
        <v>2516</v>
      </c>
      <c r="D26">
        <v>0</v>
      </c>
      <c r="E26">
        <v>1</v>
      </c>
      <c r="F26">
        <v>1</v>
      </c>
      <c r="G26">
        <v>0</v>
      </c>
      <c r="H26">
        <v>1</v>
      </c>
      <c r="I26">
        <v>0</v>
      </c>
      <c r="J26">
        <v>0</v>
      </c>
      <c r="K26">
        <v>0</v>
      </c>
      <c r="L26">
        <v>3</v>
      </c>
      <c r="M26">
        <v>1</v>
      </c>
      <c r="N26">
        <v>3</v>
      </c>
      <c r="O26">
        <v>6</v>
      </c>
      <c r="P26">
        <v>19</v>
      </c>
      <c r="Q26">
        <v>34</v>
      </c>
      <c r="R26">
        <v>87</v>
      </c>
    </row>
    <row r="27" spans="1:18" x14ac:dyDescent="0.35">
      <c r="A27" t="s">
        <v>73</v>
      </c>
      <c r="B27" t="s">
        <v>61</v>
      </c>
      <c r="C27">
        <v>232</v>
      </c>
      <c r="D27">
        <v>0</v>
      </c>
      <c r="E27">
        <v>1</v>
      </c>
      <c r="F27">
        <v>0</v>
      </c>
      <c r="G27">
        <v>0</v>
      </c>
      <c r="H27">
        <v>0</v>
      </c>
      <c r="I27">
        <v>0</v>
      </c>
      <c r="J27">
        <v>0</v>
      </c>
      <c r="K27">
        <v>0</v>
      </c>
      <c r="L27">
        <v>5</v>
      </c>
      <c r="M27">
        <v>6</v>
      </c>
      <c r="N27">
        <v>8</v>
      </c>
      <c r="O27">
        <v>21</v>
      </c>
      <c r="P27">
        <v>24</v>
      </c>
      <c r="Q27">
        <v>32</v>
      </c>
      <c r="R27">
        <v>35</v>
      </c>
    </row>
    <row r="28" spans="1:18" x14ac:dyDescent="0.35">
      <c r="A28" t="s">
        <v>74</v>
      </c>
      <c r="B28" t="s">
        <v>62</v>
      </c>
      <c r="C28">
        <v>192</v>
      </c>
      <c r="D28">
        <v>3</v>
      </c>
      <c r="E28">
        <v>4</v>
      </c>
      <c r="F28">
        <v>2</v>
      </c>
      <c r="G28">
        <v>2</v>
      </c>
      <c r="H28">
        <v>4</v>
      </c>
      <c r="I28">
        <v>6</v>
      </c>
      <c r="J28">
        <v>5</v>
      </c>
      <c r="K28">
        <v>3</v>
      </c>
      <c r="L28">
        <v>4</v>
      </c>
      <c r="M28">
        <v>4</v>
      </c>
      <c r="N28">
        <v>12</v>
      </c>
      <c r="O28">
        <v>8</v>
      </c>
      <c r="P28">
        <v>18</v>
      </c>
      <c r="Q28">
        <v>14</v>
      </c>
      <c r="R28">
        <v>12</v>
      </c>
    </row>
    <row r="29" spans="1:18" x14ac:dyDescent="0.35">
      <c r="A29" t="s">
        <v>75</v>
      </c>
      <c r="B29" t="s">
        <v>63</v>
      </c>
      <c r="C29">
        <v>1</v>
      </c>
      <c r="D29">
        <v>0</v>
      </c>
      <c r="E29">
        <v>0</v>
      </c>
      <c r="F29">
        <v>0</v>
      </c>
      <c r="G29">
        <v>0</v>
      </c>
      <c r="H29">
        <v>0</v>
      </c>
      <c r="I29">
        <v>0</v>
      </c>
      <c r="J29">
        <v>0</v>
      </c>
      <c r="K29">
        <v>0</v>
      </c>
      <c r="L29">
        <v>0</v>
      </c>
      <c r="M29">
        <v>0</v>
      </c>
      <c r="N29">
        <v>0</v>
      </c>
      <c r="O29">
        <v>0</v>
      </c>
      <c r="P29">
        <v>0</v>
      </c>
      <c r="Q29">
        <v>0</v>
      </c>
      <c r="R29">
        <v>0</v>
      </c>
    </row>
    <row r="30" spans="1:18" x14ac:dyDescent="0.35">
      <c r="A30" t="s">
        <v>76</v>
      </c>
      <c r="B30" t="s">
        <v>64</v>
      </c>
      <c r="C30">
        <v>51</v>
      </c>
      <c r="D30">
        <v>0</v>
      </c>
      <c r="E30">
        <v>0</v>
      </c>
      <c r="F30">
        <v>0</v>
      </c>
      <c r="G30">
        <v>0</v>
      </c>
      <c r="H30">
        <v>1</v>
      </c>
      <c r="I30">
        <v>0</v>
      </c>
      <c r="J30">
        <v>0</v>
      </c>
      <c r="K30">
        <v>0</v>
      </c>
      <c r="L30">
        <v>1</v>
      </c>
      <c r="M30">
        <v>0</v>
      </c>
      <c r="N30">
        <v>2</v>
      </c>
      <c r="O30">
        <v>3</v>
      </c>
      <c r="P30">
        <v>2</v>
      </c>
      <c r="Q30">
        <v>3</v>
      </c>
      <c r="R30">
        <v>6</v>
      </c>
    </row>
    <row r="31" spans="1:18" x14ac:dyDescent="0.35">
      <c r="A31" t="s">
        <v>77</v>
      </c>
      <c r="B31" t="s">
        <v>65</v>
      </c>
      <c r="C31">
        <v>246</v>
      </c>
      <c r="D31">
        <v>3</v>
      </c>
      <c r="E31">
        <v>0</v>
      </c>
      <c r="F31">
        <v>0</v>
      </c>
      <c r="G31">
        <v>1</v>
      </c>
      <c r="H31">
        <v>4</v>
      </c>
      <c r="I31">
        <v>6</v>
      </c>
      <c r="J31">
        <v>7</v>
      </c>
      <c r="K31">
        <v>13</v>
      </c>
      <c r="L31">
        <v>6</v>
      </c>
      <c r="M31">
        <v>6</v>
      </c>
      <c r="N31">
        <v>7</v>
      </c>
      <c r="O31">
        <v>15</v>
      </c>
      <c r="P31">
        <v>18</v>
      </c>
      <c r="Q31">
        <v>16</v>
      </c>
      <c r="R31">
        <v>19</v>
      </c>
    </row>
    <row r="32" spans="1:18" x14ac:dyDescent="0.35">
      <c r="A32" t="s">
        <v>78</v>
      </c>
      <c r="B32" t="s">
        <v>66</v>
      </c>
      <c r="C32">
        <v>179</v>
      </c>
      <c r="D32">
        <v>0</v>
      </c>
      <c r="E32">
        <v>0</v>
      </c>
      <c r="F32">
        <v>1</v>
      </c>
      <c r="G32">
        <v>4</v>
      </c>
      <c r="H32">
        <v>6</v>
      </c>
      <c r="I32">
        <v>7</v>
      </c>
      <c r="J32">
        <v>9</v>
      </c>
      <c r="K32">
        <v>4</v>
      </c>
      <c r="L32">
        <v>7</v>
      </c>
      <c r="M32">
        <v>6</v>
      </c>
      <c r="N32">
        <v>5</v>
      </c>
      <c r="O32">
        <v>18</v>
      </c>
      <c r="P32">
        <v>18</v>
      </c>
      <c r="Q32">
        <v>16</v>
      </c>
      <c r="R32">
        <v>21</v>
      </c>
    </row>
    <row r="33" spans="1:18" x14ac:dyDescent="0.35">
      <c r="A33" t="s">
        <v>79</v>
      </c>
      <c r="B33" t="s">
        <v>67</v>
      </c>
      <c r="C33">
        <v>312</v>
      </c>
      <c r="D33">
        <v>2</v>
      </c>
      <c r="E33">
        <v>0</v>
      </c>
      <c r="F33">
        <v>1</v>
      </c>
      <c r="G33">
        <v>0</v>
      </c>
      <c r="H33">
        <v>1</v>
      </c>
      <c r="I33">
        <v>0</v>
      </c>
      <c r="J33">
        <v>2</v>
      </c>
      <c r="K33">
        <v>2</v>
      </c>
      <c r="L33">
        <v>2</v>
      </c>
      <c r="M33">
        <v>4</v>
      </c>
      <c r="N33">
        <v>8</v>
      </c>
      <c r="O33">
        <v>12</v>
      </c>
      <c r="P33">
        <v>40</v>
      </c>
      <c r="Q33">
        <v>29</v>
      </c>
      <c r="R33">
        <v>42</v>
      </c>
    </row>
    <row r="34" spans="1:18" x14ac:dyDescent="0.35">
      <c r="A34" s="8" t="s">
        <v>101</v>
      </c>
      <c r="B34" s="2" t="s">
        <v>59</v>
      </c>
      <c r="C34" s="6">
        <v>6851</v>
      </c>
      <c r="D34" s="2">
        <v>13</v>
      </c>
      <c r="E34" s="2">
        <v>8</v>
      </c>
      <c r="F34" s="2">
        <v>6</v>
      </c>
      <c r="G34" s="2">
        <v>8</v>
      </c>
      <c r="H34" s="2">
        <v>18</v>
      </c>
      <c r="I34" s="2">
        <v>20</v>
      </c>
      <c r="J34" s="2">
        <v>26</v>
      </c>
      <c r="K34" s="2">
        <v>30</v>
      </c>
      <c r="L34" s="2">
        <v>45</v>
      </c>
      <c r="M34" s="2">
        <v>39</v>
      </c>
      <c r="N34" s="2">
        <v>79</v>
      </c>
      <c r="O34" s="2">
        <v>137</v>
      </c>
      <c r="P34" s="2">
        <v>220</v>
      </c>
      <c r="Q34" s="2">
        <v>302</v>
      </c>
      <c r="R34" s="2">
        <v>475</v>
      </c>
    </row>
    <row r="35" spans="1:18" x14ac:dyDescent="0.35">
      <c r="A35" s="8" t="s">
        <v>53</v>
      </c>
      <c r="B35" s="2" t="s">
        <v>68</v>
      </c>
      <c r="C35" s="6">
        <v>146342</v>
      </c>
      <c r="D35" s="2">
        <v>945</v>
      </c>
      <c r="E35" s="2">
        <v>143</v>
      </c>
      <c r="F35" s="2">
        <v>86</v>
      </c>
      <c r="G35" s="2">
        <v>113</v>
      </c>
      <c r="H35" s="2">
        <v>487</v>
      </c>
      <c r="I35" s="2">
        <v>961</v>
      </c>
      <c r="J35" s="6">
        <v>1254</v>
      </c>
      <c r="K35" s="6">
        <v>1396</v>
      </c>
      <c r="L35" s="6">
        <v>1611</v>
      </c>
      <c r="M35" s="6">
        <v>1883</v>
      </c>
      <c r="N35" s="6">
        <v>2649</v>
      </c>
      <c r="O35" s="6">
        <v>4330</v>
      </c>
      <c r="P35" s="6">
        <v>7582</v>
      </c>
      <c r="Q35" s="6">
        <v>10680</v>
      </c>
      <c r="R35" s="6">
        <v>13613</v>
      </c>
    </row>
    <row r="39" spans="1:18" x14ac:dyDescent="0.35">
      <c r="A39" s="3" t="s">
        <v>122</v>
      </c>
    </row>
    <row r="41" spans="1:18" x14ac:dyDescent="0.35">
      <c r="A41" t="s">
        <v>55</v>
      </c>
      <c r="B41" t="s">
        <v>54</v>
      </c>
      <c r="C41" t="s">
        <v>80</v>
      </c>
      <c r="D41" t="s">
        <v>81</v>
      </c>
      <c r="E41" t="s">
        <v>82</v>
      </c>
      <c r="F41" t="s">
        <v>83</v>
      </c>
      <c r="G41" t="s">
        <v>84</v>
      </c>
      <c r="H41" t="s">
        <v>90</v>
      </c>
      <c r="I41" t="s">
        <v>91</v>
      </c>
      <c r="J41" t="s">
        <v>92</v>
      </c>
      <c r="K41" t="s">
        <v>93</v>
      </c>
      <c r="L41" t="s">
        <v>94</v>
      </c>
      <c r="M41" t="s">
        <v>95</v>
      </c>
      <c r="N41" t="s">
        <v>89</v>
      </c>
      <c r="O41" t="s">
        <v>88</v>
      </c>
      <c r="P41" t="s">
        <v>87</v>
      </c>
      <c r="Q41" t="s">
        <v>86</v>
      </c>
      <c r="R41" t="s">
        <v>85</v>
      </c>
    </row>
    <row r="42" spans="1:18" x14ac:dyDescent="0.35">
      <c r="A42" t="s">
        <v>69</v>
      </c>
      <c r="B42" t="s">
        <v>56</v>
      </c>
      <c r="C42">
        <v>126</v>
      </c>
      <c r="D42">
        <v>5</v>
      </c>
      <c r="E42">
        <v>3</v>
      </c>
      <c r="F42">
        <v>2</v>
      </c>
      <c r="G42">
        <v>0</v>
      </c>
      <c r="H42">
        <v>0</v>
      </c>
      <c r="I42">
        <v>0</v>
      </c>
      <c r="J42">
        <v>2</v>
      </c>
      <c r="K42">
        <v>3</v>
      </c>
      <c r="L42">
        <v>2</v>
      </c>
      <c r="M42">
        <v>4</v>
      </c>
      <c r="N42">
        <v>4</v>
      </c>
      <c r="O42">
        <v>7</v>
      </c>
      <c r="P42">
        <v>12</v>
      </c>
      <c r="Q42">
        <v>13</v>
      </c>
      <c r="R42">
        <v>11</v>
      </c>
    </row>
    <row r="43" spans="1:18" x14ac:dyDescent="0.35">
      <c r="A43" t="s">
        <v>70</v>
      </c>
      <c r="B43" t="s">
        <v>57</v>
      </c>
      <c r="C43">
        <v>668</v>
      </c>
      <c r="D43">
        <v>2</v>
      </c>
      <c r="E43">
        <v>0</v>
      </c>
      <c r="F43">
        <v>0</v>
      </c>
      <c r="G43">
        <v>1</v>
      </c>
      <c r="H43">
        <v>1</v>
      </c>
      <c r="I43">
        <v>0</v>
      </c>
      <c r="J43">
        <v>1</v>
      </c>
      <c r="K43">
        <v>3</v>
      </c>
      <c r="L43">
        <v>1</v>
      </c>
      <c r="M43">
        <v>12</v>
      </c>
      <c r="N43">
        <v>24</v>
      </c>
      <c r="O43">
        <v>34</v>
      </c>
      <c r="P43">
        <v>51</v>
      </c>
      <c r="Q43">
        <v>102</v>
      </c>
      <c r="R43">
        <v>116</v>
      </c>
    </row>
    <row r="44" spans="1:18" x14ac:dyDescent="0.35">
      <c r="A44" t="s">
        <v>72</v>
      </c>
      <c r="B44" t="s">
        <v>60</v>
      </c>
      <c r="C44" s="1">
        <v>2463</v>
      </c>
      <c r="D44">
        <v>0</v>
      </c>
      <c r="E44">
        <v>0</v>
      </c>
      <c r="F44">
        <v>0</v>
      </c>
      <c r="G44">
        <v>0</v>
      </c>
      <c r="H44">
        <v>1</v>
      </c>
      <c r="I44">
        <v>0</v>
      </c>
      <c r="J44">
        <v>0</v>
      </c>
      <c r="K44">
        <v>0</v>
      </c>
      <c r="L44">
        <v>0</v>
      </c>
      <c r="M44">
        <v>0</v>
      </c>
      <c r="N44">
        <v>3</v>
      </c>
      <c r="O44">
        <v>3</v>
      </c>
      <c r="P44">
        <v>14</v>
      </c>
      <c r="Q44">
        <v>57</v>
      </c>
      <c r="R44">
        <v>132</v>
      </c>
    </row>
    <row r="45" spans="1:18" x14ac:dyDescent="0.35">
      <c r="A45" t="s">
        <v>71</v>
      </c>
      <c r="B45" t="s">
        <v>58</v>
      </c>
      <c r="C45" s="1">
        <v>2459</v>
      </c>
      <c r="D45">
        <v>1</v>
      </c>
      <c r="E45">
        <v>1</v>
      </c>
      <c r="F45">
        <v>0</v>
      </c>
      <c r="G45">
        <v>1</v>
      </c>
      <c r="H45">
        <v>1</v>
      </c>
      <c r="I45">
        <v>1</v>
      </c>
      <c r="J45">
        <v>0</v>
      </c>
      <c r="K45">
        <v>0</v>
      </c>
      <c r="L45">
        <v>0</v>
      </c>
      <c r="M45">
        <v>1</v>
      </c>
      <c r="N45">
        <v>3</v>
      </c>
      <c r="O45">
        <v>7</v>
      </c>
      <c r="P45">
        <v>20</v>
      </c>
      <c r="Q45">
        <v>33</v>
      </c>
      <c r="R45">
        <v>91</v>
      </c>
    </row>
    <row r="46" spans="1:18" x14ac:dyDescent="0.35">
      <c r="A46" t="s">
        <v>73</v>
      </c>
      <c r="B46" t="s">
        <v>61</v>
      </c>
      <c r="C46">
        <v>257</v>
      </c>
      <c r="D46">
        <v>0</v>
      </c>
      <c r="E46">
        <v>0</v>
      </c>
      <c r="F46">
        <v>0</v>
      </c>
      <c r="G46">
        <v>0</v>
      </c>
      <c r="H46">
        <v>0</v>
      </c>
      <c r="I46">
        <v>0</v>
      </c>
      <c r="J46">
        <v>0</v>
      </c>
      <c r="K46">
        <v>0</v>
      </c>
      <c r="L46">
        <v>3</v>
      </c>
      <c r="M46">
        <v>5</v>
      </c>
      <c r="N46">
        <v>16</v>
      </c>
      <c r="O46">
        <v>18</v>
      </c>
      <c r="P46">
        <v>35</v>
      </c>
      <c r="Q46">
        <v>38</v>
      </c>
      <c r="R46">
        <v>43</v>
      </c>
    </row>
    <row r="47" spans="1:18" x14ac:dyDescent="0.35">
      <c r="A47" t="s">
        <v>74</v>
      </c>
      <c r="B47" t="s">
        <v>62</v>
      </c>
      <c r="C47">
        <v>220</v>
      </c>
      <c r="D47">
        <v>1</v>
      </c>
      <c r="E47">
        <v>5</v>
      </c>
      <c r="F47">
        <v>0</v>
      </c>
      <c r="G47">
        <v>3</v>
      </c>
      <c r="H47">
        <v>3</v>
      </c>
      <c r="I47">
        <v>8</v>
      </c>
      <c r="J47">
        <v>6</v>
      </c>
      <c r="K47">
        <v>8</v>
      </c>
      <c r="L47">
        <v>8</v>
      </c>
      <c r="M47">
        <v>10</v>
      </c>
      <c r="N47">
        <v>12</v>
      </c>
      <c r="O47">
        <v>10</v>
      </c>
      <c r="P47">
        <v>14</v>
      </c>
      <c r="Q47">
        <v>20</v>
      </c>
      <c r="R47">
        <v>23</v>
      </c>
    </row>
    <row r="48" spans="1:18" x14ac:dyDescent="0.35">
      <c r="A48" t="s">
        <v>75</v>
      </c>
      <c r="B48" t="s">
        <v>63</v>
      </c>
      <c r="C48">
        <v>3</v>
      </c>
      <c r="D48">
        <v>0</v>
      </c>
      <c r="E48">
        <v>0</v>
      </c>
      <c r="F48">
        <v>0</v>
      </c>
      <c r="G48">
        <v>0</v>
      </c>
      <c r="H48">
        <v>0</v>
      </c>
      <c r="I48">
        <v>0</v>
      </c>
      <c r="J48">
        <v>0</v>
      </c>
      <c r="K48">
        <v>0</v>
      </c>
      <c r="L48">
        <v>0</v>
      </c>
      <c r="M48">
        <v>0</v>
      </c>
      <c r="N48">
        <v>0</v>
      </c>
      <c r="O48">
        <v>0</v>
      </c>
      <c r="P48">
        <v>0</v>
      </c>
      <c r="Q48">
        <v>1</v>
      </c>
      <c r="R48">
        <v>0</v>
      </c>
    </row>
    <row r="49" spans="1:18" x14ac:dyDescent="0.35">
      <c r="A49" t="s">
        <v>76</v>
      </c>
      <c r="B49" t="s">
        <v>64</v>
      </c>
      <c r="C49">
        <v>51</v>
      </c>
      <c r="D49">
        <v>0</v>
      </c>
      <c r="E49">
        <v>0</v>
      </c>
      <c r="F49">
        <v>0</v>
      </c>
      <c r="G49">
        <v>0</v>
      </c>
      <c r="H49">
        <v>0</v>
      </c>
      <c r="I49">
        <v>0</v>
      </c>
      <c r="J49">
        <v>1</v>
      </c>
      <c r="K49">
        <v>0</v>
      </c>
      <c r="L49">
        <v>0</v>
      </c>
      <c r="M49">
        <v>2</v>
      </c>
      <c r="N49">
        <v>1</v>
      </c>
      <c r="O49">
        <v>1</v>
      </c>
      <c r="P49">
        <v>5</v>
      </c>
      <c r="Q49">
        <v>5</v>
      </c>
      <c r="R49">
        <v>4</v>
      </c>
    </row>
    <row r="50" spans="1:18" x14ac:dyDescent="0.35">
      <c r="A50" t="s">
        <v>77</v>
      </c>
      <c r="B50" t="s">
        <v>65</v>
      </c>
      <c r="C50">
        <v>229</v>
      </c>
      <c r="D50">
        <v>6</v>
      </c>
      <c r="E50">
        <v>0</v>
      </c>
      <c r="F50">
        <v>0</v>
      </c>
      <c r="G50">
        <v>0</v>
      </c>
      <c r="H50">
        <v>6</v>
      </c>
      <c r="I50">
        <v>8</v>
      </c>
      <c r="J50">
        <v>7</v>
      </c>
      <c r="K50">
        <v>4</v>
      </c>
      <c r="L50">
        <v>3</v>
      </c>
      <c r="M50">
        <v>7</v>
      </c>
      <c r="N50">
        <v>10</v>
      </c>
      <c r="O50">
        <v>7</v>
      </c>
      <c r="P50">
        <v>15</v>
      </c>
      <c r="Q50">
        <v>22</v>
      </c>
      <c r="R50">
        <v>20</v>
      </c>
    </row>
    <row r="51" spans="1:18" x14ac:dyDescent="0.35">
      <c r="A51" t="s">
        <v>78</v>
      </c>
      <c r="B51" t="s">
        <v>66</v>
      </c>
      <c r="C51">
        <v>199</v>
      </c>
      <c r="D51">
        <v>0</v>
      </c>
      <c r="E51">
        <v>1</v>
      </c>
      <c r="F51">
        <v>2</v>
      </c>
      <c r="G51">
        <v>4</v>
      </c>
      <c r="H51">
        <v>5</v>
      </c>
      <c r="I51">
        <v>7</v>
      </c>
      <c r="J51">
        <v>12</v>
      </c>
      <c r="K51">
        <v>7</v>
      </c>
      <c r="L51">
        <v>7</v>
      </c>
      <c r="M51">
        <v>13</v>
      </c>
      <c r="N51">
        <v>6</v>
      </c>
      <c r="O51">
        <v>15</v>
      </c>
      <c r="P51">
        <v>25</v>
      </c>
      <c r="Q51">
        <v>20</v>
      </c>
      <c r="R51">
        <v>16</v>
      </c>
    </row>
    <row r="52" spans="1:18" x14ac:dyDescent="0.35">
      <c r="A52" t="s">
        <v>79</v>
      </c>
      <c r="B52" t="s">
        <v>67</v>
      </c>
      <c r="C52">
        <v>335</v>
      </c>
      <c r="D52">
        <v>2</v>
      </c>
      <c r="E52">
        <v>3</v>
      </c>
      <c r="F52">
        <v>0</v>
      </c>
      <c r="G52">
        <v>0</v>
      </c>
      <c r="H52">
        <v>0</v>
      </c>
      <c r="I52">
        <v>2</v>
      </c>
      <c r="J52">
        <v>5</v>
      </c>
      <c r="K52">
        <v>6</v>
      </c>
      <c r="L52">
        <v>8</v>
      </c>
      <c r="M52">
        <v>10</v>
      </c>
      <c r="N52">
        <v>13</v>
      </c>
      <c r="O52">
        <v>20</v>
      </c>
      <c r="P52">
        <v>28</v>
      </c>
      <c r="Q52">
        <v>41</v>
      </c>
      <c r="R52">
        <v>43</v>
      </c>
    </row>
    <row r="53" spans="1:18" x14ac:dyDescent="0.35">
      <c r="A53" s="8" t="s">
        <v>101</v>
      </c>
      <c r="B53" s="2" t="s">
        <v>59</v>
      </c>
      <c r="C53" s="6">
        <v>7010</v>
      </c>
      <c r="D53" s="2">
        <v>17</v>
      </c>
      <c r="E53" s="2">
        <v>13</v>
      </c>
      <c r="F53" s="2">
        <v>4</v>
      </c>
      <c r="G53" s="2">
        <v>9</v>
      </c>
      <c r="H53" s="2">
        <v>17</v>
      </c>
      <c r="I53" s="2">
        <v>26</v>
      </c>
      <c r="J53" s="2">
        <v>34</v>
      </c>
      <c r="K53" s="2">
        <v>31</v>
      </c>
      <c r="L53" s="2">
        <v>32</v>
      </c>
      <c r="M53" s="2">
        <v>64</v>
      </c>
      <c r="N53" s="2">
        <v>92</v>
      </c>
      <c r="O53" s="2">
        <v>122</v>
      </c>
      <c r="P53" s="2">
        <v>219</v>
      </c>
      <c r="Q53" s="2">
        <v>352</v>
      </c>
      <c r="R53" s="2">
        <v>499</v>
      </c>
    </row>
    <row r="54" spans="1:18" x14ac:dyDescent="0.35">
      <c r="A54" s="8" t="s">
        <v>53</v>
      </c>
      <c r="B54" s="2" t="s">
        <v>68</v>
      </c>
      <c r="C54" s="6">
        <v>159722</v>
      </c>
      <c r="D54" s="2">
        <v>918</v>
      </c>
      <c r="E54" s="2">
        <v>137</v>
      </c>
      <c r="F54" s="2">
        <v>88</v>
      </c>
      <c r="G54" s="2">
        <v>129</v>
      </c>
      <c r="H54" s="2">
        <v>473</v>
      </c>
      <c r="I54" s="6">
        <v>1092</v>
      </c>
      <c r="J54" s="6">
        <v>1624</v>
      </c>
      <c r="K54" s="6">
        <v>1802</v>
      </c>
      <c r="L54" s="6">
        <v>2004</v>
      </c>
      <c r="M54" s="6">
        <v>2395</v>
      </c>
      <c r="N54" s="6">
        <v>3107</v>
      </c>
      <c r="O54" s="6">
        <v>4688</v>
      </c>
      <c r="P54" s="6">
        <v>8210</v>
      </c>
      <c r="Q54" s="6">
        <v>11555</v>
      </c>
      <c r="R54" s="6">
        <v>14717</v>
      </c>
    </row>
    <row r="58" spans="1:18" x14ac:dyDescent="0.35">
      <c r="A58" s="3" t="s">
        <v>123</v>
      </c>
    </row>
    <row r="60" spans="1:18" x14ac:dyDescent="0.35">
      <c r="A60" t="s">
        <v>55</v>
      </c>
      <c r="B60" t="s">
        <v>54</v>
      </c>
      <c r="C60" t="s">
        <v>80</v>
      </c>
      <c r="D60" t="s">
        <v>81</v>
      </c>
      <c r="E60" t="s">
        <v>82</v>
      </c>
      <c r="F60" t="s">
        <v>83</v>
      </c>
      <c r="G60" t="s">
        <v>84</v>
      </c>
      <c r="H60" t="s">
        <v>90</v>
      </c>
      <c r="I60" t="s">
        <v>91</v>
      </c>
      <c r="J60" t="s">
        <v>92</v>
      </c>
      <c r="K60" t="s">
        <v>93</v>
      </c>
      <c r="L60" t="s">
        <v>94</v>
      </c>
      <c r="M60" t="s">
        <v>95</v>
      </c>
      <c r="N60" t="s">
        <v>89</v>
      </c>
      <c r="O60" t="s">
        <v>88</v>
      </c>
      <c r="P60" t="s">
        <v>87</v>
      </c>
      <c r="Q60" t="s">
        <v>86</v>
      </c>
      <c r="R60" t="s">
        <v>85</v>
      </c>
    </row>
    <row r="61" spans="1:18" x14ac:dyDescent="0.35">
      <c r="A61" t="s">
        <v>69</v>
      </c>
      <c r="B61" t="s">
        <v>56</v>
      </c>
      <c r="C61">
        <v>107</v>
      </c>
      <c r="D61">
        <v>4</v>
      </c>
      <c r="E61">
        <v>0</v>
      </c>
      <c r="F61">
        <v>0</v>
      </c>
      <c r="G61">
        <v>0</v>
      </c>
      <c r="H61">
        <v>0</v>
      </c>
      <c r="I61">
        <v>1</v>
      </c>
      <c r="J61">
        <v>1</v>
      </c>
      <c r="K61">
        <v>1</v>
      </c>
      <c r="L61">
        <v>2</v>
      </c>
      <c r="M61">
        <v>3</v>
      </c>
      <c r="N61">
        <v>2</v>
      </c>
      <c r="O61">
        <v>8</v>
      </c>
      <c r="P61">
        <v>7</v>
      </c>
      <c r="Q61">
        <v>10</v>
      </c>
      <c r="R61">
        <v>9</v>
      </c>
    </row>
    <row r="62" spans="1:18" x14ac:dyDescent="0.35">
      <c r="A62" t="s">
        <v>70</v>
      </c>
      <c r="B62" t="s">
        <v>57</v>
      </c>
      <c r="C62">
        <v>693</v>
      </c>
      <c r="D62">
        <v>2</v>
      </c>
      <c r="E62">
        <v>0</v>
      </c>
      <c r="F62">
        <v>0</v>
      </c>
      <c r="G62">
        <v>0</v>
      </c>
      <c r="H62">
        <v>0</v>
      </c>
      <c r="I62">
        <v>1</v>
      </c>
      <c r="J62">
        <v>1</v>
      </c>
      <c r="K62">
        <v>2</v>
      </c>
      <c r="L62">
        <v>4</v>
      </c>
      <c r="M62">
        <v>15</v>
      </c>
      <c r="N62">
        <v>19</v>
      </c>
      <c r="O62">
        <v>39</v>
      </c>
      <c r="P62">
        <v>54</v>
      </c>
      <c r="Q62">
        <v>106</v>
      </c>
      <c r="R62">
        <v>100</v>
      </c>
    </row>
    <row r="63" spans="1:18" x14ac:dyDescent="0.35">
      <c r="A63" t="s">
        <v>72</v>
      </c>
      <c r="B63" t="s">
        <v>60</v>
      </c>
      <c r="C63" s="1">
        <v>2482</v>
      </c>
      <c r="D63">
        <v>0</v>
      </c>
      <c r="E63">
        <v>0</v>
      </c>
      <c r="F63">
        <v>0</v>
      </c>
      <c r="G63">
        <v>0</v>
      </c>
      <c r="H63">
        <v>0</v>
      </c>
      <c r="I63">
        <v>0</v>
      </c>
      <c r="J63">
        <v>0</v>
      </c>
      <c r="K63">
        <v>0</v>
      </c>
      <c r="L63">
        <v>0</v>
      </c>
      <c r="M63">
        <v>1</v>
      </c>
      <c r="N63">
        <v>2</v>
      </c>
      <c r="O63">
        <v>5</v>
      </c>
      <c r="P63">
        <v>17</v>
      </c>
      <c r="Q63">
        <v>53</v>
      </c>
      <c r="R63">
        <v>128</v>
      </c>
    </row>
    <row r="64" spans="1:18" x14ac:dyDescent="0.35">
      <c r="A64" t="s">
        <v>71</v>
      </c>
      <c r="B64" t="s">
        <v>58</v>
      </c>
      <c r="C64" s="1">
        <v>2378</v>
      </c>
      <c r="D64">
        <v>0</v>
      </c>
      <c r="E64">
        <v>3</v>
      </c>
      <c r="F64">
        <v>0</v>
      </c>
      <c r="G64">
        <v>0</v>
      </c>
      <c r="H64">
        <v>0</v>
      </c>
      <c r="I64">
        <v>0</v>
      </c>
      <c r="J64">
        <v>1</v>
      </c>
      <c r="K64">
        <v>1</v>
      </c>
      <c r="L64">
        <v>0</v>
      </c>
      <c r="M64">
        <v>1</v>
      </c>
      <c r="N64">
        <v>1</v>
      </c>
      <c r="O64">
        <v>3</v>
      </c>
      <c r="P64">
        <v>20</v>
      </c>
      <c r="Q64">
        <v>49</v>
      </c>
      <c r="R64">
        <v>92</v>
      </c>
    </row>
    <row r="65" spans="1:18" x14ac:dyDescent="0.35">
      <c r="A65" t="s">
        <v>73</v>
      </c>
      <c r="B65" t="s">
        <v>61</v>
      </c>
      <c r="C65">
        <v>247</v>
      </c>
      <c r="D65">
        <v>0</v>
      </c>
      <c r="E65">
        <v>0</v>
      </c>
      <c r="F65">
        <v>0</v>
      </c>
      <c r="G65">
        <v>0</v>
      </c>
      <c r="H65">
        <v>0</v>
      </c>
      <c r="I65">
        <v>0</v>
      </c>
      <c r="J65">
        <v>1</v>
      </c>
      <c r="K65">
        <v>2</v>
      </c>
      <c r="L65">
        <v>4</v>
      </c>
      <c r="M65">
        <v>13</v>
      </c>
      <c r="N65">
        <v>10</v>
      </c>
      <c r="O65">
        <v>19</v>
      </c>
      <c r="P65">
        <v>33</v>
      </c>
      <c r="Q65">
        <v>31</v>
      </c>
      <c r="R65">
        <v>32</v>
      </c>
    </row>
    <row r="66" spans="1:18" x14ac:dyDescent="0.35">
      <c r="A66" t="s">
        <v>74</v>
      </c>
      <c r="B66" t="s">
        <v>62</v>
      </c>
      <c r="C66">
        <v>190</v>
      </c>
      <c r="D66">
        <v>0</v>
      </c>
      <c r="E66">
        <v>2</v>
      </c>
      <c r="F66">
        <v>2</v>
      </c>
      <c r="G66">
        <v>3</v>
      </c>
      <c r="H66">
        <v>1</v>
      </c>
      <c r="I66">
        <v>8</v>
      </c>
      <c r="J66">
        <v>6</v>
      </c>
      <c r="K66">
        <v>11</v>
      </c>
      <c r="L66">
        <v>5</v>
      </c>
      <c r="M66">
        <v>5</v>
      </c>
      <c r="N66">
        <v>5</v>
      </c>
      <c r="O66">
        <v>4</v>
      </c>
      <c r="P66">
        <v>23</v>
      </c>
      <c r="Q66">
        <v>20</v>
      </c>
      <c r="R66">
        <v>14</v>
      </c>
    </row>
    <row r="67" spans="1:18" x14ac:dyDescent="0.35">
      <c r="A67" t="s">
        <v>75</v>
      </c>
      <c r="B67" t="s">
        <v>63</v>
      </c>
      <c r="C67">
        <v>7</v>
      </c>
      <c r="D67">
        <v>0</v>
      </c>
      <c r="E67">
        <v>0</v>
      </c>
      <c r="F67">
        <v>0</v>
      </c>
      <c r="G67">
        <v>0</v>
      </c>
      <c r="H67">
        <v>0</v>
      </c>
      <c r="I67">
        <v>0</v>
      </c>
      <c r="J67">
        <v>0</v>
      </c>
      <c r="K67">
        <v>0</v>
      </c>
      <c r="L67">
        <v>0</v>
      </c>
      <c r="M67">
        <v>0</v>
      </c>
      <c r="N67">
        <v>0</v>
      </c>
      <c r="O67">
        <v>0</v>
      </c>
      <c r="P67">
        <v>0</v>
      </c>
      <c r="Q67">
        <v>0</v>
      </c>
      <c r="R67">
        <v>0</v>
      </c>
    </row>
    <row r="68" spans="1:18" x14ac:dyDescent="0.35">
      <c r="A68" t="s">
        <v>76</v>
      </c>
      <c r="B68" t="s">
        <v>64</v>
      </c>
      <c r="C68">
        <v>61</v>
      </c>
      <c r="D68">
        <v>0</v>
      </c>
      <c r="E68">
        <v>0</v>
      </c>
      <c r="F68">
        <v>0</v>
      </c>
      <c r="G68">
        <v>1</v>
      </c>
      <c r="H68">
        <v>1</v>
      </c>
      <c r="I68">
        <v>0</v>
      </c>
      <c r="J68">
        <v>1</v>
      </c>
      <c r="K68">
        <v>0</v>
      </c>
      <c r="L68">
        <v>0</v>
      </c>
      <c r="M68">
        <v>0</v>
      </c>
      <c r="N68">
        <v>1</v>
      </c>
      <c r="O68">
        <v>2</v>
      </c>
      <c r="P68">
        <v>6</v>
      </c>
      <c r="Q68">
        <v>5</v>
      </c>
      <c r="R68">
        <v>4</v>
      </c>
    </row>
    <row r="69" spans="1:18" x14ac:dyDescent="0.35">
      <c r="A69" t="s">
        <v>77</v>
      </c>
      <c r="B69" t="s">
        <v>65</v>
      </c>
      <c r="C69">
        <v>257</v>
      </c>
      <c r="D69">
        <v>5</v>
      </c>
      <c r="E69">
        <v>1</v>
      </c>
      <c r="F69">
        <v>0</v>
      </c>
      <c r="G69">
        <v>1</v>
      </c>
      <c r="H69">
        <v>5</v>
      </c>
      <c r="I69">
        <v>7</v>
      </c>
      <c r="J69">
        <v>4</v>
      </c>
      <c r="K69">
        <v>4</v>
      </c>
      <c r="L69">
        <v>8</v>
      </c>
      <c r="M69">
        <v>6</v>
      </c>
      <c r="N69">
        <v>6</v>
      </c>
      <c r="O69">
        <v>11</v>
      </c>
      <c r="P69">
        <v>17</v>
      </c>
      <c r="Q69">
        <v>18</v>
      </c>
      <c r="R69">
        <v>29</v>
      </c>
    </row>
    <row r="70" spans="1:18" x14ac:dyDescent="0.35">
      <c r="A70" t="s">
        <v>78</v>
      </c>
      <c r="B70" t="s">
        <v>66</v>
      </c>
      <c r="C70">
        <v>165</v>
      </c>
      <c r="D70">
        <v>0</v>
      </c>
      <c r="E70">
        <v>3</v>
      </c>
      <c r="F70">
        <v>0</v>
      </c>
      <c r="G70">
        <v>3</v>
      </c>
      <c r="H70">
        <v>2</v>
      </c>
      <c r="I70">
        <v>6</v>
      </c>
      <c r="J70">
        <v>5</v>
      </c>
      <c r="K70">
        <v>6</v>
      </c>
      <c r="L70">
        <v>5</v>
      </c>
      <c r="M70">
        <v>8</v>
      </c>
      <c r="N70">
        <v>8</v>
      </c>
      <c r="O70">
        <v>9</v>
      </c>
      <c r="P70">
        <v>17</v>
      </c>
      <c r="Q70">
        <v>14</v>
      </c>
      <c r="R70">
        <v>22</v>
      </c>
    </row>
    <row r="71" spans="1:18" x14ac:dyDescent="0.35">
      <c r="A71" t="s">
        <v>79</v>
      </c>
      <c r="B71" t="s">
        <v>67</v>
      </c>
      <c r="C71">
        <v>306</v>
      </c>
      <c r="D71">
        <v>0</v>
      </c>
      <c r="E71">
        <v>1</v>
      </c>
      <c r="F71">
        <v>2</v>
      </c>
      <c r="G71">
        <v>1</v>
      </c>
      <c r="H71">
        <v>0</v>
      </c>
      <c r="I71">
        <v>1</v>
      </c>
      <c r="J71">
        <v>3</v>
      </c>
      <c r="K71">
        <v>5</v>
      </c>
      <c r="L71">
        <v>4</v>
      </c>
      <c r="M71">
        <v>8</v>
      </c>
      <c r="N71">
        <v>12</v>
      </c>
      <c r="O71">
        <v>12</v>
      </c>
      <c r="P71">
        <v>23</v>
      </c>
      <c r="Q71">
        <v>40</v>
      </c>
      <c r="R71">
        <v>34</v>
      </c>
    </row>
    <row r="72" spans="1:18" x14ac:dyDescent="0.35">
      <c r="A72" s="8" t="s">
        <v>101</v>
      </c>
      <c r="B72" s="2" t="s">
        <v>59</v>
      </c>
      <c r="C72" s="6">
        <v>6893</v>
      </c>
      <c r="D72" s="2">
        <v>11</v>
      </c>
      <c r="E72" s="2">
        <v>10</v>
      </c>
      <c r="F72" s="2">
        <v>4</v>
      </c>
      <c r="G72" s="2">
        <v>9</v>
      </c>
      <c r="H72" s="2">
        <v>9</v>
      </c>
      <c r="I72" s="2">
        <v>24</v>
      </c>
      <c r="J72" s="2">
        <v>23</v>
      </c>
      <c r="K72" s="2">
        <v>32</v>
      </c>
      <c r="L72" s="2">
        <v>32</v>
      </c>
      <c r="M72" s="2">
        <v>60</v>
      </c>
      <c r="N72" s="2">
        <v>66</v>
      </c>
      <c r="O72" s="2">
        <v>112</v>
      </c>
      <c r="P72" s="2">
        <v>217</v>
      </c>
      <c r="Q72" s="2">
        <v>346</v>
      </c>
      <c r="R72" s="2">
        <v>464</v>
      </c>
    </row>
    <row r="73" spans="1:18" x14ac:dyDescent="0.35">
      <c r="A73" s="8" t="s">
        <v>53</v>
      </c>
      <c r="B73" s="2" t="s">
        <v>68</v>
      </c>
      <c r="C73" s="6">
        <v>163726</v>
      </c>
      <c r="D73" s="2">
        <v>890</v>
      </c>
      <c r="E73" s="2">
        <v>137</v>
      </c>
      <c r="F73" s="2">
        <v>82</v>
      </c>
      <c r="G73" s="2">
        <v>119</v>
      </c>
      <c r="H73" s="2">
        <v>493</v>
      </c>
      <c r="I73" s="6">
        <v>1088</v>
      </c>
      <c r="J73" s="6">
        <v>1629</v>
      </c>
      <c r="K73" s="6">
        <v>1990</v>
      </c>
      <c r="L73" s="6">
        <v>2401</v>
      </c>
      <c r="M73" s="6">
        <v>2653</v>
      </c>
      <c r="N73" s="6">
        <v>3300</v>
      </c>
      <c r="O73" s="6">
        <v>5077</v>
      </c>
      <c r="P73" s="6">
        <v>8342</v>
      </c>
      <c r="Q73" s="6">
        <v>12009</v>
      </c>
      <c r="R73" s="6">
        <v>15435</v>
      </c>
    </row>
    <row r="77" spans="1:18" x14ac:dyDescent="0.35">
      <c r="A77" s="3" t="s">
        <v>124</v>
      </c>
    </row>
    <row r="79" spans="1:18" x14ac:dyDescent="0.35">
      <c r="A79" t="s">
        <v>55</v>
      </c>
      <c r="B79" t="s">
        <v>54</v>
      </c>
      <c r="C79" t="s">
        <v>80</v>
      </c>
      <c r="D79" t="s">
        <v>81</v>
      </c>
      <c r="E79" t="s">
        <v>82</v>
      </c>
      <c r="F79" t="s">
        <v>83</v>
      </c>
      <c r="G79" t="s">
        <v>84</v>
      </c>
      <c r="H79" t="s">
        <v>90</v>
      </c>
      <c r="I79" t="s">
        <v>91</v>
      </c>
      <c r="J79" t="s">
        <v>92</v>
      </c>
      <c r="K79" t="s">
        <v>93</v>
      </c>
      <c r="L79" t="s">
        <v>94</v>
      </c>
      <c r="M79" t="s">
        <v>95</v>
      </c>
      <c r="N79" t="s">
        <v>89</v>
      </c>
      <c r="O79" t="s">
        <v>88</v>
      </c>
      <c r="P79" t="s">
        <v>87</v>
      </c>
      <c r="Q79" t="s">
        <v>86</v>
      </c>
      <c r="R79" t="s">
        <v>85</v>
      </c>
    </row>
    <row r="80" spans="1:18" x14ac:dyDescent="0.35">
      <c r="A80" t="s">
        <v>69</v>
      </c>
      <c r="B80" t="s">
        <v>56</v>
      </c>
      <c r="C80">
        <v>143</v>
      </c>
      <c r="D80">
        <v>5</v>
      </c>
      <c r="E80">
        <v>1</v>
      </c>
      <c r="F80">
        <v>0</v>
      </c>
      <c r="G80">
        <v>0</v>
      </c>
      <c r="H80">
        <v>0</v>
      </c>
      <c r="I80">
        <v>2</v>
      </c>
      <c r="J80">
        <v>2</v>
      </c>
      <c r="K80">
        <v>3</v>
      </c>
      <c r="L80">
        <v>2</v>
      </c>
      <c r="M80">
        <v>4</v>
      </c>
      <c r="N80">
        <v>8</v>
      </c>
      <c r="O80">
        <v>9</v>
      </c>
      <c r="P80">
        <v>13</v>
      </c>
      <c r="Q80">
        <v>11</v>
      </c>
      <c r="R80">
        <v>15</v>
      </c>
    </row>
    <row r="81" spans="1:18" x14ac:dyDescent="0.35">
      <c r="A81" t="s">
        <v>70</v>
      </c>
      <c r="B81" t="s">
        <v>57</v>
      </c>
      <c r="C81">
        <v>764</v>
      </c>
      <c r="D81">
        <v>1</v>
      </c>
      <c r="E81">
        <v>1</v>
      </c>
      <c r="F81">
        <v>1</v>
      </c>
      <c r="G81">
        <v>1</v>
      </c>
      <c r="H81">
        <v>1</v>
      </c>
      <c r="I81">
        <v>0</v>
      </c>
      <c r="J81">
        <v>2</v>
      </c>
      <c r="K81">
        <v>2</v>
      </c>
      <c r="L81">
        <v>2</v>
      </c>
      <c r="M81">
        <v>13</v>
      </c>
      <c r="N81">
        <v>16</v>
      </c>
      <c r="O81">
        <v>40</v>
      </c>
      <c r="P81">
        <v>68</v>
      </c>
      <c r="Q81">
        <v>102</v>
      </c>
      <c r="R81">
        <v>131</v>
      </c>
    </row>
    <row r="82" spans="1:18" x14ac:dyDescent="0.35">
      <c r="A82" t="s">
        <v>72</v>
      </c>
      <c r="B82" t="s">
        <v>60</v>
      </c>
      <c r="C82" s="1">
        <v>2585</v>
      </c>
      <c r="D82">
        <v>1</v>
      </c>
      <c r="E82">
        <v>0</v>
      </c>
      <c r="F82">
        <v>0</v>
      </c>
      <c r="G82">
        <v>0</v>
      </c>
      <c r="H82">
        <v>0</v>
      </c>
      <c r="I82">
        <v>0</v>
      </c>
      <c r="J82">
        <v>0</v>
      </c>
      <c r="K82">
        <v>0</v>
      </c>
      <c r="L82">
        <v>0</v>
      </c>
      <c r="M82">
        <v>1</v>
      </c>
      <c r="N82">
        <v>3</v>
      </c>
      <c r="O82">
        <v>6</v>
      </c>
      <c r="P82">
        <v>14</v>
      </c>
      <c r="Q82">
        <v>59</v>
      </c>
      <c r="R82">
        <v>128</v>
      </c>
    </row>
    <row r="83" spans="1:18" x14ac:dyDescent="0.35">
      <c r="A83" t="s">
        <v>71</v>
      </c>
      <c r="B83" t="s">
        <v>58</v>
      </c>
      <c r="C83" s="1">
        <v>2389</v>
      </c>
      <c r="D83">
        <v>1</v>
      </c>
      <c r="E83">
        <v>1</v>
      </c>
      <c r="F83">
        <v>1</v>
      </c>
      <c r="G83">
        <v>0</v>
      </c>
      <c r="H83">
        <v>0</v>
      </c>
      <c r="I83">
        <v>0</v>
      </c>
      <c r="J83">
        <v>0</v>
      </c>
      <c r="K83">
        <v>0</v>
      </c>
      <c r="L83">
        <v>2</v>
      </c>
      <c r="M83">
        <v>0</v>
      </c>
      <c r="N83">
        <v>4</v>
      </c>
      <c r="O83">
        <v>3</v>
      </c>
      <c r="P83">
        <v>12</v>
      </c>
      <c r="Q83">
        <v>59</v>
      </c>
      <c r="R83">
        <v>124</v>
      </c>
    </row>
    <row r="84" spans="1:18" x14ac:dyDescent="0.35">
      <c r="A84" t="s">
        <v>73</v>
      </c>
      <c r="B84" t="s">
        <v>61</v>
      </c>
      <c r="C84">
        <v>294</v>
      </c>
      <c r="D84">
        <v>1</v>
      </c>
      <c r="E84">
        <v>1</v>
      </c>
      <c r="F84">
        <v>0</v>
      </c>
      <c r="G84">
        <v>0</v>
      </c>
      <c r="H84">
        <v>0</v>
      </c>
      <c r="I84">
        <v>0</v>
      </c>
      <c r="J84">
        <v>1</v>
      </c>
      <c r="K84">
        <v>0</v>
      </c>
      <c r="L84">
        <v>0</v>
      </c>
      <c r="M84">
        <v>7</v>
      </c>
      <c r="N84">
        <v>12</v>
      </c>
      <c r="O84">
        <v>19</v>
      </c>
      <c r="P84">
        <v>26</v>
      </c>
      <c r="Q84">
        <v>48</v>
      </c>
      <c r="R84">
        <v>41</v>
      </c>
    </row>
    <row r="85" spans="1:18" x14ac:dyDescent="0.35">
      <c r="A85" t="s">
        <v>74</v>
      </c>
      <c r="B85" t="s">
        <v>62</v>
      </c>
      <c r="C85">
        <v>211</v>
      </c>
      <c r="D85">
        <v>2</v>
      </c>
      <c r="E85">
        <v>5</v>
      </c>
      <c r="F85">
        <v>6</v>
      </c>
      <c r="G85">
        <v>2</v>
      </c>
      <c r="H85">
        <v>3</v>
      </c>
      <c r="I85">
        <v>4</v>
      </c>
      <c r="J85">
        <v>7</v>
      </c>
      <c r="K85">
        <v>7</v>
      </c>
      <c r="L85">
        <v>4</v>
      </c>
      <c r="M85">
        <v>6</v>
      </c>
      <c r="N85">
        <v>6</v>
      </c>
      <c r="O85">
        <v>8</v>
      </c>
      <c r="P85">
        <v>22</v>
      </c>
      <c r="Q85">
        <v>18</v>
      </c>
      <c r="R85">
        <v>27</v>
      </c>
    </row>
    <row r="86" spans="1:18" x14ac:dyDescent="0.35">
      <c r="A86" t="s">
        <v>75</v>
      </c>
      <c r="B86" t="s">
        <v>63</v>
      </c>
      <c r="C86">
        <v>9</v>
      </c>
      <c r="D86">
        <v>0</v>
      </c>
      <c r="E86">
        <v>0</v>
      </c>
      <c r="F86">
        <v>0</v>
      </c>
      <c r="G86">
        <v>0</v>
      </c>
      <c r="H86">
        <v>0</v>
      </c>
      <c r="I86">
        <v>0</v>
      </c>
      <c r="J86">
        <v>0</v>
      </c>
      <c r="K86">
        <v>0</v>
      </c>
      <c r="L86">
        <v>0</v>
      </c>
      <c r="M86">
        <v>0</v>
      </c>
      <c r="N86">
        <v>0</v>
      </c>
      <c r="O86">
        <v>0</v>
      </c>
      <c r="P86">
        <v>0</v>
      </c>
      <c r="Q86">
        <v>0</v>
      </c>
      <c r="R86">
        <v>0</v>
      </c>
    </row>
    <row r="87" spans="1:18" x14ac:dyDescent="0.35">
      <c r="A87" t="s">
        <v>76</v>
      </c>
      <c r="B87" t="s">
        <v>64</v>
      </c>
      <c r="C87">
        <v>66</v>
      </c>
      <c r="D87">
        <v>0</v>
      </c>
      <c r="E87">
        <v>0</v>
      </c>
      <c r="F87">
        <v>0</v>
      </c>
      <c r="G87">
        <v>0</v>
      </c>
      <c r="H87">
        <v>0</v>
      </c>
      <c r="I87">
        <v>1</v>
      </c>
      <c r="J87">
        <v>0</v>
      </c>
      <c r="K87">
        <v>1</v>
      </c>
      <c r="L87">
        <v>0</v>
      </c>
      <c r="M87">
        <v>1</v>
      </c>
      <c r="N87">
        <v>1</v>
      </c>
      <c r="O87">
        <v>4</v>
      </c>
      <c r="P87">
        <v>0</v>
      </c>
      <c r="Q87">
        <v>6</v>
      </c>
      <c r="R87">
        <v>5</v>
      </c>
    </row>
    <row r="88" spans="1:18" x14ac:dyDescent="0.35">
      <c r="A88" t="s">
        <v>77</v>
      </c>
      <c r="B88" t="s">
        <v>65</v>
      </c>
      <c r="C88">
        <v>329</v>
      </c>
      <c r="D88">
        <v>2</v>
      </c>
      <c r="E88">
        <v>1</v>
      </c>
      <c r="F88">
        <v>1</v>
      </c>
      <c r="G88">
        <v>4</v>
      </c>
      <c r="H88">
        <v>2</v>
      </c>
      <c r="I88">
        <v>5</v>
      </c>
      <c r="J88">
        <v>9</v>
      </c>
      <c r="K88">
        <v>12</v>
      </c>
      <c r="L88">
        <v>8</v>
      </c>
      <c r="M88">
        <v>12</v>
      </c>
      <c r="N88">
        <v>16</v>
      </c>
      <c r="O88">
        <v>14</v>
      </c>
      <c r="P88">
        <v>23</v>
      </c>
      <c r="Q88">
        <v>23</v>
      </c>
      <c r="R88">
        <v>30</v>
      </c>
    </row>
    <row r="89" spans="1:18" x14ac:dyDescent="0.35">
      <c r="A89" t="s">
        <v>78</v>
      </c>
      <c r="B89" t="s">
        <v>66</v>
      </c>
      <c r="C89">
        <v>155</v>
      </c>
      <c r="D89">
        <v>0</v>
      </c>
      <c r="E89">
        <v>0</v>
      </c>
      <c r="F89">
        <v>2</v>
      </c>
      <c r="G89">
        <v>2</v>
      </c>
      <c r="H89">
        <v>7</v>
      </c>
      <c r="I89">
        <v>4</v>
      </c>
      <c r="J89">
        <v>3</v>
      </c>
      <c r="K89">
        <v>7</v>
      </c>
      <c r="L89">
        <v>8</v>
      </c>
      <c r="M89">
        <v>7</v>
      </c>
      <c r="N89">
        <v>7</v>
      </c>
      <c r="O89">
        <v>8</v>
      </c>
      <c r="P89">
        <v>8</v>
      </c>
      <c r="Q89">
        <v>12</v>
      </c>
      <c r="R89">
        <v>22</v>
      </c>
    </row>
    <row r="90" spans="1:18" x14ac:dyDescent="0.35">
      <c r="A90" t="s">
        <v>79</v>
      </c>
      <c r="B90" t="s">
        <v>67</v>
      </c>
      <c r="C90">
        <v>378</v>
      </c>
      <c r="D90">
        <v>1</v>
      </c>
      <c r="E90">
        <v>4</v>
      </c>
      <c r="F90">
        <v>0</v>
      </c>
      <c r="G90">
        <v>2</v>
      </c>
      <c r="H90">
        <v>1</v>
      </c>
      <c r="I90">
        <v>1</v>
      </c>
      <c r="J90">
        <v>6</v>
      </c>
      <c r="K90">
        <v>5</v>
      </c>
      <c r="L90">
        <v>7</v>
      </c>
      <c r="M90">
        <v>9</v>
      </c>
      <c r="N90">
        <v>12</v>
      </c>
      <c r="O90">
        <v>21</v>
      </c>
      <c r="P90">
        <v>17</v>
      </c>
      <c r="Q90">
        <v>39</v>
      </c>
      <c r="R90">
        <v>50</v>
      </c>
    </row>
    <row r="91" spans="1:18" x14ac:dyDescent="0.35">
      <c r="A91" s="8" t="s">
        <v>101</v>
      </c>
      <c r="B91" s="2" t="s">
        <v>59</v>
      </c>
      <c r="C91" s="6">
        <v>7323</v>
      </c>
      <c r="D91" s="2">
        <v>14</v>
      </c>
      <c r="E91" s="2">
        <v>14</v>
      </c>
      <c r="F91" s="2">
        <v>11</v>
      </c>
      <c r="G91" s="2">
        <v>11</v>
      </c>
      <c r="H91" s="2">
        <v>14</v>
      </c>
      <c r="I91" s="2">
        <v>17</v>
      </c>
      <c r="J91" s="2">
        <v>30</v>
      </c>
      <c r="K91" s="2">
        <v>37</v>
      </c>
      <c r="L91" s="2">
        <v>33</v>
      </c>
      <c r="M91" s="2">
        <v>60</v>
      </c>
      <c r="N91" s="2">
        <v>85</v>
      </c>
      <c r="O91" s="2">
        <v>132</v>
      </c>
      <c r="P91" s="2">
        <v>203</v>
      </c>
      <c r="Q91" s="2">
        <v>377</v>
      </c>
      <c r="R91" s="2">
        <v>573</v>
      </c>
    </row>
    <row r="92" spans="1:18" x14ac:dyDescent="0.35">
      <c r="A92" s="8" t="s">
        <v>53</v>
      </c>
      <c r="B92" s="2" t="s">
        <v>68</v>
      </c>
      <c r="C92" s="6">
        <v>174065</v>
      </c>
      <c r="D92" s="2">
        <v>893</v>
      </c>
      <c r="E92" s="2">
        <v>150</v>
      </c>
      <c r="F92" s="2">
        <v>116</v>
      </c>
      <c r="G92" s="2">
        <v>143</v>
      </c>
      <c r="H92" s="2">
        <v>526</v>
      </c>
      <c r="I92" s="2">
        <v>992</v>
      </c>
      <c r="J92" s="6">
        <v>1524</v>
      </c>
      <c r="K92" s="6">
        <v>1975</v>
      </c>
      <c r="L92" s="6">
        <v>2294</v>
      </c>
      <c r="M92" s="6">
        <v>2670</v>
      </c>
      <c r="N92" s="6">
        <v>3231</v>
      </c>
      <c r="O92" s="6">
        <v>4763</v>
      </c>
      <c r="P92" s="6">
        <v>8031</v>
      </c>
      <c r="Q92" s="6">
        <v>12324</v>
      </c>
      <c r="R92" s="6">
        <v>16117</v>
      </c>
    </row>
  </sheetData>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d a b 7 7 3 0 - 9 6 b d - 4 c d 5 - 9 7 c b - c 9 e b 1 f 9 9 a b d f "   x m l n s = " h t t p : / / s c h e m a s . m i c r o s o f t . c o m / D a t a M a s h u p " > A A A A A P c F A A B Q S w M E F A A C A A g A M a m r W G 7 J + p y k A A A A 9 g A A A B I A H A B D b 2 5 m a W c v U G F j a 2 F n Z S 5 4 b W w g o h g A K K A U A A A A A A A A A A A A A A A A A A A A A A A A A A A A h Y 9 B D o I w F E S v Q r q n L T U m h H x K D F t J T E y M 2 w Y q N s L H 0 G K 5 m w u P 5 B X E K O r O 5 b x 5 i 5 n 7 9 Q b Z 2 D b B R f f W d J i S i H I S a C y 7 y m C d k s E d w p h k E j a q P K l a B 5 O M N h l t l Z K j c + e E M e 8 9 9 Q v a 9 T U T n E d s X 6 y 3 5 V G 3 i n x k 8 1 8 O D V q n s N R E w u 4 1 R g o a i Z i K p a A c 2 A y h M P g V x L T 3 2 f 5 A y I f G D b 2 W G s N 8 B W y O w N 4 f 5 A N Q S w M E F A A C A A g A M a m 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G p q 1 h A T o F B 8 Q I A A C o v A A A T A B w A R m 9 y b X V s Y X M v U 2 V j d G l v b j E u b S C i G A A o o B Q A A A A A A A A A A A A A A A A A A A A A A A A A A A D t m V F v 2 j A Q x 9 + R + A 5 R 9 g J S j G x D U N H U h y 7 d p k o b k w r T N F X V Z M A d q E k 8 J W Z r h f j u S w g D O 7 E R A 7 G q 6 / W l K M 7 / z j 3 f / x e u S f l Y z k T s D I r f 5 H W 9 V q + l U 5 b w i T N k o 5 B / o 5 i c O e d O y G W 9 5 m Q / A z F P x j y 7 8 v Z h z M N W M E 8 S H s s v I r k f C X H f a C 5 u + i z i 5 + 5 W 7 d 4 u b w I R y + y 2 W 6 8 I 8 s o N p i z + n i d 5 / M H d L N r q 9 t Y w Y X F 6 J 5 I o E O E 8 i v P F t F F k 9 B Y L 9 3 K W c p b y I G R p O r u b j V m + Z 9 d z Z H a f I / m D X H r O w r 0 K L h H B g Z j w y t J Q S B Z e c i a n a b Z 2 F c t u p 5 U n W S 1 + j i c 8 I V 8 5 S 6 p r B H X y B Y P K R z 3 L C s G I 2 F T E R 8 S m o x h R m 4 7 6 i N p 0 b Y z a N l 3 b R 2 2 b r o N R x 6 b r + K h j 0 / k Y + d a q + M i 3 6 b o Y d W 2 6 r o + 6 J t 2 y u e m c a x 6 J n 1 n n F C 2 S b p u n W F h f b p R a z C u d r 3 q i 6 h n q p 6 a f k 3 4 y + l n o 1 d f r r V d Y r 6 l e R b 1 u e q X U 2 i j l u J h M 8 m L M U y m i b S 2 y q 0 U h G t W C Z a H W R e B s P H V y i 1 a r + 0 b I L K B z L X 5 V K v y B p b L f K G X 2 a L N e m 8 W 7 w h j Z 0 j u K L T 1 g C 7 D l B G z 5 J K c 8 q R J m w M P s O W k n j K 2 H 9 L b R O s W Q f A / r m f e Z e f A A L K j p q m j o a b b W o p r 8 T P E x f q Y Y / A x + / l / 8 v L 8 F S z Y u m 5 D i J 3 s + U 3 K U n w n 4 G f w M f i 7 7 m T y d n + l R f q b g Z / A z + L n s Z / r v / Z z / S R d h u C q v 0 d J F x k B E o 1 n M G 4 u t h T 3 l 4 a 5 8 x p 4 y l C u f z 5 b K x o r o 6 k Y + s i O 4 s h E D V g A r z w A r J x v c S W V y f 8 / z V l v f 8 V c D f K H 8 Q 6 e V x 9 x m x V R a / H 0 s Z t 5 Y b r l N w q 2 R l h r M d u Q 0 o e S g k W M j B p Q A S g A l g J L D / x u 5 E Q N K A C W A k h e O k n c 8 O m b E U e S A E 8 A J 4 O Q k O C l c 9 t y A c t C g A 0 A B o A B Q A C g m o B w 0 7 i h y A A o A B Y D y 4 o E S 9 A f 2 e a f 0 X m n z C s d T J 6 X d 7 4 z W 8 c 1 f f y z x i R q f 7 B X f T E N L f K z G x 4 b 4 v w F Q S w E C L Q A U A A I A C A A x q a t Y b s n 6 n K Q A A A D 2 A A A A E g A A A A A A A A A A A A A A A A A A A A A A Q 2 9 u Z m l n L 1 B h Y 2 t h Z 2 U u e G 1 s U E s B A i 0 A F A A C A A g A M a m r W A / K 6 a u k A A A A 6 Q A A A B M A A A A A A A A A A A A A A A A A 8 A A A A F t D b 2 5 0 Z W 5 0 X 1 R 5 c G V z X S 5 4 b W x Q S w E C L Q A U A A I A C A A x q a t Y Q E 6 B Q f E C A A A q L w A A E w A A A A A A A A A A A A A A A A D h A Q A A R m 9 y b X V s Y X M v U 2 V j d G l v b j E u b V B L B Q Y A A A A A A w A D A M I A A A A 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e g A A A A A A A I 9 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u V l h l N E k 4 d U 1 T Y T R 5 W D d s Q n V L Z n F D R U p o Y 2 t O b 1 l Y S j B B Q U F B Q U F B Q U F B Q U F B S H N 3 V V V Q Z G x x R k d 2 Y z N p W m 5 U N D V t Y 0 l V R 2 x s U T J o a G N u U U F B Q U V B Q U F B P S I g L z 4 8 L 1 N 0 Y W J s Z U V u d H J p Z X M + P C 9 J d G V t P j x J d G V t P j x J d G V t T G 9 j Y X R p b 2 4 + P E l 0 Z W 1 U e X B l P k Z v c m 1 1 b G E 8 L 0 l 0 Z W 1 U e X B l P j x J d G V t U G F 0 a D 5 T Z W N 0 a W 9 u M S 9 U Y W J s Z V 8 y M D E 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d m N T M 1 N D M t Z W I 0 Y y 0 0 M D R j L T g 4 M T Q t N j l l O D B l Z W Q y N T k 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U Y W J s Z V 8 y M D E 4 L 0 F 1 d G 9 S Z W 1 v d m V k Q 2 9 s d W 1 u c z E u e 0 R p c 2 V h c 2 V D b G F z c 2 l m a W N h d G l v b i w w f S Z x d W 9 0 O y w m c X V v d D t T Z W N 0 a W 9 u M S 9 U Y W J s Z V 8 y M D E 4 L 0 F 1 d G 9 S Z W 1 v d m V k Q 2 9 s d W 1 u c z E u e 0 l D R C 0 x M E N v Z G U s M X 0 m c X V v d D s s J n F 1 b 3 Q 7 U 2 V j d G l v b j E v V G F i b G V f M j A x O C 9 B d X R v U m V t b 3 Z l Z E N v b H V t b n M x L n t U b 3 R h b E R l Y X R o c y w y f S Z x d W 9 0 O y w m c X V v d D t T Z W N 0 a W 9 u M S 9 U Y W J s Z V 8 y M D E 4 L 0 F 1 d G 9 S Z W 1 v d m V k Q 2 9 s d W 1 u c z E u e 1 l l Y X I s M 3 0 m c X V v d D t d L C Z x d W 9 0 O 0 N v b H V t b k N v d W 5 0 J n F 1 b 3 Q 7 O j Q s J n F 1 b 3 Q 7 S 2 V 5 Q 2 9 s d W 1 u T m F t Z X M m c X V v d D s 6 W 1 0 s J n F 1 b 3 Q 7 Q 2 9 s d W 1 u S W R l b n R p d G l l c y Z x d W 9 0 O z p b J n F 1 b 3 Q 7 U 2 V j d G l v b j E v V G F i b G V f M j A x O C 9 B d X R v U m V t b 3 Z l Z E N v b H V t b n M x L n t E a X N l Y X N l Q 2 x h c 3 N p Z m l j Y X R p b 2 4 s M H 0 m c X V v d D s s J n F 1 b 3 Q 7 U 2 V j d G l v b j E v V G F i b G V f M j A x O C 9 B d X R v U m V t b 3 Z l Z E N v b H V t b n M x L n t J Q 0 Q t M T B D b 2 R l L D F 9 J n F 1 b 3 Q 7 L C Z x d W 9 0 O 1 N l Y 3 R p b 2 4 x L 1 R h Y m x l X z I w M T g v Q X V 0 b 1 J l b W 9 2 Z W R D b 2 x 1 b W 5 z M S 5 7 V G 9 0 Y W x E Z W F 0 a H M s M n 0 m c X V v d D s s J n F 1 b 3 Q 7 U 2 V j d G l v b j E v V G F i b G V f M j A x O C 9 B d X R v U m V t b 3 Z l Z E N v b H V t b n M x L n t Z Z W F y L D N 9 J n F 1 b 3 Q 7 X S w m c X V v d D t S Z W x h d G l v b n N o a X B J b m Z v J n F 1 b 3 Q 7 O l t d f S I g L z 4 8 R W 5 0 c n k g V H l w Z T 0 i R m l s b F N 0 Y X R 1 c y I g V m F s d W U 9 I n N D b 2 1 w b G V 0 Z S I g L z 4 8 R W 5 0 c n k g V H l w Z T 0 i R m l s b E N v b H V t b k 5 h b W V z I i B W Y W x 1 Z T 0 i c 1 s m c X V v d D t E a X N l Y X N l Q 2 x h c 3 N p Z m l j Y X R p b 2 4 m c X V v d D s s J n F 1 b 3 Q 7 S U N E L T E w Q 2 9 k Z S Z x d W 9 0 O y w m c X V v d D t U b 3 R h b E R l Y X R o c y Z x d W 9 0 O y w m c X V v d D t Z Z W F y J n F 1 b 3 Q 7 X S I g L z 4 8 R W 5 0 c n k g V H l w Z T 0 i R m l s b E N v b H V t b l R 5 c G V z I i B W Y W x 1 Z T 0 i c 0 J n W U R B Q T 0 9 I i A v P j x F b n R y e S B U e X B l P S J G a W x s T G F z d F V w Z G F 0 Z W Q i I F Z h b H V l P S J k M j A y N C 0 w N S 0 w O V Q y M j o z M D o 1 O S 4 5 N D Y x N D Y w W i I g L z 4 8 R W 5 0 c n k g V H l w Z T 0 i R m l s b E V y c m 9 y Q 2 9 k Z S I g V m F s d W U 9 I n N V b m t u b 3 d u I i A v P j x F b n R y e S B U e X B l P S J B Z G R l Z F R v R G F 0 Y U 1 v Z G V s I i B W Y W x 1 Z T 0 i b D A i I C 8 + P E V u d H J 5 I F R 5 c G U 9 I l J l Y 2 9 2 Z X J 5 V G F y Z 2 V 0 U m 9 3 I i B W Y W x 1 Z T 0 i b D E i I C 8 + P E V u d H J 5 I F R 5 c G U 9 I l J l Y 2 9 2 Z X J 5 V G F y Z 2 V 0 Q 2 9 s d W 1 u I i B W Y W x 1 Z T 0 i b D E i I C 8 + P E V u d H J 5 I F R 5 c G U 9 I l J l Y 2 9 2 Z X J 5 V G F y Z 2 V 0 U 2 h l Z X Q i I F Z h b H V l P S J z V G F i b G V f M j A x O C I g L z 4 8 R W 5 0 c n k g V H l w Z T 0 i U X V l c n l H c m 9 1 c E l E I i B W Y W x 1 Z T 0 i c 2 I 4 N z c 1 N T I 3 L W N i M j M t N D k 4 Y y 1 h Z T M y L T V m Y j k 0 M W I 4 Y T d l Y S I g L z 4 8 L 1 N 0 Y W J s Z U V u d H J p Z X M + P C 9 J d G V t P j x J d G V t P j x J d G V t T G 9 j Y X R p b 2 4 + P E l 0 Z W 1 U e X B l P k Z v c m 1 1 b G E 8 L 0 l 0 Z W 1 U e X B l P j x J d G V t U G F 0 a D 5 T Z W N 0 a W 9 u M S 9 U Y W J s Z V 8 y M D E 4 L 1 N v d X J j Z T w v S X R l b V B h d G g + P C 9 J d G V t T G 9 j Y X R p b 2 4 + P F N 0 Y W J s Z U V u d H J p Z X M g L z 4 8 L 0 l 0 Z W 0 + P E l 0 Z W 0 + P E l 0 Z W 1 M b 2 N h d G l v b j 4 8 S X R l b V R 5 c G U + R m 9 y b X V s Y T w v S X R l b V R 5 c G U + P E l 0 Z W 1 Q Y X R o P l N l Y 3 R p b 2 4 x L 1 R h Y m x l X z I w M T g v Q 2 h h b m d l Z C U y M F R 5 c G U 8 L 0 l 0 Z W 1 Q Y X R o P j w v S X R l b U x v Y 2 F 0 a W 9 u P j x T d G F i b G V F b n R y a W V z I C 8 + P C 9 J d G V t P j x J d G V t P j x J d G V t T G 9 j Y X R p b 2 4 + P E l 0 Z W 1 U e X B l P k Z v c m 1 1 b G E 8 L 0 l 0 Z W 1 U e X B l P j x J d G V t U G F 0 a D 5 T Z W N 0 a W 9 u M S 9 U Y W J s Z V 8 y M D E 4 L 1 J l b W 9 2 Z W Q l M j B D b 2 x 1 b W 5 z P C 9 J d G V t U G F 0 a D 4 8 L 0 l 0 Z W 1 M b 2 N h d G l v b j 4 8 U 3 R h Y m x l R W 5 0 c m l l c y A v P j w v S X R l b T 4 8 S X R l b T 4 8 S X R l b U x v Y 2 F 0 a W 9 u P j x J d G V t V H l w Z T 5 G b 3 J t d W x h P C 9 J d G V t V H l w Z T 4 8 S X R l b V B h d G g + U 2 V j d G l v b j E v V G F i b G V f M j A x O T w v S X R l b V B h d G g + P C 9 J d G V t T G 9 j Y X R p b 2 4 + P F N 0 Y W J s Z U V u d H J p Z X M + P E V u d H J 5 I F R 5 c G U 9 I k l z U H J p d m F 0 Z S I g V m F s d W U 9 I m w w I i A v P j x F b n R y e S B U e X B l P S J R d W V y e U l E I i B W Y W x 1 Z T 0 i c z h l M W J h M D c 2 L W V h Y z Q t N D I 4 Z S 0 5 Z j R m L W E 0 N z U 5 O W I y Y 2 R i 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m 9 3 I i B W Y W x 1 Z T 0 i b D I x I i A v P j x F b n R y e S B U e X B l P S J S Z W N v d m V y e V R h c m d l d E N v b H V t b i I g V m F s d W U 9 I m w x I i A v P j x F b n R y e S B U e X B l P S J S Z W N v d m V y e V R h c m d l d F N o Z W V 0 I i B W Y W x 1 Z T 0 i c 1 R h Y m x l X z I w M T g 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V G F i b G V f M j A x O S 9 S Z W 1 v d m V k I E J v d H R v b S B S b 3 d z L n t E a X N l Y X N l Q 2 x h c 3 N p Z m l j Y X R p b 2 4 s M H 0 m c X V v d D s s J n F 1 b 3 Q 7 U 2 V j d G l v b j E v V G F i b G V f M j A x O S 9 S Z W 1 v d m V k I E J v d H R v b S B S b 3 d z L n t J Q 0 Q t M T B D b 2 R l L D F 9 J n F 1 b 3 Q 7 L C Z x d W 9 0 O 1 N l Y 3 R p b 2 4 x L 1 R h Y m x l X z I w M T k v U m V t b 3 Z l Z C B C b 3 R 0 b 2 0 g U m 9 3 c y 5 7 V G 9 0 Y W x E Z W F 0 a H M s M n 0 m c X V v d D s s J n F 1 b 3 Q 7 U 2 V j d G l v b j E v V G F i b G V f M j A x O S 9 B Z G R l Z C B D d X N 0 b 2 0 u e 1 l l Y X I s M 3 0 m c X V v d D t d L C Z x d W 9 0 O 0 N v b H V t b k N v d W 5 0 J n F 1 b 3 Q 7 O j Q s J n F 1 b 3 Q 7 S 2 V 5 Q 2 9 s d W 1 u T m F t Z X M m c X V v d D s 6 W 1 0 s J n F 1 b 3 Q 7 Q 2 9 s d W 1 u S W R l b n R p d G l l c y Z x d W 9 0 O z p b J n F 1 b 3 Q 7 U 2 V j d G l v b j E v V G F i b G V f M j A x O S 9 S Z W 1 v d m V k I E J v d H R v b S B S b 3 d z L n t E a X N l Y X N l Q 2 x h c 3 N p Z m l j Y X R p b 2 4 s M H 0 m c X V v d D s s J n F 1 b 3 Q 7 U 2 V j d G l v b j E v V G F i b G V f M j A x O S 9 S Z W 1 v d m V k I E J v d H R v b S B S b 3 d z L n t J Q 0 Q t M T B D b 2 R l L D F 9 J n F 1 b 3 Q 7 L C Z x d W 9 0 O 1 N l Y 3 R p b 2 4 x L 1 R h Y m x l X z I w M T k v U m V t b 3 Z l Z C B C b 3 R 0 b 2 0 g U m 9 3 c y 5 7 V G 9 0 Y W x E Z W F 0 a H M s M n 0 m c X V v d D s s J n F 1 b 3 Q 7 U 2 V j d G l v b j E v V G F i b G V f M j A x O S 9 B Z G R l Z C B D d X N 0 b 2 0 u e 1 l l Y X I s M 3 0 m c X V v d D t d L C Z x d W 9 0 O 1 J l b G F 0 a W 9 u c 2 h p c E l u Z m 8 m c X V v d D s 6 W 1 1 9 I i A v P j x F b n R y e S B U e X B l P S J G a W x s U 3 R h d H V z I i B W Y W x 1 Z T 0 i c 0 N v b X B s Z X R l I i A v P j x F b n R y e S B U e X B l P S J G a W x s Q 2 9 s d W 1 u T m F t Z X M i I F Z h b H V l P S J z W y Z x d W 9 0 O 0 R p c 2 V h c 2 V D b G F z c 2 l m a W N h d G l v b i Z x d W 9 0 O y w m c X V v d D t J Q 0 Q t M T B D b 2 R l J n F 1 b 3 Q 7 L C Z x d W 9 0 O 1 R v d G F s R G V h d G h z J n F 1 b 3 Q 7 L C Z x d W 9 0 O 1 l l Y X I m c X V v d D t d I i A v P j x F b n R y e S B U e X B l P S J G a W x s Q 2 9 s d W 1 u V H l w Z X M i I F Z h b H V l P S J z Q m d Z R E F B P T 0 i I C 8 + P E V u d H J 5 I F R 5 c G U 9 I k Z p b G x M Y X N 0 V X B k Y X R l Z C I g V m F s d W U 9 I m Q y M D I 0 L T A 1 L T A 5 V D I x O j U 2 O j Q 0 L j E w N T U y M j F a I i A v P j x F b n R y e S B U e X B l P S J G a W x s R X J y b 3 J D b 2 R l I i B W Y W x 1 Z T 0 i c 1 V u a 2 5 v d 2 4 i I C 8 + P E V u d H J 5 I F R 5 c G U 9 I k F k Z G V k V G 9 E Y X R h T W 9 k Z W w i I F Z h b H V l P S J s M C I g L z 4 8 R W 5 0 c n k g V H l w Z T 0 i U X V l c n l H c m 9 1 c E l E I i B W Y W x 1 Z T 0 i c 2 I 4 N z c 1 N T I 3 L W N i M j M t N D k 4 Y y 1 h Z T M y L T V m Y j k 0 M W I 4 Y T d l Y S I g L z 4 8 L 1 N 0 Y W J s Z U V u d H J p Z X M + P C 9 J d G V t P j x J d G V t P j x J d G V t T G 9 j Y X R p b 2 4 + P E l 0 Z W 1 U e X B l P k Z v c m 1 1 b G E 8 L 0 l 0 Z W 1 U e X B l P j x J d G V t U G F 0 a D 5 T Z W N 0 a W 9 u M S 9 U Y W J s Z V 8 y M D E 5 L 1 N v d X J j Z T w v S X R l b V B h d G g + P C 9 J d G V t T G 9 j Y X R p b 2 4 + P F N 0 Y W J s Z U V u d H J p Z X M g L z 4 8 L 0 l 0 Z W 0 + P E l 0 Z W 0 + P E l 0 Z W 1 M b 2 N h d G l v b j 4 8 S X R l b V R 5 c G U + R m 9 y b X V s Y T w v S X R l b V R 5 c G U + P E l 0 Z W 1 Q Y X R o P l N l Y 3 R p b 2 4 x L 1 R h Y m x l X z I w M T k v Q 2 h h b m d l Z C U y M F R 5 c G U 8 L 0 l 0 Z W 1 Q Y X R o P j w v S X R l b U x v Y 2 F 0 a W 9 u P j x T d G F i b G V F b n R y a W V z I C 8 + P C 9 J d G V t P j x J d G V t P j x J d G V t T G 9 j Y X R p b 2 4 + P E l 0 Z W 1 U e X B l P k Z v c m 1 1 b G E 8 L 0 l 0 Z W 1 U e X B l P j x J d G V t U G F 0 a D 5 T Z W N 0 a W 9 u M S 9 U Y W J s Z V 8 y M D E 4 L 0 F k Z G V k J T I w Q 3 V z d G 9 t P C 9 J d G V t U G F 0 a D 4 8 L 0 l 0 Z W 1 M b 2 N h d G l v b j 4 8 U 3 R h Y m x l R W 5 0 c m l l c y A v P j w v S X R l b T 4 8 S X R l b T 4 8 S X R l b U x v Y 2 F 0 a W 9 u P j x J d G V t V H l w Z T 5 G b 3 J t d W x h P C 9 J d G V t V H l w Z T 4 8 S X R l b V B h d G g + U 2 V j d G l v b j E v V G F i b G V f M j A x O S 9 S Z W 1 v d m V k J T I w T 3 R o Z X I l M j B D b 2 x 1 b W 5 z P C 9 J d G V t U G F 0 a D 4 8 L 0 l 0 Z W 1 M b 2 N h d G l v b j 4 8 U 3 R h Y m x l R W 5 0 c m l l c y A v P j w v S X R l b T 4 8 S X R l b T 4 8 S X R l b U x v Y 2 F 0 a W 9 u P j x J d G V t V H l w Z T 5 G b 3 J t d W x h P C 9 J d G V t V H l w Z T 4 8 S X R l b V B h d G g + U 2 V j d G l v b j E v V G F i b G V f M j A x O S 9 S Z W 1 v d m V k J T I w Q m 9 0 d G 9 t J T I w U m 9 3 c z w v S X R l b V B h d G g + P C 9 J d G V t T G 9 j Y X R p b 2 4 + P F N 0 Y W J s Z U V u d H J p Z X M g L z 4 8 L 0 l 0 Z W 0 + P E l 0 Z W 0 + P E l 0 Z W 1 M b 2 N h d G l v b j 4 8 S X R l b V R 5 c G U + R m 9 y b X V s Y T w v S X R l b V R 5 c G U + P E l 0 Z W 1 Q Y X R o P l N l Y 3 R p b 2 4 x L 1 R h Y m x l X z I w M T k v Q W R k Z W Q l M j B D d X N 0 b 2 0 8 L 0 l 0 Z W 1 Q Y X R o P j w v S X R l b U x v Y 2 F 0 a W 9 u P j x T d G F i b G V F b n R y a W V z I C 8 + P C 9 J d G V t P j x J d G V t P j x J d G V t T G 9 j Y X R p b 2 4 + P E l 0 Z W 1 U e X B l P k Z v c m 1 1 b G E 8 L 0 l 0 Z W 1 U e X B l P j x J d G V t U G F 0 a D 5 T Z W N 0 a W 9 u M S 9 U Y W J s Z V 8 y M D I w P C 9 J d G V t U G F 0 a D 4 8 L 0 l 0 Z W 1 M b 2 N h d G l v b j 4 8 U 3 R h Y m x l R W 5 0 c m l l c z 4 8 R W 5 0 c n k g V H l w Z T 0 i S X N Q c m l 2 Y X R l I i B W Y W x 1 Z T 0 i b D A i I C 8 + P E V u d H J 5 I F R 5 c G U 9 I l F 1 Z X J 5 S U Q i I F Z h b H V l P S J z Z D Z l Y m E w N D c t Y j d k M S 0 0 M z V l L T k 3 M D A t N z R j Y T Q 2 Z D N h N m U 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G a W x s T G F z d F V w Z G F 0 Z W Q i I F Z h b H V l P S J k M j A y N C 0 w N S 0 w O V Q y M j o z M D o 1 O S 4 5 N z g 1 O D g 4 W i I g L z 4 8 R W 5 0 c n k g V H l w Z T 0 i R m l s b E V y c m 9 y Q 2 9 k Z S I g V m F s d W U 9 I n N V b m t u b 3 d u I i A v P j x F b n R y e S B U e X B l P S J B Z G R l Z F R v R G F 0 Y U 1 v Z G V s I i B W Y W x 1 Z T 0 i b D A i I C 8 + P E V u d H J 5 I F R 5 c G U 9 I l F 1 Z X J 5 R 3 J v d X B J R C I g V m F s d W U 9 I n N i O D c 3 N T U y N y 1 j Y j I z L T Q 5 O G M t Y W U z M i 0 1 Z m I 5 N D F i O G E 3 Z W E i I C 8 + P C 9 T d G F i b G V F b n R y a W V z P j w v S X R l b T 4 8 S X R l b T 4 8 S X R l b U x v Y 2 F 0 a W 9 u P j x J d G V t V H l w Z T 5 G b 3 J t d W x h P C 9 J d G V t V H l w Z T 4 8 S X R l b V B h d G g + U 2 V j d G l v b j E v V G F i b G V f M j A y M C 9 T b 3 V y Y 2 U 8 L 0 l 0 Z W 1 Q Y X R o P j w v S X R l b U x v Y 2 F 0 a W 9 u P j x T d G F i b G V F b n R y a W V z I C 8 + P C 9 J d G V t P j x J d G V t P j x J d G V t T G 9 j Y X R p b 2 4 + P E l 0 Z W 1 U e X B l P k Z v c m 1 1 b G E 8 L 0 l 0 Z W 1 U e X B l P j x J d G V t U G F 0 a D 5 T Z W N 0 a W 9 u M S 9 U Y W J s Z V 8 y M D I w L 0 N o Y W 5 n Z W Q l M j B U e X B l P C 9 J d G V t U G F 0 a D 4 8 L 0 l 0 Z W 1 M b 2 N h d G l v b j 4 8 U 3 R h Y m x l R W 5 0 c m l l c y A v P j w v S X R l b T 4 8 S X R l b T 4 8 S X R l b U x v Y 2 F 0 a W 9 u P j x J d G V t V H l w Z T 5 G b 3 J t d W x h P C 9 J d G V t V H l w Z T 4 8 S X R l b V B h d G g + U 2 V j d G l v b j E v V G F i b G V f M j A y M C 9 S Z W 1 v d m V k J T I w T 3 R o Z X I l M j B D b 2 x 1 b W 5 z P C 9 J d G V t U G F 0 a D 4 8 L 0 l 0 Z W 1 M b 2 N h d G l v b j 4 8 U 3 R h Y m x l R W 5 0 c m l l c y A v P j w v S X R l b T 4 8 S X R l b T 4 8 S X R l b U x v Y 2 F 0 a W 9 u P j x J d G V t V H l w Z T 5 G b 3 J t d W x h P C 9 J d G V t V H l w Z T 4 8 S X R l b V B h d G g + U 2 V j d G l v b j E v V G F i b G V f M j A y M C 9 B Z G R l Z C U y M E N 1 c 3 R v b T w v S X R l b V B h d G g + P C 9 J d G V t T G 9 j Y X R p b 2 4 + P F N 0 Y W J s Z U V u d H J p Z X M g L z 4 8 L 0 l 0 Z W 0 + P E l 0 Z W 0 + P E l 0 Z W 1 M b 2 N h d G l v b j 4 8 S X R l b V R 5 c G U + R m 9 y b X V s Y T w v S X R l b V R 5 c G U + P E l 0 Z W 1 Q Y X R o P l N l Y 3 R p b 2 4 x L 1 R h Y m x l X z I w M j E 8 L 0 l 0 Z W 1 Q Y X R o P j w v S X R l b U x v Y 2 F 0 a W 9 u P j x T d G F i b G V F b n R y a W V z P j x F b n R y e S B U e X B l P S J J c 1 B y a X Z h d G U i I F Z h b H V l P S J s M C I g L z 4 8 R W 5 0 c n k g V H l w Z T 0 i U X V l c n l J R C I g V m F s d W U 9 I n M 3 Y T c 3 Z T g 5 M y 1 i Y m Z h L T Q 4 N D M t Y T Z m M S 0 y Y T A y O T U 0 M T N m Z j 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Z p b G x T d G F 0 d X M i I F Z h b H V l P S J z Q 2 9 t c G x l d G U i I C 8 + P E V u d H J 5 I F R 5 c G U 9 I k Z p b G x M Y X N 0 V X B k Y X R l Z C I g V m F s d W U 9 I m Q y M D I 0 L T A 1 L T A 5 V D I y O j M w O j U 5 L j k 5 M z k z N j h a I i A v P j x F b n R y e S B U e X B l P S J G a W x s R X J y b 3 J D b 2 R l I i B W Y W x 1 Z T 0 i c 1 V u a 2 5 v d 2 4 i I C 8 + P E V u d H J 5 I F R 5 c G U 9 I k F k Z G V k V G 9 E Y X R h T W 9 k Z W w i I F Z h b H V l P S J s M C I g L z 4 8 R W 5 0 c n k g V H l w Z T 0 i U X V l c n l H c m 9 1 c E l E I i B W Y W x 1 Z T 0 i c 2 I 4 N z c 1 N T I 3 L W N i M j M t N D k 4 Y y 1 h Z T M y L T V m Y j k 0 M W I 4 Y T d l Y S I g L z 4 8 L 1 N 0 Y W J s Z U V u d H J p Z X M + P C 9 J d G V t P j x J d G V t P j x J d G V t T G 9 j Y X R p b 2 4 + P E l 0 Z W 1 U e X B l P k Z v c m 1 1 b G E 8 L 0 l 0 Z W 1 U e X B l P j x J d G V t U G F 0 a D 5 T Z W N 0 a W 9 u M S 9 U Y W J s Z V 8 y M D I x L 1 N v d X J j Z T w v S X R l b V B h d G g + P C 9 J d G V t T G 9 j Y X R p b 2 4 + P F N 0 Y W J s Z U V u d H J p Z X M g L z 4 8 L 0 l 0 Z W 0 + P E l 0 Z W 0 + P E l 0 Z W 1 M b 2 N h d G l v b j 4 8 S X R l b V R 5 c G U + R m 9 y b X V s Y T w v S X R l b V R 5 c G U + P E l 0 Z W 1 Q Y X R o P l N l Y 3 R p b 2 4 x L 1 R h Y m x l X z I w M j E v Q 2 h h b m d l Z C U y M F R 5 c G U 8 L 0 l 0 Z W 1 Q Y X R o P j w v S X R l b U x v Y 2 F 0 a W 9 u P j x T d G F i b G V F b n R y a W V z I C 8 + P C 9 J d G V t P j x J d G V t P j x J d G V t T G 9 j Y X R p b 2 4 + P E l 0 Z W 1 U e X B l P k Z v c m 1 1 b G E 8 L 0 l 0 Z W 1 U e X B l P j x J d G V t U G F 0 a D 5 T Z W N 0 a W 9 u M S 9 U Y W J s Z V 8 y M D I x L 1 J l b W 9 2 Z W Q l M j B P d G h l c i U y M E N v b H V t b n M 8 L 0 l 0 Z W 1 Q Y X R o P j w v S X R l b U x v Y 2 F 0 a W 9 u P j x T d G F i b G V F b n R y a W V z I C 8 + P C 9 J d G V t P j x J d G V t P j x J d G V t T G 9 j Y X R p b 2 4 + P E l 0 Z W 1 U e X B l P k Z v c m 1 1 b G E 8 L 0 l 0 Z W 1 U e X B l P j x J d G V t U G F 0 a D 5 T Z W N 0 a W 9 u M S 9 U Y W J s Z V 8 y M D I x L 0 F k Z G V k J T I w Q 3 V z d G 9 t P C 9 J d G V t U G F 0 a D 4 8 L 0 l 0 Z W 1 M b 2 N h d G l v b j 4 8 U 3 R h Y m x l R W 5 0 c m l l c y A v P j w v S X R l b T 4 8 S X R l b T 4 8 S X R l b U x v Y 2 F 0 a W 9 u P j x J d G V t V H l w Z T 5 G b 3 J t d W x h P C 9 J d G V t V H l w Z T 4 8 S X R l b V B h d G g + U 2 V j d G l v b j E v V G F i b G V f M j A y M j w v S X R l b V B h d G g + P C 9 J d G V t T G 9 j Y X R p b 2 4 + P F N 0 Y W J s Z U V u d H J p Z X M + P E V u d H J 5 I F R 5 c G U 9 I k l z U H J p d m F 0 Z S I g V m F s d W U 9 I m w w I i A v P j x F b n R y e S B U e X B l P S J R d W V y e U l E I i B W Y W x 1 Z T 0 i c 2 U w O D F k N j Y 0 L T M z Z T A t N G E z N S 0 5 M m E w L T Q x Z j F k Y j V h Z j F h 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E i I C 8 + P E V u d H J 5 I F R 5 c G U 9 I k Z p b G x F c n J v c k N v Z G U i I F Z h b H V l P S J z V W 5 r b m 9 3 b i I g L z 4 8 R W 5 0 c n k g V H l w Z T 0 i R m l s b E V y c m 9 y Q 2 9 1 b n Q i I F Z h b H V l P S J s M C I g L z 4 8 R W 5 0 c n k g V H l w Z T 0 i R m l s b E x h c 3 R V c G R h d G V k I i B W Y W x 1 Z T 0 i Z D I w M j Q t M D U t M D l U M j M 6 M j I 6 N D k u M j A z N T I 1 N V o i I C 8 + P E V u d H J 5 I F R 5 c G U 9 I k Z p b G x D b 2 x 1 b W 5 U e X B l c y I g V m F s d W U 9 I n N C Z 1 l E Q U E 9 P S I g L z 4 8 R W 5 0 c n k g V H l w Z T 0 i R m l s b E N v b H V t b k 5 h b W V z I i B W Y W x 1 Z T 0 i c 1 s m c X V v d D t E a X N l Y X N l Q 2 x h c 3 N p Z m l j Y X R p b 2 4 m c X V v d D s s J n F 1 b 3 Q 7 S U N E L T E w Q 2 9 k Z S Z x d W 9 0 O y w m c X V v d D t U b 3 R h b E R l Y X R o c y Z x d W 9 0 O y w m c X V v d D t Z Z W F 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V f M j A y M i 9 S Z W 1 v d m V k I E J v d H R v b S B S b 3 d z L n t E a X N l Y X N l Q 2 x h c 3 N p Z m l j Y X R p b 2 4 s M H 0 m c X V v d D s s J n F 1 b 3 Q 7 U 2 V j d G l v b j E v V G F i b G V f M j A y M i 9 S Z W 1 v d m V k I E J v d H R v b S B S b 3 d z L n t J Q 0 Q t M T B D b 2 R l L D F 9 J n F 1 b 3 Q 7 L C Z x d W 9 0 O 1 N l Y 3 R p b 2 4 x L 1 R h Y m x l X z I w M j I v U m V t b 3 Z l Z C B C b 3 R 0 b 2 0 g U m 9 3 c y 5 7 V G 9 0 Y W x E Z W F 0 a H M s M n 0 m c X V v d D s s J n F 1 b 3 Q 7 U 2 V j d G l v b j E v V G F i b G V f M j A y M i 9 S Z W 1 v d m V k I E J v d H R v b S B S b 3 d z L n t Z Z W F y L D N 9 J n F 1 b 3 Q 7 X S w m c X V v d D t D b 2 x 1 b W 5 D b 3 V u d C Z x d W 9 0 O z o 0 L C Z x d W 9 0 O 0 t l e U N v b H V t b k 5 h b W V z J n F 1 b 3 Q 7 O l t d L C Z x d W 9 0 O 0 N v b H V t b k l k Z W 5 0 a X R p Z X M m c X V v d D s 6 W y Z x d W 9 0 O 1 N l Y 3 R p b 2 4 x L 1 R h Y m x l X z I w M j I v U m V t b 3 Z l Z C B C b 3 R 0 b 2 0 g U m 9 3 c y 5 7 R G l z Z W F z Z U N s Y X N z a W Z p Y 2 F 0 a W 9 u L D B 9 J n F 1 b 3 Q 7 L C Z x d W 9 0 O 1 N l Y 3 R p b 2 4 x L 1 R h Y m x l X z I w M j I v U m V t b 3 Z l Z C B C b 3 R 0 b 2 0 g U m 9 3 c y 5 7 S U N E L T E w Q 2 9 k Z S w x f S Z x d W 9 0 O y w m c X V v d D t T Z W N 0 a W 9 u M S 9 U Y W J s Z V 8 y M D I y L 1 J l b W 9 2 Z W Q g Q m 9 0 d G 9 t I F J v d 3 M u e 1 R v d G F s R G V h d G h z L D J 9 J n F 1 b 3 Q 7 L C Z x d W 9 0 O 1 N l Y 3 R p b 2 4 x L 1 R h Y m x l X z I w M j I v U m V t b 3 Z l Z C B C b 3 R 0 b 2 0 g U m 9 3 c y 5 7 W W V h c i w z f S Z x d W 9 0 O 1 0 s J n F 1 b 3 Q 7 U m V s Y X R p b 2 5 z a G l w S W 5 m b y Z x d W 9 0 O z p b X X 0 i I C 8 + P E V u d H J 5 I F R 5 c G U 9 I l F 1 Z X J 5 R 3 J v d X B J R C I g V m F s d W U 9 I n N i O D c 3 N T U y N y 1 j Y j I z L T Q 5 O G M t Y W U z M i 0 1 Z m I 5 N D F i O G E 3 Z W E i I C 8 + P E V u d H J 5 I F R 5 c G U 9 I l J l Y 2 9 2 Z X J 5 V G F y Z 2 V 0 U 2 h l Z X Q i I F Z h b H V l P S J z Q 0 5 T X z I w M j I i I C 8 + P E V u d H J 5 I F R 5 c G U 9 I l J l Y 2 9 2 Z X J 5 V G F y Z 2 V 0 Q 2 9 s d W 1 u I i B W Y W x 1 Z T 0 i b D I i I C 8 + P E V u d H J 5 I F R 5 c G U 9 I l J l Y 2 9 2 Z X J 5 V G F y Z 2 V 0 U m 9 3 I i B W Y W x 1 Z T 0 i b D Q i I C 8 + P C 9 T d G F i b G V F b n R y a W V z P j w v S X R l b T 4 8 S X R l b T 4 8 S X R l b U x v Y 2 F 0 a W 9 u P j x J d G V t V H l w Z T 5 G b 3 J t d W x h P C 9 J d G V t V H l w Z T 4 8 S X R l b V B h d G g + U 2 V j d G l v b j E v V G F i b G V f M j A y M i 9 T b 3 V y Y 2 U 8 L 0 l 0 Z W 1 Q Y X R o P j w v S X R l b U x v Y 2 F 0 a W 9 u P j x T d G F i b G V F b n R y a W V z I C 8 + P C 9 J d G V t P j x J d G V t P j x J d G V t T G 9 j Y X R p b 2 4 + P E l 0 Z W 1 U e X B l P k Z v c m 1 1 b G E 8 L 0 l 0 Z W 1 U e X B l P j x J d G V t U G F 0 a D 5 T Z W N 0 a W 9 u M S 9 U Y W J s Z V 8 y M D I y L 0 N o Y W 5 n Z W Q l M j B U e X B l P C 9 J d G V t U G F 0 a D 4 8 L 0 l 0 Z W 1 M b 2 N h d G l v b j 4 8 U 3 R h Y m x l R W 5 0 c m l l c y A v P j w v S X R l b T 4 8 S X R l b T 4 8 S X R l b U x v Y 2 F 0 a W 9 u P j x J d G V t V H l w Z T 5 G b 3 J t d W x h P C 9 J d G V t V H l w Z T 4 8 S X R l b V B h d G g + U 2 V j d G l v b j E v V G F i b G V f M j A y M i 9 S Z W 1 v d m V k J T I w T 3 R o Z X I l M j B D b 2 x 1 b W 5 z P C 9 J d G V t U G F 0 a D 4 8 L 0 l 0 Z W 1 M b 2 N h d G l v b j 4 8 U 3 R h Y m x l R W 5 0 c m l l c y A v P j w v S X R l b T 4 8 S X R l b T 4 8 S X R l b U x v Y 2 F 0 a W 9 u P j x J d G V t V H l w Z T 5 G b 3 J t d W x h P C 9 J d G V t V H l w Z T 4 8 S X R l b V B h d G g + U 2 V j d G l v b j E v V G F i b G V f M j A y M i 9 B Z G R l Z C U y M E N 1 c 3 R v b T w v S X R l b V B h d G g + P C 9 J d G V t T G 9 j Y X R p b 2 4 + P F N 0 Y W J s Z U V u d H J p Z X M g L z 4 8 L 0 l 0 Z W 0 + P E l 0 Z W 0 + P E l 0 Z W 1 M b 2 N h d G l v b j 4 8 S X R l b V R 5 c G U + R m 9 y b X V s Y T w v S X R l b V R 5 c G U + P E l 0 Z W 1 Q Y X R o P l N l Y 3 R p b 2 4 x L 1 R v d G F s Q W x s W W V h c n M 8 L 0 l 0 Z W 1 Q Y X R o P j w v S X R l b U x v Y 2 F 0 a W 9 u P j x T d G F i b G V F b n R y a W V z P j x F b n R y e S B U e X B l P S J J c 1 B y a X Z h d G U i I F Z h b H V l P S J s M C I g L z 4 8 R W 5 0 c n k g V H l w Z T 0 i U X V l c n l J R C I g V m F s d W U 9 I n M 3 M T M 2 Y 2 E 3 Z C 0 x N D N k L T Q 0 Y T M t O D c 1 M y 1 k O G I x Y j c 0 Y W I 2 M D Q i I C 8 + P E V u d H J 5 I F R 5 c G U 9 I k Z p b G x F b m F i b G V k I i B W Y W x 1 Z T 0 i b D A i I C 8 + P E V u d H J 5 I F R 5 c G U 9 I k Z p b G x P Y m p l Y 3 R U e X B l I i B W Y W x 1 Z T 0 i c 1 B p d m 9 0 Q 2 h h c n Q 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E N o Y X J 0 V G F i b G U z 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1 R v d G F s Q W x s W W V h c n M v U 2 9 1 c m N l L n t E a X N l Y X N l Q 2 x h c 3 N p Z m l j Y X R p b 2 4 s M H 0 m c X V v d D s s J n F 1 b 3 Q 7 U 2 V j d G l v b j E v V G 9 0 Y W x B b G x Z Z W F y c y 9 T b 3 V y Y 2 U u e 0 l D R C 0 x M E N v Z G U s M X 0 m c X V v d D s s J n F 1 b 3 Q 7 U 2 V j d G l v b j E v V G 9 0 Y W x B b G x Z Z W F y c y 9 T b 3 V y Y 2 U u e 1 R v d G F s R G V h d G h z L D J 9 J n F 1 b 3 Q 7 L C Z x d W 9 0 O 1 N l Y 3 R p b 2 4 x L 1 R v d G F s Q W x s W W V h c n M v U 2 9 1 c m N l L n t Z Z W F y L D N 9 J n F 1 b 3 Q 7 X S w m c X V v d D t D b 2 x 1 b W 5 D b 3 V u d C Z x d W 9 0 O z o 0 L C Z x d W 9 0 O 0 t l e U N v b H V t b k 5 h b W V z J n F 1 b 3 Q 7 O l t d L C Z x d W 9 0 O 0 N v b H V t b k l k Z W 5 0 a X R p Z X M m c X V v d D s 6 W y Z x d W 9 0 O 1 N l Y 3 R p b 2 4 x L 1 R v d G F s Q W x s W W V h c n M v U 2 9 1 c m N l L n t E a X N l Y X N l Q 2 x h c 3 N p Z m l j Y X R p b 2 4 s M H 0 m c X V v d D s s J n F 1 b 3 Q 7 U 2 V j d G l v b j E v V G 9 0 Y W x B b G x Z Z W F y c y 9 T b 3 V y Y 2 U u e 0 l D R C 0 x M E N v Z G U s M X 0 m c X V v d D s s J n F 1 b 3 Q 7 U 2 V j d G l v b j E v V G 9 0 Y W x B b G x Z Z W F y c y 9 T b 3 V y Y 2 U u e 1 R v d G F s R G V h d G h z L D J 9 J n F 1 b 3 Q 7 L C Z x d W 9 0 O 1 N l Y 3 R p b 2 4 x L 1 R v d G F s Q W x s W W V h c n M v U 2 9 1 c m N l L n t Z Z W F y L D N 9 J n F 1 b 3 Q 7 X S w m c X V v d D t S Z W x h d G l v b n N o a X B J b m Z v J n F 1 b 3 Q 7 O l t d f S I g L z 4 8 R W 5 0 c n k g V H l w Z T 0 i R m l s b F N 0 Y X R 1 c y I g V m F s d W U 9 I n N D b 2 1 w b G V 0 Z S I g L z 4 8 R W 5 0 c n k g V H l w Z T 0 i R m l s b E N v b H V t b k 5 h b W V z I i B W Y W x 1 Z T 0 i c 1 s m c X V v d D t E a X N l Y X N l Q 2 x h c 3 N p Z m l j Y X R p b 2 4 m c X V v d D s s J n F 1 b 3 Q 7 S U N E L T E w Q 2 9 k Z S Z x d W 9 0 O y w m c X V v d D t U b 3 R h b E R l Y X R o c y Z x d W 9 0 O y w m c X V v d D t Z Z W F y J n F 1 b 3 Q 7 X S I g L z 4 8 R W 5 0 c n k g V H l w Z T 0 i R m l s b E N v b H V t b l R 5 c G V z I i B W Y W x 1 Z T 0 i c 0 J n W U R B Q T 0 9 I i A v P j x F b n R y e S B U e X B l P S J G a W x s T G F z d F V w Z G F 0 Z W Q i I F Z h b H V l P S J k M j A y N C 0 w N S 0 w O V Q y M j o z M T o z O C 4 w N j E w N z I 2 W i I g L z 4 8 R W 5 0 c n k g V H l w Z T 0 i R m l s b E V y c m 9 y Q 2 9 1 b n Q i I F Z h b H V l P S J s M C I g L z 4 8 R W 5 0 c n k g V H l w Z T 0 i R m l s b E V y c m 9 y Q 2 9 k Z S I g V m F s d W U 9 I n N V b m t u b 3 d u I i A v P j x F b n R y e S B U e X B l P S J G a W x s Q 2 9 1 b n Q i I F Z h b H V l P S J s N T U i I C 8 + P E V u d H J 5 I F R 5 c G U 9 I k F k Z G V k V G 9 E Y X R h T W 9 k Z W w i I F Z h b H V l P S J s M S I g L z 4 8 R W 5 0 c n k g V H l w Z T 0 i U X V l c n l H c m 9 1 c E l E I i B W Y W x 1 Z T 0 i c 2 I 4 N z c 1 N T I 3 L W N i M j M t N D k 4 Y y 1 h Z T M y L T V m Y j k 0 M W I 4 Y T d l Y S I g L z 4 8 L 1 N 0 Y W J s Z U V u d H J p Z X M + P C 9 J d G V t P j x J d G V t P j x J d G V t T G 9 j Y X R p b 2 4 + P E l 0 Z W 1 U e X B l P k Z v c m 1 1 b G E 8 L 0 l 0 Z W 1 U e X B l P j x J d G V t U G F 0 a D 5 T Z W N 0 a W 9 u M S 9 U b 3 R h b E F s b F l l Y X J z L 1 N v d X J j Z T w v S X R l b V B h d G g + P C 9 J d G V t T G 9 j Y X R p b 2 4 + P F N 0 Y W J s Z U V u d H J p Z X M g L z 4 8 L 0 l 0 Z W 0 + P E l 0 Z W 0 + P E l 0 Z W 1 M b 2 N h d G l v b j 4 8 S X R l b V R 5 c G U + R m 9 y b X V s Y T w v S X R l b V R 5 c G U + P E l 0 Z W 1 Q Y X R o P l N l Y 3 R p b 2 4 x L 1 R h Y m x l X z I w M j I v U m V t b 3 Z l Z C U y M E J v d H R v b S U y M F J v d 3 M 8 L 0 l 0 Z W 1 Q Y X R o P j w v S X R l b U x v Y 2 F 0 a W 9 u P j x T d G F i b G V F b n R y a W V z I C 8 + P C 9 J d G V t P j x J d G V t P j x J d G V t T G 9 j Y X R p b 2 4 + P E l 0 Z W 1 U e X B l P k Z v c m 1 1 b G E 8 L 0 l 0 Z W 1 U e X B l P j x J d G V t U G F 0 a D 5 T Z W N 0 a W 9 u M S 9 U Y W J s Z V 8 y M D I x L 1 J l b W 9 2 Z W Q l M j B C b 3 R 0 b 2 0 l M j B S b 3 d z P C 9 J d G V t U G F 0 a D 4 8 L 0 l 0 Z W 1 M b 2 N h d G l v b j 4 8 U 3 R h Y m x l R W 5 0 c m l l c y A v P j w v S X R l b T 4 8 S X R l b T 4 8 S X R l b U x v Y 2 F 0 a W 9 u P j x J d G V t V H l w Z T 5 G b 3 J t d W x h P C 9 J d G V t V H l w Z T 4 8 S X R l b V B h d G g + U 2 V j d G l v b j E v V G F i b G V f M j A y M C 9 S Z W 1 v d m V k J T I w Q m 9 0 d G 9 t J T I w U m 9 3 c z w v S X R l b V B h d G g + P C 9 J d G V t T G 9 j Y X R p b 2 4 + P F N 0 Y W J s Z U V u d H J p Z X M g L z 4 8 L 0 l 0 Z W 0 + P E l 0 Z W 0 + P E l 0 Z W 1 M b 2 N h d G l v b j 4 8 S X R l b V R 5 c G U + R m 9 y b X V s Y T w v S X R l b V R 5 c G U + P E l 0 Z W 1 Q Y X R o P l N l Y 3 R p b 2 4 x L 1 R h Y m x l X z I w M T g v U m V t b 3 Z l Z C U y M E J v d H R v b S U y M F J v d 3 M 8 L 0 l 0 Z W 1 Q Y X R o P j w v S X R l b U x v Y 2 F 0 a W 9 u P j x T d G F i b G V F b n R y a W V z I C 8 + P C 9 J d G V t P j x J d G V t P j x J d G V t T G 9 j Y X R p b 2 4 + P E l 0 Z W 1 U e X B l P k Z v c m 1 1 b G E 8 L 0 l 0 Z W 1 U e X B l P j x J d G V t U G F 0 a D 5 T Z W N 0 a W 9 u M S 9 N Y W x l X z 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Y m I z N j N m Y S 0 4 Z D M 1 L T Q 4 M G E t O D Y y M S 0 z N D c x Z W E 4 N m J k N z U 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R d W V y e U d y b 3 V w S U Q i I F Z h b H V l P S J z N D M 1 M T M w N 2 I t O T Z k Z C 0 0 N m E x L W J k Y 2 Q t Z T I 2 N j c 0 Z j h l N j Y 3 I i A v P j x F b n R y e S B U e X B l P S J G a W x s T G F z d F V w Z G F 0 Z W Q i I F Z h b H V l P S J k M j A y N C 0 w N S 0 x M l Q w M T o w O T o z N C 4 0 O D A 0 N z Y z W i I g L z 4 8 R W 5 0 c n k g V H l w Z T 0 i R m l s b F N 0 Y X R 1 c y I g V m F s d W U 9 I n N D b 2 1 w b G V 0 Z S I g L z 4 8 L 1 N 0 Y W J s Z U V u d H J p Z X M + P C 9 J d G V t P j x J d G V t P j x J d G V t T G 9 j Y X R p b 2 4 + P E l 0 Z W 1 U e X B l P k Z v c m 1 1 b G E 8 L 0 l 0 Z W 1 U e X B l P j x J d G V t U G F 0 a D 5 T Z W N 0 a W 9 u M S 9 N Y W x l X z I w M j I v U 2 9 1 c m N l P C 9 J d G V t U G F 0 a D 4 8 L 0 l 0 Z W 1 M b 2 N h d G l v b j 4 8 U 3 R h Y m x l R W 5 0 c m l l c y A v P j w v S X R l b T 4 8 S X R l b T 4 8 S X R l b U x v Y 2 F 0 a W 9 u P j x J d G V t V H l w Z T 5 G b 3 J t d W x h P C 9 J d G V t V H l w Z T 4 8 S X R l b V B h d G g + U 2 V j d G l v b j E v T W F s Z V 8 y M D I y L 0 N o Y W 5 n Z W Q l M j B U e X B l P C 9 J d G V t U G F 0 a D 4 8 L 0 l 0 Z W 1 M b 2 N h d G l v b j 4 8 U 3 R h Y m x l R W 5 0 c m l l c y A v P j w v S X R l b T 4 8 S X R l b T 4 8 S X R l b U x v Y 2 F 0 a W 9 u P j x J d G V t V H l w Z T 5 G b 3 J t d W x h P C 9 J d G V t V H l w Z T 4 8 S X R l b V B h d G g + U 2 V j d G l v b j E v T W F s Z V 8 y M D I 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R l Z j U 2 M j g t O T Y w Z C 0 0 Y W U 1 L W I w Y 2 M t N z Q 4 Y z I 1 O G Q 4 M T B j 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U X V l c n l H c m 9 1 c E l E I i B W Y W x 1 Z T 0 i c z Q z N T E z M D d i L T k 2 Z G Q t N D Z h M S 1 i Z G N k L W U y N j Y 3 N G Y 4 Z T Y 2 N y I g L z 4 8 R W 5 0 c n k g V H l w Z T 0 i R m l s b E x h c 3 R V c G R h d G V k I i B W Y W x 1 Z T 0 i Z D I w M j Q t M D U t M T J U M D E 6 M D k 6 M z Q u N T A w O T I z M V o i I C 8 + P E V u d H J 5 I F R 5 c G U 9 I k Z p b G x T d G F 0 d X M i I F Z h b H V l P S J z Q 2 9 t c G x l d G U i I C 8 + P C 9 T d G F i b G V F b n R y a W V z P j w v S X R l b T 4 8 S X R l b T 4 8 S X R l b U x v Y 2 F 0 a W 9 u P j x J d G V t V H l w Z T 5 G b 3 J t d W x h P C 9 J d G V t V H l w Z T 4 8 S X R l b V B h d G g + U 2 V j d G l v b j E v T W F s Z V 8 y M D I x L 1 N v d X J j Z T w v S X R l b V B h d G g + P C 9 J d G V t T G 9 j Y X R p b 2 4 + P F N 0 Y W J s Z U V u d H J p Z X M g L z 4 8 L 0 l 0 Z W 0 + P E l 0 Z W 0 + P E l 0 Z W 1 M b 2 N h d G l v b j 4 8 S X R l b V R 5 c G U + R m 9 y b X V s Y T w v S X R l b V R 5 c G U + P E l 0 Z W 1 Q Y X R o P l N l Y 3 R p b 2 4 x L 0 1 h b G V f M j A y M S 9 D a G F u Z 2 V k J T I w V H l w Z T w v S X R l b V B h d G g + P C 9 J d G V t T G 9 j Y X R p b 2 4 + P F N 0 Y W J s Z U V u d H J p Z X M g L z 4 8 L 0 l 0 Z W 0 + P E l 0 Z W 0 + P E l 0 Z W 1 M b 2 N h d G l v b j 4 8 S X R l b V R 5 c G U + R m 9 y b X V s Y T w v S X R l b V R 5 c G U + P E l 0 Z W 1 Q Y X R o P l N l Y 3 R p b 2 4 x L 0 1 h b G V f M j A y 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z N j I 2 N G E x L T Z l Z G I t N D M 1 O C 0 5 N D U x L W I 4 O T g x Z j B h N z Y 0 Z S 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l F 1 Z X J 5 R 3 J v d X B J R C I g V m F s d W U 9 I n M 0 M z U x M z A 3 Y i 0 5 N m R k L T Q 2 Y T E t Y m R j Z C 1 l M j Y 2 N z R m O G U 2 N j c i I C 8 + P E V u d H J 5 I F R 5 c G U 9 I k Z p b G x M Y X N 0 V X B k Y X R l Z C I g V m F s d W U 9 I m Q y M D I 0 L T A 1 L T E y V D A x O j A 5 O j M 0 L j U x M D M y N j V a I i A v P j x F b n R y e S B U e X B l P S J G a W x s U 3 R h d H V z I i B W Y W x 1 Z T 0 i c 0 N v b X B s Z X R l I i A v P j w v U 3 R h Y m x l R W 5 0 c m l l c z 4 8 L 0 l 0 Z W 0 + P E l 0 Z W 0 + P E l 0 Z W 1 M b 2 N h d G l v b j 4 8 S X R l b V R 5 c G U + R m 9 y b X V s Y T w v S X R l b V R 5 c G U + P E l 0 Z W 1 Q Y X R o P l N l Y 3 R p b 2 4 x L 0 1 h b G V f M j A y M C 9 T b 3 V y Y 2 U 8 L 0 l 0 Z W 1 Q Y X R o P j w v S X R l b U x v Y 2 F 0 a W 9 u P j x T d G F i b G V F b n R y a W V z I C 8 + P C 9 J d G V t P j x J d G V t P j x J d G V t T G 9 j Y X R p b 2 4 + P E l 0 Z W 1 U e X B l P k Z v c m 1 1 b G E 8 L 0 l 0 Z W 1 U e X B l P j x J d G V t U G F 0 a D 5 T Z W N 0 a W 9 u M S 9 N Y W x l X z I w M j A v Q 2 h h b m d l Z C U y M F R 5 c G U 8 L 0 l 0 Z W 1 Q Y X R o P j w v S X R l b U x v Y 2 F 0 a W 9 u P j x T d G F i b G V F b n R y a W V z I C 8 + P C 9 J d G V t P j x J d G V t P j x J d G V t T G 9 j Y X R p b 2 4 + P E l 0 Z W 1 U e X B l P k Z v c m 1 1 b G E 8 L 0 l 0 Z W 1 U e X B l P j x J d G V t U G F 0 a D 5 T Z W N 0 a W 9 u M S 9 G Z W 1 h b G V f M j A 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y N m V j N W Y 0 L T U z M 2 Q t N G N h M S 1 i Y T Z h L T N i O G I 5 M W Q w N T M 0 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l F 1 Z X J 5 R 3 J v d X B J R C I g V m F s d W U 9 I n M 0 M z U x M z A 3 Y i 0 5 N m R k L T Q 2 Y T E t Y m R j Z C 1 l M j Y 2 N z R m O G U 2 N j c i I C 8 + P E V u d H J 5 I F R 5 c G U 9 I k Z p b G x M Y X N 0 V X B k Y X R l Z C I g V m F s d W U 9 I m Q y M D I 0 L T A 1 L T E y V D A x O j A 5 O j M 0 L j U y M j U w M j h a I i A v P j x F b n R y e S B U e X B l P S J G a W x s U 3 R h d H V z I i B W Y W x 1 Z T 0 i c 0 N v b X B s Z X R l I i A v P j w v U 3 R h Y m x l R W 5 0 c m l l c z 4 8 L 0 l 0 Z W 0 + P E l 0 Z W 0 + P E l 0 Z W 1 M b 2 N h d G l v b j 4 8 S X R l b V R 5 c G U + R m 9 y b X V s Y T w v S X R l b V R 5 c G U + P E l 0 Z W 1 Q Y X R o P l N l Y 3 R p b 2 4 x L 0 Z l b W F s Z V 8 y M D I y L 1 N v d X J j Z T w v S X R l b V B h d G g + P C 9 J d G V t T G 9 j Y X R p b 2 4 + P F N 0 Y W J s Z U V u d H J p Z X M g L z 4 8 L 0 l 0 Z W 0 + P E l 0 Z W 0 + P E l 0 Z W 1 M b 2 N h d G l v b j 4 8 S X R l b V R 5 c G U + R m 9 y b X V s Y T w v S X R l b V R 5 c G U + P E l 0 Z W 1 Q Y X R o P l N l Y 3 R p b 2 4 x L 0 Z l b W F s Z V 8 y M D I y L 0 N o Y W 5 n Z W Q l M j B U e X B l P C 9 J d G V t U G F 0 a D 4 8 L 0 l 0 Z W 1 M b 2 N h d G l v b j 4 8 U 3 R h Y m x l R W 5 0 c m l l c y A v P j w v S X R l b T 4 8 S X R l b T 4 8 S X R l b U x v Y 2 F 0 a W 9 u P j x J d G V t V H l w Z T 5 G b 3 J t d W x h P C 9 J d G V t V H l w Z T 4 8 S X R l b V B h d G g + U 2 V j d G l v b j E v R m V t Y W x l X z 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Y z E 5 Y 2 Q w M i 0 1 Y 2 N k L T R h Y 2 U t Y W I 0 N C 0 y M D A x M z k 2 M T N h N 2 E 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R d W V y e U d y b 3 V w S U Q i I F Z h b H V l P S J z N D M 1 M T M w N 2 I t O T Z k Z C 0 0 N m E x L W J k Y 2 Q t Z T I 2 N j c 0 Z j h l N j Y 3 I i A v P j x F b n R y e S B U e X B l P S J G a W x s T G F z d F V w Z G F 0 Z W Q i I F Z h b H V l P S J k M j A y N C 0 w N S 0 x M l Q w M T o w O T o z N C 4 1 M z I 4 N T U 3 W i I g L z 4 8 R W 5 0 c n k g V H l w Z T 0 i R m l s b F N 0 Y X R 1 c y I g V m F s d W U 9 I n N D b 2 1 w b G V 0 Z S I g L z 4 8 L 1 N 0 Y W J s Z U V u d H J p Z X M + P C 9 J d G V t P j x J d G V t P j x J d G V t T G 9 j Y X R p b 2 4 + P E l 0 Z W 1 U e X B l P k Z v c m 1 1 b G E 8 L 0 l 0 Z W 1 U e X B l P j x J d G V t U G F 0 a D 5 T Z W N 0 a W 9 u M S 9 G Z W 1 h b G V f M j A y M S 9 T b 3 V y Y 2 U 8 L 0 l 0 Z W 1 Q Y X R o P j w v S X R l b U x v Y 2 F 0 a W 9 u P j x T d G F i b G V F b n R y a W V z I C 8 + P C 9 J d G V t P j x J d G V t P j x J d G V t T G 9 j Y X R p b 2 4 + P E l 0 Z W 1 U e X B l P k Z v c m 1 1 b G E 8 L 0 l 0 Z W 1 U e X B l P j x J d G V t U G F 0 a D 5 T Z W N 0 a W 9 u M S 9 G Z W 1 h b G V f M j A y M S 9 D a G F u Z 2 V k J T I w V H l w Z T w v S X R l b V B h d G g + P C 9 J d G V t T G 9 j Y X R p b 2 4 + P F N 0 Y W J s Z U V u d H J p Z X M g L z 4 8 L 0 l 0 Z W 0 + P E l 0 Z W 0 + P E l 0 Z W 1 M b 2 N h d G l v b j 4 8 S X R l b V R 5 c G U + R m 9 y b X V s Y T w v S X R l b V R 5 c G U + P E l 0 Z W 1 Q Y X R o P l N l Y 3 R p b 2 4 x L 0 Z l b W F s Z V 8 y M D 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z c 1 O G E 4 Y z A t M D N i N i 0 0 M m V l L W I w N G M t O D h l M z U 4 M j J h Z W F j 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U X V l c n l H c m 9 1 c E l E I i B W Y W x 1 Z T 0 i c z Q z N T E z M D d i L T k 2 Z G Q t N D Z h M S 1 i Z G N k L W U y N j Y 3 N G Y 4 Z T Y 2 N y I g L z 4 8 R W 5 0 c n k g V H l w Z T 0 i R m l s b E x h c 3 R V c G R h d G V k I i B W Y W x 1 Z T 0 i Z D I w M j Q t M D U t M T J U M D E 6 M D k 6 M z Q u N T Q 2 M j E 4 N l o i I C 8 + P E V u d H J 5 I F R 5 c G U 9 I k Z p b G x T d G F 0 d X M i I F Z h b H V l P S J z Q 2 9 t c G x l d G U i I C 8 + P C 9 T d G F i b G V F b n R y a W V z P j w v S X R l b T 4 8 S X R l b T 4 8 S X R l b U x v Y 2 F 0 a W 9 u P j x J d G V t V H l w Z T 5 G b 3 J t d W x h P C 9 J d G V t V H l w Z T 4 8 S X R l b V B h d G g + U 2 V j d G l v b j E v R m V t Y W x l X z I w M j A v U 2 9 1 c m N l P C 9 J d G V t U G F 0 a D 4 8 L 0 l 0 Z W 1 M b 2 N h d G l v b j 4 8 U 3 R h Y m x l R W 5 0 c m l l c y A v P j w v S X R l b T 4 8 S X R l b T 4 8 S X R l b U x v Y 2 F 0 a W 9 u P j x J d G V t V H l w Z T 5 G b 3 J t d W x h P C 9 J d G V t V H l w Z T 4 8 S X R l b V B h d G g + U 2 V j d G l v b j E v R m V t Y W x l X z I w M j A v Q 2 h h b m d l Z C U y M F R 5 c G U 8 L 0 l 0 Z W 1 Q Y X R o P j w v S X R l b U x v Y 2 F 0 a W 9 u P j x T d G F i b G V F b n R y a W V z I C 8 + P C 9 J d G V t P j x J d G V t P j x J d G V t T G 9 j Y X R p b 2 4 + P E l 0 Z W 1 U e X B l P k Z v c m 1 1 b G E 8 L 0 l 0 Z W 1 U e X B l P j x J d G V t U G F 0 a D 5 T Z W N 0 a W 9 u M S 9 N Y W x l X z I w M j I v U m V t b 3 Z l Z C U y M E 9 0 a G V y J T I w Q 2 9 s d W 1 u c z w v S X R l b V B h d G g + P C 9 J d G V t T G 9 j Y X R p b 2 4 + P F N 0 Y W J s Z U V u d H J p Z X M g L z 4 8 L 0 l 0 Z W 0 + P E l 0 Z W 0 + P E l 0 Z W 1 M b 2 N h d G l v b j 4 8 S X R l b V R 5 c G U + R m 9 y b X V s Y T w v S X R l b V R 5 c G U + P E l 0 Z W 1 Q Y X R o P l N l Y 3 R p b 2 4 x L 0 1 h b G V f M j A y M i 9 S Z W 1 v d m V k J T I w Q m 9 0 d G 9 t J T I w U m 9 3 c z w v S X R l b V B h d G g + P C 9 J d G V t T G 9 j Y X R p b 2 4 + P F N 0 Y W J s Z U V u d H J p Z X M g L z 4 8 L 0 l 0 Z W 0 + P E l 0 Z W 0 + P E l 0 Z W 1 M b 2 N h d G l v b j 4 8 S X R l b V R 5 c G U + R m 9 y b X V s Y T w v S X R l b V R 5 c G U + P E l 0 Z W 1 Q Y X R o P l N l Y 3 R p b 2 4 x L 0 1 h b G V f M j A y M S 9 S Z W 1 v d m V k J T I w T 3 R o Z X I l M j B D b 2 x 1 b W 5 z P C 9 J d G V t U G F 0 a D 4 8 L 0 l 0 Z W 1 M b 2 N h d G l v b j 4 8 U 3 R h Y m x l R W 5 0 c m l l c y A v P j w v S X R l b T 4 8 S X R l b T 4 8 S X R l b U x v Y 2 F 0 a W 9 u P j x J d G V t V H l w Z T 5 G b 3 J t d W x h P C 9 J d G V t V H l w Z T 4 8 S X R l b V B h d G g + U 2 V j d G l v b j E v T W F s Z V 8 y M D I x L 1 J l b W 9 2 Z W Q l M j B C b 3 R 0 b 2 0 l M j B S b 3 d z P C 9 J d G V t U G F 0 a D 4 8 L 0 l 0 Z W 1 M b 2 N h d G l v b j 4 8 U 3 R h Y m x l R W 5 0 c m l l c y A v P j w v S X R l b T 4 8 S X R l b T 4 8 S X R l b U x v Y 2 F 0 a W 9 u P j x J d G V t V H l w Z T 5 G b 3 J t d W x h P C 9 J d G V t V H l w Z T 4 8 S X R l b V B h d G g + U 2 V j d G l v b j E v T W F s Z V 8 y M D I w L 1 J l b W 9 2 Z W Q l M j B P d G h l c i U y M E N v b H V t b n M 8 L 0 l 0 Z W 1 Q Y X R o P j w v S X R l b U x v Y 2 F 0 a W 9 u P j x T d G F i b G V F b n R y a W V z I C 8 + P C 9 J d G V t P j x J d G V t P j x J d G V t T G 9 j Y X R p b 2 4 + P E l 0 Z W 1 U e X B l P k Z v c m 1 1 b G E 8 L 0 l 0 Z W 1 U e X B l P j x J d G V t U G F 0 a D 5 T Z W N 0 a W 9 u M S 9 N Y W x l X z I w M j A v U m V t b 3 Z l Z C U y M E J v d H R v b S U y M F J v d 3 M 8 L 0 l 0 Z W 1 Q Y X R o P j w v S X R l b U x v Y 2 F 0 a W 9 u P j x T d G F i b G V F b n R y a W V z I C 8 + P C 9 J d G V t P j x J d G V t P j x J d G V t T G 9 j Y X R p b 2 4 + P E l 0 Z W 1 U e X B l P k Z v c m 1 1 b G E 8 L 0 l 0 Z W 1 U e X B l P j x J d G V t U G F 0 a D 5 T Z W N 0 a W 9 u M S 9 G Z W 1 h b G V f M j A y M i 9 S Z W 1 v d m V k J T I w T 3 R o Z X I l M j B D b 2 x 1 b W 5 z P C 9 J d G V t U G F 0 a D 4 8 L 0 l 0 Z W 1 M b 2 N h d G l v b j 4 8 U 3 R h Y m x l R W 5 0 c m l l c y A v P j w v S X R l b T 4 8 S X R l b T 4 8 S X R l b U x v Y 2 F 0 a W 9 u P j x J d G V t V H l w Z T 5 G b 3 J t d W x h P C 9 J d G V t V H l w Z T 4 8 S X R l b V B h d G g + U 2 V j d G l v b j E v R m V t Y W x l X z I w M j I v U m V t b 3 Z l Z C U y M E J v d H R v b S U y M F J v d 3 M 8 L 0 l 0 Z W 1 Q Y X R o P j w v S X R l b U x v Y 2 F 0 a W 9 u P j x T d G F i b G V F b n R y a W V z I C 8 + P C 9 J d G V t P j x J d G V t P j x J d G V t T G 9 j Y X R p b 2 4 + P E l 0 Z W 1 U e X B l P k Z v c m 1 1 b G E 8 L 0 l 0 Z W 1 U e X B l P j x J d G V t U G F 0 a D 5 T Z W N 0 a W 9 u M S 9 G Z W 1 h b G V f M j A y M S 9 S Z W 1 v d m V k J T I w T 3 R o Z X I l M j B D b 2 x 1 b W 5 z P C 9 J d G V t U G F 0 a D 4 8 L 0 l 0 Z W 1 M b 2 N h d G l v b j 4 8 U 3 R h Y m x l R W 5 0 c m l l c y A v P j w v S X R l b T 4 8 S X R l b T 4 8 S X R l b U x v Y 2 F 0 a W 9 u P j x J d G V t V H l w Z T 5 G b 3 J t d W x h P C 9 J d G V t V H l w Z T 4 8 S X R l b V B h d G g + U 2 V j d G l v b j E v R m V t Y W x l X z I w M j E v U m V t b 3 Z l Z C U y M E J v d H R v b S U y M F J v d 3 M 8 L 0 l 0 Z W 1 Q Y X R o P j w v S X R l b U x v Y 2 F 0 a W 9 u P j x T d G F i b G V F b n R y a W V z I C 8 + P C 9 J d G V t P j x J d G V t P j x J d G V t T G 9 j Y X R p b 2 4 + P E l 0 Z W 1 U e X B l P k Z v c m 1 1 b G E 8 L 0 l 0 Z W 1 U e X B l P j x J d G V t U G F 0 a D 5 T Z W N 0 a W 9 u M S 9 G Z W 1 h b G V f M j A y M C 9 S Z W 1 v d m V k J T I w T 3 R o Z X I l M j B D b 2 x 1 b W 5 z P C 9 J d G V t U G F 0 a D 4 8 L 0 l 0 Z W 1 M b 2 N h d G l v b j 4 8 U 3 R h Y m x l R W 5 0 c m l l c y A v P j w v S X R l b T 4 8 S X R l b T 4 8 S X R l b U x v Y 2 F 0 a W 9 u P j x J d G V t V H l w Z T 5 G b 3 J t d W x h P C 9 J d G V t V H l w Z T 4 8 S X R l b V B h d G g + U 2 V j d G l v b j E v R m V t Y W x l X z I w M j A v U m V t b 3 Z l Z C U y M E J v d H R v b S U y M F J v d 3 M 8 L 0 l 0 Z W 1 Q Y X R o P j w v S X R l b U x v Y 2 F 0 a W 9 u P j x T d G F i b G V F b n R y a W V z I C 8 + P C 9 J d G V t P j x J d G V t P j x J d G V t T G 9 j Y X R p b 2 4 + P E l 0 Z W 1 U e X B l P k Z v c m 1 1 b G E 8 L 0 l 0 Z W 1 U e X B l P j x J d G V t U G F 0 a D 5 T Z W N 0 a W 9 u M S 9 D T l N f M j A y M j w v S X R l b V B h d G g + P C 9 J d G V t T G 9 j Y X R p b 2 4 + P F N 0 Y W J s Z U V u d H J p Z X M + P E V u d H J 5 I F R 5 c G U 9 I k l z U H J p d m F 0 Z S I g V m F s d W U 9 I m w w I i A v P j x F b n R y e S B U e X B l P S J R d W V y e U l E I i B W Y W x 1 Z T 0 i c z Y 2 N W R l O W M 0 L T k y N 2 I t N D B k M C 0 4 Y W Y 5 L T I x N T g y Z j Q 5 O T Z j N y I g L z 4 8 R W 5 0 c n k g V H l w Z T 0 i U X V l c n l H c m 9 1 c E l E I i B W Y W x 1 Z T 0 i c z Q z N T E z M D d i L T k 2 Z G Q t N D Z h M S 1 i Z G N k L W U y N j Y 3 N G Y 4 Z T Y 2 N y I g L z 4 8 R W 5 0 c n k g V H l w Z T 0 i R m l s b E V u Y W J s Z W Q i I F Z h b H V l P S J s M C I g L z 4 8 R W 5 0 c n k g V H l w Z T 0 i R m l s b E 9 i a m V j d F R 5 c G U i I F Z h b H V l P S J z U G l 2 b 3 R D a G F y d C 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y w m c X V v d D t r Z X l D b 2 x 1 b W 5 O Y W 1 l c y Z x d W 9 0 O z p b X S w m c X V v d D t x d W V y e V J l b G F 0 a W 9 u c 2 h p c H M m c X V v d D s 6 W 1 0 s J n F 1 b 3 Q 7 Y 2 9 s d W 1 u S W R l b n R p d G l l c y Z x d W 9 0 O z p b J n F 1 b 3 Q 7 U 2 V j d G l v b j E v Q 0 5 T X z I w M j I v U 2 9 1 c m N l L n t E a X N l Y X N l Q 2 x h c 3 N p Z m l j Y X R p b 2 4 s M H 0 m c X V v d D s s J n F 1 b 3 Q 7 U 2 V j d G l v b j E v Q 0 5 T X z I w M j I v U 2 9 1 c m N l L n t U b 3 R h b E R l Y X R o c y w x f S Z x d W 9 0 O y w m c X V v d D t T Z W N 0 a W 9 u M S 9 D T l N f M j A y M i 9 T b 3 V y Y 2 U u e 0 d l b m R l c i w y f S Z x d W 9 0 O 1 0 s J n F 1 b 3 Q 7 Q 2 9 s d W 1 u Q 2 9 1 b n Q m c X V v d D s 6 M y w m c X V v d D t L Z X l D b 2 x 1 b W 5 O Y W 1 l c y Z x d W 9 0 O z p b X S w m c X V v d D t D b 2 x 1 b W 5 J Z G V u d G l 0 a W V z J n F 1 b 3 Q 7 O l s m c X V v d D t T Z W N 0 a W 9 u M S 9 D T l N f M j A y M i 9 T b 3 V y Y 2 U u e 0 R p c 2 V h c 2 V D b G F z c 2 l m a W N h d G l v b i w w f S Z x d W 9 0 O y w m c X V v d D t T Z W N 0 a W 9 u M S 9 D T l N f M j A y M i 9 T b 3 V y Y 2 U u e 1 R v d G F s R G V h d G h z L D F 9 J n F 1 b 3 Q 7 L C Z x d W 9 0 O 1 N l Y 3 R p b 2 4 x L 0 N O U 1 8 y M D I y L 1 N v d X J j Z S 5 7 R 2 V u Z G V y L D J 9 J n F 1 b 3 Q 7 X S w m c X V v d D t S Z W x h d G l v b n N o a X B J b m Z v J n F 1 b 3 Q 7 O l t d f S I g L z 4 8 R W 5 0 c n k g V H l w Z T 0 i R m l s b F N 0 Y X R 1 c y I g V m F s d W U 9 I n N D b 2 1 w b G V 0 Z S I g L z 4 8 R W 5 0 c n k g V H l w Z T 0 i R m l s b E N v b H V t b k 5 h b W V z I i B W Y W x 1 Z T 0 i c 1 s m c X V v d D t E a X N l Y X N l Q 2 x h c 3 N p Z m l j Y X R p b 2 4 m c X V v d D s s J n F 1 b 3 Q 7 V G 9 0 Y W x E Z W F 0 a H M m c X V v d D s s J n F 1 b 3 Q 7 R 2 V u Z G V y J n F 1 b 3 Q 7 X S I g L z 4 8 R W 5 0 c n k g V H l w Z T 0 i R m l s b E N v b H V t b l R 5 c G V z I i B W Y W x 1 Z T 0 i c 0 J n T U c i I C 8 + P E V u d H J 5 I F R 5 c G U 9 I k Z p b G x M Y X N 0 V X B k Y X R l Z C I g V m F s d W U 9 I m Q y M D I 0 L T A 1 L T E w V D A w O j E 0 O j E 1 L j M z N T U 4 M j B a I i A v P j x F b n R y e S B U e X B l P S J G a W x s R X J y b 3 J D b 3 V u d C I g V m F s d W U 9 I m w w I i A v P j x F b n R y e S B U e X B l P S J G a W x s R X J y b 3 J D b 2 R l I i B W Y W x 1 Z T 0 i c 1 V u a 2 5 v d 2 4 i I C 8 + P E V u d H J 5 I F R 5 c G U 9 I k Z p b G x D b 3 V u d C I g V m F s d W U 9 I m w y I i A v P j x F b n R y e S B U e X B l P S J B Z G R l Z F R v R G F 0 Y U 1 v Z G V s I i B W Y W x 1 Z T 0 i b D A i I C 8 + P E V u d H J 5 I F R 5 c G U 9 I l B p d m 9 0 T 2 J q Z W N 0 T m F t Z S I g V m F s d W U 9 I n N D T l N f T W F s Z X Z z R m V t Y W x l I V B p d m 9 0 V G F i b G U x M C I g L z 4 8 R W 5 0 c n k g V H l w Z T 0 i R m l s b G V k Q 2 9 t c G x l d G V S Z X N 1 b H R U b 1 d v c m t z a G V l d C I g V m F s d W U 9 I m w w I i A v P j x F b n R y e S B U e X B l P S J S Z W N v d m V y e V R h c m d l d F N o Z W V 0 I i B W Y W x 1 Z T 0 i c 0 N O U 1 8 y M D I y I C g y K S I g L z 4 8 R W 5 0 c n k g V H l w Z T 0 i U m V j b 3 Z l c n l U Y X J n Z X R D b 2 x 1 b W 4 i I F Z h b H V l P S J s M S I g L z 4 8 R W 5 0 c n k g V H l w Z T 0 i U m V j b 3 Z l c n l U Y X J n Z X R S b 3 c i I F Z h b H V l P S J s M S I g L z 4 8 L 1 N 0 Y W J s Z U V u d H J p Z X M + P C 9 J d G V t P j x J d G V t P j x J d G V t T G 9 j Y X R p b 2 4 + P E l 0 Z W 1 U e X B l P k Z v c m 1 1 b G E 8 L 0 l 0 Z W 1 U e X B l P j x J d G V t U G F 0 a D 5 T Z W N 0 a W 9 u M S 9 D T l N f M j A y M i 9 T b 3 V y Y 2 U 8 L 0 l 0 Z W 1 Q Y X R o P j w v S X R l b U x v Y 2 F 0 a W 9 u P j x T d G F i b G V F b n R y a W V z I C 8 + P C 9 J d G V t P j x J d G V t P j x J d G V t T G 9 j Y X R p b 2 4 + P E l 0 Z W 1 U e X B l P k Z v c m 1 1 b G E 8 L 0 l 0 Z W 1 U e X B l P j x J d G V t U G F 0 a D 5 T Z W N 0 a W 9 u M S 9 D T l N f M j A y M T w v S X R l b V B h d G g + P C 9 J d G V t T G 9 j Y X R p b 2 4 + P F N 0 Y W J s Z U V u d H J p Z X M + P E V u d H J 5 I F R 5 c G U 9 I k l z U H J p d m F 0 Z S I g V m F s d W U 9 I m w w I i A v P j x F b n R y e S B U e X B l P S J R d W V y e U l E I i B W Y W x 1 Z T 0 i c 2 I x M T V l N T E y L W M 0 M T M t N D J k M y 0 5 M m R i L W E y N j g 2 Z D g z M j V i Z S I g L z 4 8 R W 5 0 c n k g V H l w Z T 0 i U X V l c n l H c m 9 1 c E l E I i B W Y W x 1 Z T 0 i c z Q z N T E z M D d i L T k 2 Z G Q t N D Z h M S 1 i Z G N k L W U y N j Y 3 N G Y 4 Z T Y 2 N y I g L z 4 8 R W 5 0 c n k g V H l w Z T 0 i R m l s b E V u Y W J s Z W Q i I F Z h b H V l P S J s M C I g L z 4 8 R W 5 0 c n k g V H l w Z T 0 i R m l s b E 9 i a m V j d F R 5 c G U i I F Z h b H V l P S J z U G l 2 b 3 R D a G F y d C 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y w m c X V v d D t r Z X l D b 2 x 1 b W 5 O Y W 1 l c y Z x d W 9 0 O z p b X S w m c X V v d D t x d W V y e V J l b G F 0 a W 9 u c 2 h p c H M m c X V v d D s 6 W 1 0 s J n F 1 b 3 Q 7 Y 2 9 s d W 1 u S W R l b n R p d G l l c y Z x d W 9 0 O z p b J n F 1 b 3 Q 7 U 2 V j d G l v b j E v Q 0 5 T X z I w M j E v U 2 9 1 c m N l L n t E a X N l Y X N l Q 2 x h c 3 N p Z m l j Y X R p b 2 4 s M H 0 m c X V v d D s s J n F 1 b 3 Q 7 U 2 V j d G l v b j E v Q 0 5 T X z I w M j E v U 2 9 1 c m N l L n t U b 3 R h b E R l Y X R o c y w x f S Z x d W 9 0 O y w m c X V v d D t T Z W N 0 a W 9 u M S 9 D T l N f M j A y M S 9 T b 3 V y Y 2 U u e 0 d l b m R l c i w y f S Z x d W 9 0 O 1 0 s J n F 1 b 3 Q 7 Q 2 9 s d W 1 u Q 2 9 1 b n Q m c X V v d D s 6 M y w m c X V v d D t L Z X l D b 2 x 1 b W 5 O Y W 1 l c y Z x d W 9 0 O z p b X S w m c X V v d D t D b 2 x 1 b W 5 J Z G V u d G l 0 a W V z J n F 1 b 3 Q 7 O l s m c X V v d D t T Z W N 0 a W 9 u M S 9 D T l N f M j A y M S 9 T b 3 V y Y 2 U u e 0 R p c 2 V h c 2 V D b G F z c 2 l m a W N h d G l v b i w w f S Z x d W 9 0 O y w m c X V v d D t T Z W N 0 a W 9 u M S 9 D T l N f M j A y M S 9 T b 3 V y Y 2 U u e 1 R v d G F s R G V h d G h z L D F 9 J n F 1 b 3 Q 7 L C Z x d W 9 0 O 1 N l Y 3 R p b 2 4 x L 0 N O U 1 8 y M D I x L 1 N v d X J j Z S 5 7 R 2 V u Z G V y L D J 9 J n F 1 b 3 Q 7 X S w m c X V v d D t S Z W x h d G l v b n N o a X B J b m Z v J n F 1 b 3 Q 7 O l t d f S I g L z 4 8 R W 5 0 c n k g V H l w Z T 0 i R m l s b F N 0 Y X R 1 c y I g V m F s d W U 9 I n N D b 2 1 w b G V 0 Z S I g L z 4 8 R W 5 0 c n k g V H l w Z T 0 i R m l s b E N v b H V t b k 5 h b W V z I i B W Y W x 1 Z T 0 i c 1 s m c X V v d D t E a X N l Y X N l Q 2 x h c 3 N p Z m l j Y X R p b 2 4 m c X V v d D s s J n F 1 b 3 Q 7 V G 9 0 Y W x E Z W F 0 a H M m c X V v d D s s J n F 1 b 3 Q 7 R 2 V u Z G V y J n F 1 b 3 Q 7 X S I g L z 4 8 R W 5 0 c n k g V H l w Z T 0 i R m l s b E N v b H V t b l R 5 c G V z I i B W Y W x 1 Z T 0 i c 0 J n T U c i I C 8 + P E V u d H J 5 I F R 5 c G U 9 I k Z p b G x M Y X N 0 V X B k Y X R l Z C I g V m F s d W U 9 I m Q y M D I 0 L T A 1 L T E w V D A w O j E 3 O j U w L j c z M D Q x M T V a I i A v P j x F b n R y e S B U e X B l P S J G a W x s R X J y b 3 J D b 3 V u d C I g V m F s d W U 9 I m w w I i A v P j x F b n R y e S B U e X B l P S J G a W x s R X J y b 3 J D b 2 R l I i B W Y W x 1 Z T 0 i c 1 V u a 2 5 v d 2 4 i I C 8 + P E V u d H J 5 I F R 5 c G U 9 I k Z p b G x D b 3 V u d C I g V m F s d W U 9 I m w y I i A v P j x F b n R y e S B U e X B l P S J B Z G R l Z F R v R G F 0 Y U 1 v Z G V s I i B W Y W x 1 Z T 0 i b D A i I C 8 + P E V u d H J 5 I F R 5 c G U 9 I l B p d m 9 0 T 2 J q Z W N 0 T m F t Z S I g V m F s d W U 9 I n N D T l N f T W F s Z X Z z R m V t Y W x l I V B p d m 9 0 V G F i b G U x M S I g L z 4 8 R W 5 0 c n k g V H l w Z T 0 i R m l s b G V k Q 2 9 t c G x l d G V S Z X N 1 b H R U b 1 d v c m t z a G V l d C I g V m F s d W U 9 I m w w I i A v P j x F b n R y e S B U e X B l P S J S Z W N v d m V y e V R h c m d l d F J v d y I g V m F s d W U 9 I m w x M y I g L z 4 8 R W 5 0 c n k g V H l w Z T 0 i U m V j b 3 Z l c n l U Y X J n Z X R D b 2 x 1 b W 4 i I F Z h b H V l P S J s O C I g L z 4 8 R W 5 0 c n k g V H l w Z T 0 i U m V j b 3 Z l c n l U Y X J n Z X R T a G V l d C I g V m F s d W U 9 I n N D T l N f M j A y M i I g L z 4 8 L 1 N 0 Y W J s Z U V u d H J p Z X M + P C 9 J d G V t P j x J d G V t P j x J d G V t T G 9 j Y X R p b 2 4 + P E l 0 Z W 1 U e X B l P k Z v c m 1 1 b G E 8 L 0 l 0 Z W 1 U e X B l P j x J d G V t U G F 0 a D 5 T Z W N 0 a W 9 u M S 9 D T l N f M j A y M S 9 T b 3 V y Y 2 U 8 L 0 l 0 Z W 1 Q Y X R o P j w v S X R l b U x v Y 2 F 0 a W 9 u P j x T d G F i b G V F b n R y a W V z I C 8 + P C 9 J d G V t P j x J d G V t P j x J d G V t T G 9 j Y X R p b 2 4 + P E l 0 Z W 1 U e X B l P k Z v c m 1 1 b G E 8 L 0 l 0 Z W 1 U e X B l P j x J d G V t U G F 0 a D 5 T Z W N 0 a W 9 u M S 9 D T l N f M j A y M D w v S X R l b V B h d G g + P C 9 J d G V t T G 9 j Y X R p b 2 4 + P F N 0 Y W J s Z U V u d H J p Z X M + P E V u d H J 5 I F R 5 c G U 9 I k l z U H J p d m F 0 Z S I g V m F s d W U 9 I m w w I i A v P j x F b n R y e S B U e X B l P S J R d W V y e U l E I i B W Y W x 1 Z T 0 i c z E y Z T c 0 Y T d l L W E y Y 2 E t N D V h M y 0 5 Z j J k L T g w O D N h M j E z M D Z j N y I g L z 4 8 R W 5 0 c n k g V H l w Z T 0 i U X V l c n l H c m 9 1 c E l E I i B W Y W x 1 Z T 0 i c z Q z N T E z M D d i L T k 2 Z G Q t N D Z h M S 1 i Z G N k L W U y N j Y 3 N G Y 4 Z T Y 2 N y I g L z 4 8 R W 5 0 c n k g V H l w Z T 0 i R m l s b E V u Y W J s Z W Q i I F Z h b H V l P S J s M C I g L z 4 8 R W 5 0 c n k g V H l w Z T 0 i R m l s b E 9 i a m V j d F R 5 c G U i I F Z h b H V l P S J z U G l 2 b 3 R D a G F y d C 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y w m c X V v d D t r Z X l D b 2 x 1 b W 5 O Y W 1 l c y Z x d W 9 0 O z p b X S w m c X V v d D t x d W V y e V J l b G F 0 a W 9 u c 2 h p c H M m c X V v d D s 6 W 1 0 s J n F 1 b 3 Q 7 Y 2 9 s d W 1 u S W R l b n R p d G l l c y Z x d W 9 0 O z p b J n F 1 b 3 Q 7 U 2 V j d G l v b j E v Q 0 5 T X z I w M j A v U 2 9 1 c m N l L n t E a X N l Y X N l Q 2 x h c 3 N p Z m l j Y X R p b 2 4 s M H 0 m c X V v d D s s J n F 1 b 3 Q 7 U 2 V j d G l v b j E v Q 0 5 T X z I w M j A v U 2 9 1 c m N l L n t U b 3 R h b E R l Y X R o c y w x f S Z x d W 9 0 O y w m c X V v d D t T Z W N 0 a W 9 u M S 9 D T l N f M j A y M C 9 T b 3 V y Y 2 U u e 0 d l b m R l c i w y f S Z x d W 9 0 O 1 0 s J n F 1 b 3 Q 7 Q 2 9 s d W 1 u Q 2 9 1 b n Q m c X V v d D s 6 M y w m c X V v d D t L Z X l D b 2 x 1 b W 5 O Y W 1 l c y Z x d W 9 0 O z p b X S w m c X V v d D t D b 2 x 1 b W 5 J Z G V u d G l 0 a W V z J n F 1 b 3 Q 7 O l s m c X V v d D t T Z W N 0 a W 9 u M S 9 D T l N f M j A y M C 9 T b 3 V y Y 2 U u e 0 R p c 2 V h c 2 V D b G F z c 2 l m a W N h d G l v b i w w f S Z x d W 9 0 O y w m c X V v d D t T Z W N 0 a W 9 u M S 9 D T l N f M j A y M C 9 T b 3 V y Y 2 U u e 1 R v d G F s R G V h d G h z L D F 9 J n F 1 b 3 Q 7 L C Z x d W 9 0 O 1 N l Y 3 R p b 2 4 x L 0 N O U 1 8 y M D I w L 1 N v d X J j Z S 5 7 R 2 V u Z G V y L D J 9 J n F 1 b 3 Q 7 X S w m c X V v d D t S Z W x h d G l v b n N o a X B J b m Z v J n F 1 b 3 Q 7 O l t d f S I g L z 4 8 R W 5 0 c n k g V H l w Z T 0 i R m l s b F N 0 Y X R 1 c y I g V m F s d W U 9 I n N D b 2 1 w b G V 0 Z S I g L z 4 8 R W 5 0 c n k g V H l w Z T 0 i R m l s b E N v b H V t b k 5 h b W V z I i B W Y W x 1 Z T 0 i c 1 s m c X V v d D t E a X N l Y X N l Q 2 x h c 3 N p Z m l j Y X R p b 2 4 m c X V v d D s s J n F 1 b 3 Q 7 V G 9 0 Y W x E Z W F 0 a H M m c X V v d D s s J n F 1 b 3 Q 7 R 2 V u Z G V y J n F 1 b 3 Q 7 X S I g L z 4 8 R W 5 0 c n k g V H l w Z T 0 i R m l s b E N v b H V t b l R 5 c G V z I i B W Y W x 1 Z T 0 i c 0 J n T U c i I C 8 + P E V u d H J 5 I F R 5 c G U 9 I k Z p b G x M Y X N 0 V X B k Y X R l Z C I g V m F s d W U 9 I m Q y M D I 0 L T A 1 L T E w V D A w O j I y O j I 2 L j c 0 O T Q 3 M z Z a I i A v P j x F b n R y e S B U e X B l P S J G a W x s R X J y b 3 J D b 3 V u d C I g V m F s d W U 9 I m w w I i A v P j x F b n R y e S B U e X B l P S J G a W x s R X J y b 3 J D b 2 R l I i B W Y W x 1 Z T 0 i c 1 V u a 2 5 v d 2 4 i I C 8 + P E V u d H J 5 I F R 5 c G U 9 I k Z p b G x D b 3 V u d C I g V m F s d W U 9 I m w y I i A v P j x F b n R y e S B U e X B l P S J B Z G R l Z F R v R G F 0 Y U 1 v Z G V s I i B W Y W x 1 Z T 0 i b D A i I C 8 + P E V u d H J 5 I F R 5 c G U 9 I l B p d m 9 0 T 2 J q Z W N 0 T m F t Z S I g V m F s d W U 9 I n N D T l N f T W F s Z X Z z R m V t Y W x l I V B p d m 9 0 V G F i b G U x M i I g L z 4 8 R W 5 0 c n k g V H l w Z T 0 i R m l s b G V k Q 2 9 t c G x l d G V S Z X N 1 b H R U b 1 d v c m t z a G V l d C I g V m F s d W U 9 I m w w I i A v P j x F b n R y e S B U e X B l P S J S Z W N v d m V y e V R h c m d l d F J v d y I g V m F s d W U 9 I m w 5 I i A v P j x F b n R y e S B U e X B l P S J S Z W N v d m V y e V R h c m d l d E N v b H V t b i I g V m F s d W U 9 I m w x N i I g L z 4 8 R W 5 0 c n k g V H l w Z T 0 i U m V j b 3 Z l c n l U Y X J n Z X R T a G V l d C I g V m F s d W U 9 I n N D T l N f M j A y M i I g L z 4 8 L 1 N 0 Y W J s Z U V u d H J p Z X M + P C 9 J d G V t P j x J d G V t P j x J d G V t T G 9 j Y X R p b 2 4 + P E l 0 Z W 1 U e X B l P k Z v c m 1 1 b G E 8 L 0 l 0 Z W 1 U e X B l P j x J d G V t U G F 0 a D 5 T Z W N 0 a W 9 u M S 9 D T l N f M j A y M C 9 T b 3 V y Y 2 U 8 L 0 l 0 Z W 1 Q Y X R o P j w v S X R l b U x v Y 2 F 0 a W 9 u P j x T d G F i b G V F b n R y a W V z I C 8 + P C 9 J d G V t P j x J d G V t P j x J d G V t T G 9 j Y X R p b 2 4 + P E l 0 Z W 1 U e X B l P k Z v c m 1 1 b G E 8 L 0 l 0 Z W 1 U e X B l P j x J d G V t U G F 0 a D 5 T Z W N 0 a W 9 u M S 9 N Y W x l X z I w M j I v Q W R k Z W Q l M j B H Z W 5 k Z X I l M j B D b 2 x 1 b W 4 8 L 0 l 0 Z W 1 Q Y X R o P j w v S X R l b U x v Y 2 F 0 a W 9 u P j x T d G F i b G V F b n R y a W V z I C 8 + P C 9 J d G V t P j x J d G V t P j x J d G V t T G 9 j Y X R p b 2 4 + P E l 0 Z W 1 U e X B l P k Z v c m 1 1 b G E 8 L 0 l 0 Z W 1 U e X B l P j x J d G V t U G F 0 a D 5 T Z W N 0 a W 9 u M S 9 N Y W x l X z I w M j I v Q 2 h h b m d l Z C U y M E d l b m R l c i U y M E N v b H V t b i U y M F R 5 c G U 8 L 0 l 0 Z W 1 Q Y X R o P j w v S X R l b U x v Y 2 F 0 a W 9 u P j x T d G F i b G V F b n R y a W V z I C 8 + P C 9 J d G V t P j x J d G V t P j x J d G V t T G 9 j Y X R p b 2 4 + P E l 0 Z W 1 U e X B l P k Z v c m 1 1 b G E 8 L 0 l 0 Z W 1 U e X B l P j x J d G V t U G F 0 a D 5 T Z W N 0 a W 9 u M S 9 N Y W x l X z I w M j E v Q W R k Z W Q l M j B H Z W 5 k Z X I l M j B D b 2 x 1 b W 4 8 L 0 l 0 Z W 1 Q Y X R o P j w v S X R l b U x v Y 2 F 0 a W 9 u P j x T d G F i b G V F b n R y a W V z I C 8 + P C 9 J d G V t P j x J d G V t P j x J d G V t T G 9 j Y X R p b 2 4 + P E l 0 Z W 1 U e X B l P k Z v c m 1 1 b G E 8 L 0 l 0 Z W 1 U e X B l P j x J d G V t U G F 0 a D 5 T Z W N 0 a W 9 u M S 9 N Y W x l X z I w M j E v Q 2 h h b m d l Z C U y M E d l b m R l c i U y M E N v b H V t b i U y M F R 5 c G U 8 L 0 l 0 Z W 1 Q Y X R o P j w v S X R l b U x v Y 2 F 0 a W 9 u P j x T d G F i b G V F b n R y a W V z I C 8 + P C 9 J d G V t P j x J d G V t P j x J d G V t T G 9 j Y X R p b 2 4 + P E l 0 Z W 1 U e X B l P k Z v c m 1 1 b G E 8 L 0 l 0 Z W 1 U e X B l P j x J d G V t U G F 0 a D 5 T Z W N 0 a W 9 u M S 9 N Y W x l X z I w M j A v Q W R k Z W Q l M j B H Z W 5 k Z X I l M j B D b 2 x 1 b W 4 8 L 0 l 0 Z W 1 Q Y X R o P j w v S X R l b U x v Y 2 F 0 a W 9 u P j x T d G F i b G V F b n R y a W V z I C 8 + P C 9 J d G V t P j x J d G V t P j x J d G V t T G 9 j Y X R p b 2 4 + P E l 0 Z W 1 U e X B l P k Z v c m 1 1 b G E 8 L 0 l 0 Z W 1 U e X B l P j x J d G V t U G F 0 a D 5 T Z W N 0 a W 9 u M S 9 N Y W x l X z I w M j A v Q 2 h h b m d l Z C U y M E d l b m R l c i U y M E N v b H V t b i U y M F R 5 c G U 8 L 0 l 0 Z W 1 Q Y X R o P j w v S X R l b U x v Y 2 F 0 a W 9 u P j x T d G F i b G V F b n R y a W V z I C 8 + P C 9 J d G V t P j x J d G V t P j x J d G V t T G 9 j Y X R p b 2 4 + P E l 0 Z W 1 U e X B l P k Z v c m 1 1 b G E 8 L 0 l 0 Z W 1 U e X B l P j x J d G V t U G F 0 a D 5 T Z W N 0 a W 9 u M S 9 G Z W 1 h b G V f M j A y M i 9 D a G F u Z 2 V k J T I w R 2 V u Z G V y J T I w Q 2 9 s d W 1 u J T I w V H l w Z T w v S X R l b V B h d G g + P C 9 J d G V t T G 9 j Y X R p b 2 4 + P F N 0 Y W J s Z U V u d H J p Z X M g L z 4 8 L 0 l 0 Z W 0 + P E l 0 Z W 0 + P E l 0 Z W 1 M b 2 N h d G l v b j 4 8 S X R l b V R 5 c G U + R m 9 y b X V s Y T w v S X R l b V R 5 c G U + P E l 0 Z W 1 Q Y X R o P l N l Y 3 R p b 2 4 x L 0 Z l b W F s Z V 8 y M D I y L 0 F k Z G V k J T I w R 2 V u Z G V y J T I w Q 2 9 s d W 1 u P C 9 J d G V t U G F 0 a D 4 8 L 0 l 0 Z W 1 M b 2 N h d G l v b j 4 8 U 3 R h Y m x l R W 5 0 c m l l c y A v P j w v S X R l b T 4 8 S X R l b T 4 8 S X R l b U x v Y 2 F 0 a W 9 u P j x J d G V t V H l w Z T 5 G b 3 J t d W x h P C 9 J d G V t V H l w Z T 4 8 S X R l b V B h d G g + U 2 V j d G l v b j E v R m V t Y W x l X z I w M j E v Q W R k Z W Q l M j B H Z W 5 k Z X I l M j B D b 2 x 1 b W 4 8 L 0 l 0 Z W 1 Q Y X R o P j w v S X R l b U x v Y 2 F 0 a W 9 u P j x T d G F i b G V F b n R y a W V z I C 8 + P C 9 J d G V t P j x J d G V t P j x J d G V t T G 9 j Y X R p b 2 4 + P E l 0 Z W 1 U e X B l P k Z v c m 1 1 b G E 8 L 0 l 0 Z W 1 U e X B l P j x J d G V t U G F 0 a D 5 T Z W N 0 a W 9 u M S 9 G Z W 1 h b G V f M j A y M S 9 D a G F u Z 2 V k J T I w R 2 V u Z G V y J T I w Q 2 9 s d W 1 u J T I w V H l w Z T w v S X R l b V B h d G g + P C 9 J d G V t T G 9 j Y X R p b 2 4 + P F N 0 Y W J s Z U V u d H J p Z X M g L z 4 8 L 0 l 0 Z W 0 + P E l 0 Z W 0 + P E l 0 Z W 1 M b 2 N h d G l v b j 4 8 S X R l b V R 5 c G U + R m 9 y b X V s Y T w v S X R l b V R 5 c G U + P E l 0 Z W 1 Q Y X R o P l N l Y 3 R p b 2 4 x L 0 Z l b W F s Z V 8 y M D I w L 0 F k Z G V k J T I w R 2 V u Z G V y J T I w Q 2 9 s d W 1 u P C 9 J d G V t U G F 0 a D 4 8 L 0 l 0 Z W 1 M b 2 N h d G l v b j 4 8 U 3 R h Y m x l R W 5 0 c m l l c y A v P j w v S X R l b T 4 8 S X R l b T 4 8 S X R l b U x v Y 2 F 0 a W 9 u P j x J d G V t V H l w Z T 5 G b 3 J t d W x h P C 9 J d G V t V H l w Z T 4 8 S X R l b V B h d G g + U 2 V j d G l v b j E v R m V t Y W x l X z I w M j A v Q 2 h h b m d l Z C U y M E d l b m R l c i U y M E N v b H V t b i U y M F R 5 c G U 8 L 0 l 0 Z W 1 Q Y X R o P j w v S X R l b U x v Y 2 F 0 a W 9 u P j x T d G F i b G V F b n R y a W V z I C 8 + P C 9 J d G V t P j w v S X R l b X M + P C 9 M b 2 N h b F B h Y 2 t h Z 2 V N Z X R h Z G F 0 Y U Z p b G U + F g A A A F B L B Q Y A A A A A A A A A A A A A A A A A A A A A A A A m A Q A A A Q A A A N C M n d 8 B F d E R j H o A w E / C l + s B A A A A C C G J b 6 Y J y U a l 9 o D F Y t w m 0 A A A A A A C A A A A A A A Q Z g A A A A E A A C A A A A C W I 1 p P f 6 W N Q Q s z K x R U + 8 O s + B X N n C A c q u c 4 7 C 3 O a N 3 t J w A A A A A O g A A A A A I A A C A A A A A N F j y y Y v a h h v i S d O 6 N T 1 h a G j 6 l F M w k o 0 n 0 4 T x y n D I 8 c V A A A A A d E 8 J j x x t a n A o Z J h F M X L y 7 g E l U T P M 8 C k G 3 / l w 5 + 6 u R + s l K 7 y 5 X V i F P r 3 G y e k 5 k g 7 w I d A R f V i x K e B Z J + b + D / C I v N a y Q c D Z X R S c 8 3 y t D 1 5 E 4 S 0 A A A A B d + e C v J h A m 3 1 1 2 A s t 4 H H 3 W W u P n K n u c E w G 5 s E K z N k Q C f U H m b e b D z v Y E A 0 L V 3 Z n 4 m C V 3 h L T Z x n 2 V 8 c S K s Z E t x E r + < / D a t a M a s h u p > 
</file>

<file path=customXml/itemProps1.xml><?xml version="1.0" encoding="utf-8"?>
<ds:datastoreItem xmlns:ds="http://schemas.openxmlformats.org/officeDocument/2006/customXml" ds:itemID="{F79ACD18-D73C-4F78-A44C-5112CF6DF5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Info_References</vt:lpstr>
      <vt:lpstr>YearlyTotals&gt;</vt:lpstr>
      <vt:lpstr>2018</vt:lpstr>
      <vt:lpstr>2019</vt:lpstr>
      <vt:lpstr>2020</vt:lpstr>
      <vt:lpstr>2021</vt:lpstr>
      <vt:lpstr>2022</vt:lpstr>
      <vt:lpstr>ByGender&gt;</vt:lpstr>
      <vt:lpstr>DataMales</vt:lpstr>
      <vt:lpstr>DataFemales</vt:lpstr>
      <vt:lpstr>SampleVisualizations&gt;</vt:lpstr>
      <vt:lpstr>CNS_MalevsFemale</vt:lpstr>
      <vt:lpstr>TotalAllYears</vt:lpstr>
      <vt:lpstr>RawData&gt;</vt:lpstr>
      <vt:lpstr>TotalData</vt:lpstr>
      <vt:lpstr>RawDataMales</vt:lpstr>
      <vt:lpstr>RawDataFemales</vt:lpstr>
      <vt:lpstr>DataFemales!Notes</vt:lpstr>
      <vt:lpstr>Notes</vt:lpstr>
      <vt:lpstr>DataFemales!Reference</vt:lpstr>
      <vt:lpstr>Reference</vt:lpstr>
      <vt:lpstr>DataFemales!Table2018</vt:lpstr>
      <vt:lpstr>Table2018</vt:lpstr>
      <vt:lpstr>DataFemales!Table2019</vt:lpstr>
      <vt:lpstr>Table2019</vt:lpstr>
      <vt:lpstr>DataFemales!Table2021</vt:lpstr>
      <vt:lpstr>Table2021</vt:lpstr>
      <vt:lpstr>DataFemales!Table2022</vt:lpstr>
      <vt:lpstr>Table2022</vt:lpstr>
      <vt:lpstr>DataFemales!Versions</vt:lpstr>
      <vt:lpstr>Versions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calde</dc:creator>
  <cp:lastModifiedBy>Audrey Calderon</cp:lastModifiedBy>
  <dcterms:created xsi:type="dcterms:W3CDTF">2024-05-09T17:29:35Z</dcterms:created>
  <dcterms:modified xsi:type="dcterms:W3CDTF">2024-05-12T01:09:49Z</dcterms:modified>
</cp:coreProperties>
</file>