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alberto_zannella_slu_se/Documents/My papers/III. Effects of wetland restoration on aquatic carbon chemistry/data wetland/"/>
    </mc:Choice>
  </mc:AlternateContent>
  <xr:revisionPtr revIDLastSave="177" documentId="8_{E75F02DD-800C-4F64-9C87-65B11059CBB8}" xr6:coauthVersionLast="47" xr6:coauthVersionMax="47" xr10:uidLastSave="{EF455E3F-B2DE-469E-B6F7-8E9EDEEC0130}"/>
  <bookViews>
    <workbookView xWindow="-108" yWindow="-108" windowWidth="23256" windowHeight="12576" tabRatio="500" xr2:uid="{00000000-000D-0000-FFFF-FFFF00000000}"/>
  </bookViews>
  <sheets>
    <sheet name="Sheet1" sheetId="1" r:id="rId1"/>
    <sheet name="WR sites" sheetId="2" r:id="rId2"/>
  </sheets>
  <definedNames>
    <definedName name="_xlnm._FilterDatabase" localSheetId="0" hidden="1">Sheet1!$A$1:$A$487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0" i="1" l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</calcChain>
</file>

<file path=xl/sharedStrings.xml><?xml version="1.0" encoding="utf-8"?>
<sst xmlns="http://schemas.openxmlformats.org/spreadsheetml/2006/main" count="21736" uniqueCount="126">
  <si>
    <t>SiteID</t>
  </si>
  <si>
    <t>SampleDate</t>
  </si>
  <si>
    <t>EC µS/cm</t>
  </si>
  <si>
    <t>pH (@25°C)</t>
  </si>
  <si>
    <t>DOC mg C/l</t>
  </si>
  <si>
    <t>NH4-N µg N/l</t>
  </si>
  <si>
    <t>dis-N mg N/l</t>
  </si>
  <si>
    <t>NO2-N + NO3-N µg N/l</t>
  </si>
  <si>
    <t>SO4-S µg S/l</t>
  </si>
  <si>
    <t>PO4-P µg P/l</t>
  </si>
  <si>
    <t>Yb µg/l</t>
  </si>
  <si>
    <t>Sb µg/l</t>
  </si>
  <si>
    <t>Eu µg/l</t>
  </si>
  <si>
    <t>Rh µg/l</t>
  </si>
  <si>
    <t>W µg/l</t>
  </si>
  <si>
    <t>Re µg/l</t>
  </si>
  <si>
    <t>Cu µg/l</t>
  </si>
  <si>
    <t>Cs µg/l</t>
  </si>
  <si>
    <t>Mn µg/l</t>
  </si>
  <si>
    <t>Na µg/l</t>
  </si>
  <si>
    <t>Bi µg/l</t>
  </si>
  <si>
    <t>Co µg/l</t>
  </si>
  <si>
    <t>Cl µg/l</t>
  </si>
  <si>
    <t>Cd µg/l</t>
  </si>
  <si>
    <t>Ca µg/l</t>
  </si>
  <si>
    <t>Ce µg/l</t>
  </si>
  <si>
    <t>B µg/l</t>
  </si>
  <si>
    <t>Br µg/l</t>
  </si>
  <si>
    <t>Be µg/l</t>
  </si>
  <si>
    <t>Cr µg/l</t>
  </si>
  <si>
    <t>P µg/l</t>
  </si>
  <si>
    <t>Os µg/l</t>
  </si>
  <si>
    <t>Ru µg/l</t>
  </si>
  <si>
    <t>Nd µg/l</t>
  </si>
  <si>
    <t>Ga µg/l</t>
  </si>
  <si>
    <t>Ti µg/l</t>
  </si>
  <si>
    <t>Tb µg/l</t>
  </si>
  <si>
    <t>Se µg/l</t>
  </si>
  <si>
    <t>Li µg/l</t>
  </si>
  <si>
    <t>Y µg/l</t>
  </si>
  <si>
    <t>Nb µg/l</t>
  </si>
  <si>
    <t>Tm µg/l</t>
  </si>
  <si>
    <t>Sc µg/l</t>
  </si>
  <si>
    <t>Sm µg/l</t>
  </si>
  <si>
    <t>V µg/l</t>
  </si>
  <si>
    <t>Dy µg/l</t>
  </si>
  <si>
    <t>Te µg/l</t>
  </si>
  <si>
    <t>Rb µg/l</t>
  </si>
  <si>
    <t>Ta µg/l</t>
  </si>
  <si>
    <t>Zn µg/l</t>
  </si>
  <si>
    <t>Gd µg/l</t>
  </si>
  <si>
    <t>Tl µg/l</t>
  </si>
  <si>
    <t>Lu µg/l</t>
  </si>
  <si>
    <t>Si µg/l</t>
  </si>
  <si>
    <t>Mg µg/l</t>
  </si>
  <si>
    <t>F µg/l</t>
  </si>
  <si>
    <t>U µg/l</t>
  </si>
  <si>
    <t>Pt µg/l</t>
  </si>
  <si>
    <t>Er µg/l</t>
  </si>
  <si>
    <t>Zr µg/l</t>
  </si>
  <si>
    <t>K µg/l</t>
  </si>
  <si>
    <t>Pd µg/l</t>
  </si>
  <si>
    <t>Hg µg/l</t>
  </si>
  <si>
    <t>Ho µg/l</t>
  </si>
  <si>
    <t>Th µg/l</t>
  </si>
  <si>
    <t>I µg/l</t>
  </si>
  <si>
    <t>Fe µg/l</t>
  </si>
  <si>
    <t>Au µg/l</t>
  </si>
  <si>
    <t>Hf µg/l</t>
  </si>
  <si>
    <t>Sn µg/l</t>
  </si>
  <si>
    <t>Sr µg/l</t>
  </si>
  <si>
    <t>S µg/l</t>
  </si>
  <si>
    <t>La µg/l</t>
  </si>
  <si>
    <t>Ir µg/l</t>
  </si>
  <si>
    <t>Al µg/l</t>
  </si>
  <si>
    <t>Ag µg/l</t>
  </si>
  <si>
    <t>Ba µg/l</t>
  </si>
  <si>
    <t>Ge µg/l</t>
  </si>
  <si>
    <t>Mo µg/l</t>
  </si>
  <si>
    <t>Pr µg/l</t>
  </si>
  <si>
    <t>As µg/l</t>
  </si>
  <si>
    <t>Pb µg/l</t>
  </si>
  <si>
    <t>Ni µg/l</t>
  </si>
  <si>
    <t>18O %vsVSMOW</t>
  </si>
  <si>
    <t>2H %vsVSMOW</t>
  </si>
  <si>
    <t>CO2-C mg/l</t>
  </si>
  <si>
    <t>MeHg pg/g</t>
  </si>
  <si>
    <t>pCO2 µatm</t>
  </si>
  <si>
    <t>HCO3 mol/l</t>
  </si>
  <si>
    <t>CO2 ppm</t>
  </si>
  <si>
    <t>CH4-C µg/l</t>
  </si>
  <si>
    <t>CH4 ppm</t>
  </si>
  <si>
    <t>DIC mg/l</t>
  </si>
  <si>
    <t>&lt;LOD</t>
  </si>
  <si>
    <t>N/A</t>
  </si>
  <si>
    <t>C4</t>
  </si>
  <si>
    <t>C18</t>
  </si>
  <si>
    <t>Treatment</t>
  </si>
  <si>
    <t>BR</t>
  </si>
  <si>
    <t>Treatment.time</t>
  </si>
  <si>
    <t>control</t>
  </si>
  <si>
    <t>AR</t>
  </si>
  <si>
    <t>restoration</t>
  </si>
  <si>
    <t>Season</t>
  </si>
  <si>
    <t>1- Spring</t>
  </si>
  <si>
    <t>2- Summer</t>
  </si>
  <si>
    <t>3- Autumn</t>
  </si>
  <si>
    <t>4- Winter</t>
  </si>
  <si>
    <t>1- BR</t>
  </si>
  <si>
    <t>2- AR</t>
  </si>
  <si>
    <t>Year</t>
  </si>
  <si>
    <t>Year 1</t>
  </si>
  <si>
    <t>Year 2</t>
  </si>
  <si>
    <t>Year 3</t>
  </si>
  <si>
    <t>Year 4</t>
  </si>
  <si>
    <t>NA</t>
  </si>
  <si>
    <t>Year 5</t>
  </si>
  <si>
    <t>R1</t>
  </si>
  <si>
    <t>R2</t>
  </si>
  <si>
    <t>ABS254nm</t>
  </si>
  <si>
    <t>ABS365nm</t>
  </si>
  <si>
    <t>ABS420nm</t>
  </si>
  <si>
    <t>ABS436nm</t>
  </si>
  <si>
    <t>ABS440nm</t>
  </si>
  <si>
    <t>LOD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</si>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</sst>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2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8"/>
  <sheetViews>
    <sheetView tabSelected="1" zoomScale="85" zoomScaleNormal="85" workbookViewId="0">
      <pane ySplit="1" topLeftCell="A446" activePane="bottomLeft" state="frozen"/>
      <selection pane="bottomLeft" activeCell="I508" activeCellId="1" sqref="B390:B508 I390:I508"/>
    </sheetView>
  </sheetViews>
  <sheetFormatPr defaultColWidth="11.5546875" defaultRowHeight="15.6" x14ac:dyDescent="0.3"/>
  <cols>
    <col min="1" max="1" width="15.6640625" style="4" customWidth="1"/>
    <col min="2" max="2" width="18.5546875" style="5" customWidth="1"/>
    <col min="3" max="3" width="12.21875" style="5" customWidth="1"/>
    <col min="4" max="6" width="11.77734375" style="5" customWidth="1"/>
    <col min="7" max="7" width="10.21875" style="7" customWidth="1"/>
    <col min="8" max="8" width="11.21875" style="7" customWidth="1"/>
    <col min="9" max="9" width="11.77734375" style="7" customWidth="1"/>
    <col min="10" max="10" width="12.44140625" style="7" customWidth="1"/>
    <col min="11" max="11" width="12.21875" style="7" customWidth="1"/>
    <col min="12" max="12" width="20.21875" style="7" customWidth="1"/>
    <col min="13" max="13" width="12.5546875" style="7" customWidth="1"/>
    <col min="14" max="14" width="12.44140625" style="7" customWidth="1"/>
    <col min="15" max="22" width="8.77734375" style="7" customWidth="1"/>
    <col min="23" max="23" width="10.77734375" style="7" customWidth="1"/>
    <col min="24" max="24" width="11.77734375" style="7" customWidth="1"/>
    <col min="25" max="26" width="8.77734375" style="7" customWidth="1"/>
    <col min="27" max="27" width="11.77734375" style="7" customWidth="1"/>
    <col min="28" max="28" width="8.77734375" style="7" customWidth="1"/>
    <col min="29" max="29" width="11.77734375" style="7" customWidth="1"/>
    <col min="30" max="31" width="8.77734375" style="7" customWidth="1"/>
    <col min="32" max="32" width="9.77734375" style="7" customWidth="1"/>
    <col min="33" max="34" width="8.77734375" style="7" customWidth="1"/>
    <col min="35" max="35" width="10.77734375" style="7" customWidth="1"/>
    <col min="36" max="37" width="7.77734375" style="7" customWidth="1"/>
    <col min="38" max="50" width="8.77734375" style="7" customWidth="1"/>
    <col min="51" max="51" width="7.21875" style="7" customWidth="1"/>
    <col min="52" max="53" width="8.77734375" style="7" customWidth="1"/>
    <col min="54" max="54" width="9.77734375" style="7" customWidth="1"/>
    <col min="55" max="57" width="8.77734375" style="7" customWidth="1"/>
    <col min="58" max="58" width="12.77734375" style="7" customWidth="1"/>
    <col min="59" max="60" width="11.77734375" style="7" customWidth="1"/>
    <col min="61" max="64" width="8.77734375" style="7" customWidth="1"/>
    <col min="65" max="65" width="11.77734375" style="7" customWidth="1"/>
    <col min="66" max="69" width="8.77734375" style="7" customWidth="1"/>
    <col min="70" max="70" width="9.77734375" style="7" customWidth="1"/>
    <col min="71" max="71" width="12.77734375" style="7" customWidth="1"/>
    <col min="72" max="74" width="8.77734375" style="7" customWidth="1"/>
    <col min="75" max="75" width="9.77734375" style="7" customWidth="1"/>
    <col min="76" max="76" width="11.77734375" style="7" customWidth="1"/>
    <col min="77" max="77" width="8.77734375" style="7" customWidth="1"/>
    <col min="78" max="78" width="6.5546875" style="7" customWidth="1"/>
    <col min="79" max="79" width="10.77734375" style="7" customWidth="1"/>
    <col min="80" max="80" width="8.77734375" style="7" customWidth="1"/>
    <col min="81" max="81" width="9.77734375" style="7" customWidth="1"/>
    <col min="82" max="87" width="8.77734375" style="7" customWidth="1"/>
    <col min="88" max="88" width="16.21875" style="7" customWidth="1"/>
    <col min="89" max="89" width="15.21875" style="7" customWidth="1"/>
    <col min="90" max="90" width="11.44140625" style="7" customWidth="1"/>
    <col min="91" max="91" width="10.77734375" style="7" customWidth="1"/>
    <col min="92" max="92" width="11" style="7" customWidth="1"/>
    <col min="93" max="93" width="11.44140625" style="7" customWidth="1"/>
    <col min="94" max="94" width="9.5546875" style="7" customWidth="1"/>
    <col min="95" max="95" width="10.5546875" style="7" customWidth="1"/>
    <col min="96" max="96" width="9.44140625" style="7" customWidth="1"/>
    <col min="97" max="97" width="9.21875" style="7" customWidth="1"/>
    <col min="98" max="16384" width="11.5546875" style="4"/>
  </cols>
  <sheetData>
    <row r="1" spans="1:102" s="1" customFormat="1" x14ac:dyDescent="0.3">
      <c r="A1" s="1" t="s">
        <v>0</v>
      </c>
      <c r="B1" s="2" t="s">
        <v>1</v>
      </c>
      <c r="C1" s="2" t="s">
        <v>110</v>
      </c>
      <c r="D1" s="2" t="s">
        <v>103</v>
      </c>
      <c r="E1" s="2" t="s">
        <v>97</v>
      </c>
      <c r="F1" s="2" t="s">
        <v>99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87</v>
      </c>
      <c r="CO1" s="3" t="s">
        <v>88</v>
      </c>
      <c r="CP1" s="3" t="s">
        <v>89</v>
      </c>
      <c r="CQ1" s="3" t="s">
        <v>90</v>
      </c>
      <c r="CR1" s="3" t="s">
        <v>91</v>
      </c>
      <c r="CS1" s="3" t="s">
        <v>92</v>
      </c>
      <c r="CT1" s="3" t="s">
        <v>119</v>
      </c>
      <c r="CU1" s="3" t="s">
        <v>120</v>
      </c>
      <c r="CV1" s="3" t="s">
        <v>121</v>
      </c>
      <c r="CW1" s="3" t="s">
        <v>122</v>
      </c>
      <c r="CX1" s="3" t="s">
        <v>123</v>
      </c>
    </row>
    <row r="2" spans="1:102" x14ac:dyDescent="0.3">
      <c r="A2" s="4" t="s">
        <v>95</v>
      </c>
      <c r="B2" s="5">
        <v>43489</v>
      </c>
      <c r="C2" s="5" t="s">
        <v>111</v>
      </c>
      <c r="D2" s="6" t="str">
        <f>LOOKUP(MONTH(B2),{1,4,7,10;"Winter","Spring","Summer","Autumn"})</f>
        <v>Winter</v>
      </c>
      <c r="E2" s="5" t="s">
        <v>100</v>
      </c>
      <c r="F2" s="5" t="s">
        <v>98</v>
      </c>
      <c r="G2" s="7">
        <v>24.74</v>
      </c>
      <c r="H2" s="7">
        <v>4.9400000000000004</v>
      </c>
      <c r="I2" s="7">
        <v>39.22</v>
      </c>
      <c r="J2" s="7">
        <v>92</v>
      </c>
      <c r="K2" s="7">
        <v>0.51219999999999999</v>
      </c>
      <c r="L2" s="7">
        <v>15.62</v>
      </c>
      <c r="M2" s="7" t="s">
        <v>94</v>
      </c>
      <c r="N2" s="7">
        <v>8.74</v>
      </c>
      <c r="O2" s="7">
        <v>2.7855404744849599E-2</v>
      </c>
      <c r="P2" s="7">
        <v>3.5382216279062198E-2</v>
      </c>
      <c r="Q2" s="7">
        <v>9.50023843573637E-3</v>
      </c>
      <c r="R2" s="7" t="s">
        <v>93</v>
      </c>
      <c r="S2" s="7">
        <v>1.3828323636852E-2</v>
      </c>
      <c r="T2" s="7">
        <v>2.8998348483489001E-4</v>
      </c>
      <c r="U2" s="7">
        <v>0.25022056891341998</v>
      </c>
      <c r="V2" s="7">
        <v>1.9153431217245099E-2</v>
      </c>
      <c r="W2" s="7">
        <v>17.6654305277142</v>
      </c>
      <c r="X2" s="7">
        <v>1407.40250384963</v>
      </c>
      <c r="Y2" s="7">
        <v>1.0297223622195E-2</v>
      </c>
      <c r="Z2" s="7">
        <v>8.7634918632026507E-2</v>
      </c>
      <c r="AA2" s="7" t="s">
        <v>94</v>
      </c>
      <c r="AB2" s="7">
        <v>1.07040189155261E-2</v>
      </c>
      <c r="AC2" s="7">
        <v>2031.5062922459899</v>
      </c>
      <c r="AD2" s="7">
        <v>0.22356990705500199</v>
      </c>
      <c r="AE2" s="7">
        <v>1.76429438325715</v>
      </c>
      <c r="AF2" s="7">
        <v>13.762889535864399</v>
      </c>
      <c r="AG2" s="7">
        <v>1.7475609865061501E-2</v>
      </c>
      <c r="AH2" s="7">
        <v>0.369532523894047</v>
      </c>
      <c r="AI2" s="7">
        <v>16.536148735302898</v>
      </c>
      <c r="AJ2" s="7" t="s">
        <v>93</v>
      </c>
      <c r="AK2" s="7" t="s">
        <v>93</v>
      </c>
      <c r="AL2" s="7">
        <v>0.15850396770311401</v>
      </c>
      <c r="AM2" s="7">
        <v>2.0110897317548702E-2</v>
      </c>
      <c r="AN2" s="7">
        <v>2.4540062623224701</v>
      </c>
      <c r="AO2" s="7">
        <v>5.5068136157992702E-3</v>
      </c>
      <c r="AP2" s="7">
        <v>4.8976213525283002E-2</v>
      </c>
      <c r="AQ2" s="7">
        <v>0.52149824870142103</v>
      </c>
      <c r="AR2" s="7">
        <v>0.23789898755476399</v>
      </c>
      <c r="AS2" s="7">
        <v>1.3410453507597699E-2</v>
      </c>
      <c r="AT2" s="7">
        <v>4.1344903103565298E-3</v>
      </c>
      <c r="AU2" s="7">
        <v>3.5834816045872402E-2</v>
      </c>
      <c r="AV2" s="7">
        <v>3.2208934679209801E-2</v>
      </c>
      <c r="AW2" s="7">
        <v>0.43454992086885302</v>
      </c>
      <c r="AX2" s="7">
        <v>3.1798195188052297E-2</v>
      </c>
      <c r="AY2" s="7" t="s">
        <v>93</v>
      </c>
      <c r="AZ2" s="7">
        <v>1.3910631441165799</v>
      </c>
      <c r="BA2" s="7" t="s">
        <v>93</v>
      </c>
      <c r="BB2" s="7">
        <v>6.3725692243852698</v>
      </c>
      <c r="BC2" s="7">
        <v>3.6783454120104399E-2</v>
      </c>
      <c r="BD2" s="7">
        <v>9.6677357773511802E-3</v>
      </c>
      <c r="BE2" s="7">
        <v>4.8288731591342397E-3</v>
      </c>
      <c r="BF2" s="7">
        <v>3865.3139523486302</v>
      </c>
      <c r="BG2" s="7">
        <v>656.44449118819705</v>
      </c>
      <c r="BH2" s="7" t="s">
        <v>94</v>
      </c>
      <c r="BI2" s="7">
        <v>1.7938261192111501E-2</v>
      </c>
      <c r="BJ2" s="7" t="s">
        <v>93</v>
      </c>
      <c r="BK2" s="7">
        <v>2.4141217860427101E-2</v>
      </c>
      <c r="BL2" s="7">
        <v>0.27513529394583203</v>
      </c>
      <c r="BM2" s="7">
        <v>451.965854616147</v>
      </c>
      <c r="BN2" s="7" t="s">
        <v>93</v>
      </c>
      <c r="BO2" s="7">
        <v>2.6899179083686099E-3</v>
      </c>
      <c r="BP2" s="7">
        <v>8.0794200743380794E-3</v>
      </c>
      <c r="BQ2" s="7">
        <v>3.6696171436832403E-2</v>
      </c>
      <c r="BR2" s="7">
        <v>1.82355907425956</v>
      </c>
      <c r="BS2" s="7">
        <v>2532.6832915008799</v>
      </c>
      <c r="BT2" s="7" t="s">
        <v>93</v>
      </c>
      <c r="BU2" s="7">
        <v>1.02037977303094E-2</v>
      </c>
      <c r="BV2" s="7">
        <v>6.1230424162011E-2</v>
      </c>
      <c r="BW2" s="7">
        <v>9.3173440430649208</v>
      </c>
      <c r="BX2" s="7" t="s">
        <v>94</v>
      </c>
      <c r="BY2" s="7">
        <v>9.7708405118243802E-2</v>
      </c>
      <c r="BZ2" s="7" t="s">
        <v>93</v>
      </c>
      <c r="CA2" s="7">
        <v>86.446769671794897</v>
      </c>
      <c r="CB2" s="7">
        <v>1.7087947915558999E-2</v>
      </c>
      <c r="CC2" s="7">
        <v>4.0516786041936204</v>
      </c>
      <c r="CD2" s="7" t="s">
        <v>93</v>
      </c>
      <c r="CE2" s="7">
        <v>1.7572480699759301E-2</v>
      </c>
      <c r="CF2" s="7">
        <v>3.4711188250255397E-2</v>
      </c>
      <c r="CG2" s="7">
        <v>0.39681006097357302</v>
      </c>
      <c r="CH2" s="7">
        <v>0.74929852012811204</v>
      </c>
      <c r="CI2" s="7">
        <v>0.31711800790112299</v>
      </c>
      <c r="CJ2" s="7">
        <v>-12.3090117034576</v>
      </c>
      <c r="CK2" s="7">
        <v>-89.725016537433206</v>
      </c>
      <c r="CL2" s="7">
        <v>7.12691742270946</v>
      </c>
      <c r="CM2" s="7">
        <v>0.44400000000000001</v>
      </c>
      <c r="CN2" s="7">
        <v>7726.2402302662103</v>
      </c>
      <c r="CO2" s="7">
        <v>2.9844128294466002E-8</v>
      </c>
      <c r="CP2" s="7">
        <v>3472.9028814089102</v>
      </c>
      <c r="CQ2" s="7">
        <v>248.847453829606</v>
      </c>
      <c r="CR2" s="7">
        <v>117.37724774266199</v>
      </c>
      <c r="CS2" s="7">
        <v>7.2933052544900203</v>
      </c>
    </row>
    <row r="3" spans="1:102" x14ac:dyDescent="0.3">
      <c r="A3" s="4" t="s">
        <v>95</v>
      </c>
      <c r="B3" s="5">
        <v>43516</v>
      </c>
      <c r="C3" s="5" t="s">
        <v>111</v>
      </c>
      <c r="D3" s="6" t="str">
        <f>LOOKUP(MONTH(B3),{1,4,7,10;"Winter","Spring","Summer","Autumn"})</f>
        <v>Winter</v>
      </c>
      <c r="E3" s="5" t="s">
        <v>100</v>
      </c>
      <c r="F3" s="5" t="s">
        <v>98</v>
      </c>
      <c r="G3" s="7">
        <v>27.03</v>
      </c>
      <c r="H3" s="7">
        <v>4.6900000000000004</v>
      </c>
      <c r="I3" s="7">
        <v>38.69</v>
      </c>
      <c r="J3" s="7">
        <v>75.77</v>
      </c>
      <c r="K3" s="7">
        <v>0.53366666666666696</v>
      </c>
      <c r="L3" s="7">
        <v>18.649999999999999</v>
      </c>
      <c r="M3" s="7" t="s">
        <v>94</v>
      </c>
      <c r="N3" s="7">
        <v>11.7</v>
      </c>
      <c r="O3" s="7">
        <v>2.0947430188426201E-2</v>
      </c>
      <c r="P3" s="7">
        <v>3.9830635079783502E-2</v>
      </c>
      <c r="Q3" s="7">
        <v>6.99992365274289E-3</v>
      </c>
      <c r="R3" s="7" t="s">
        <v>93</v>
      </c>
      <c r="S3" s="7">
        <v>1.1582722128474301E-2</v>
      </c>
      <c r="T3" s="7">
        <v>8.8082768123019103E-5</v>
      </c>
      <c r="U3" s="7">
        <v>0.36495408246974398</v>
      </c>
      <c r="V3" s="7">
        <v>2.0602009806157499E-2</v>
      </c>
      <c r="W3" s="7">
        <v>16.372872489771801</v>
      </c>
      <c r="X3" s="7">
        <v>1309.1587801816099</v>
      </c>
      <c r="Y3" s="7">
        <v>1.2625372061542E-2</v>
      </c>
      <c r="Z3" s="7">
        <v>9.26886712940857E-2</v>
      </c>
      <c r="AA3" s="7" t="s">
        <v>94</v>
      </c>
      <c r="AB3" s="7">
        <v>1.20474201952088E-2</v>
      </c>
      <c r="AC3" s="7">
        <v>1862.11364468284</v>
      </c>
      <c r="AD3" s="7">
        <v>0.197206039320694</v>
      </c>
      <c r="AE3" s="7">
        <v>1.6136590211744399</v>
      </c>
      <c r="AF3" s="7">
        <v>14.7935122881689</v>
      </c>
      <c r="AG3" s="7">
        <v>1.51220094015839E-2</v>
      </c>
      <c r="AH3" s="7">
        <v>0.36017737322287802</v>
      </c>
      <c r="AI3" s="7">
        <v>21.823722333846501</v>
      </c>
      <c r="AJ3" s="7" t="s">
        <v>93</v>
      </c>
      <c r="AK3" s="7" t="s">
        <v>93</v>
      </c>
      <c r="AL3" s="7">
        <v>0.13690653044408799</v>
      </c>
      <c r="AM3" s="7">
        <v>2.1762525609220099E-2</v>
      </c>
      <c r="AN3" s="7">
        <v>2.7344567260847099</v>
      </c>
      <c r="AO3" s="7">
        <v>4.9195892760092201E-3</v>
      </c>
      <c r="AP3" s="7">
        <v>7.4396704102459105E-2</v>
      </c>
      <c r="AQ3" s="7">
        <v>0.42592822474027198</v>
      </c>
      <c r="AR3" s="7">
        <v>0.18933328497291499</v>
      </c>
      <c r="AS3" s="7">
        <v>1.1909245049836099E-2</v>
      </c>
      <c r="AT3" s="7">
        <v>3.0635490667055001E-3</v>
      </c>
      <c r="AU3" s="7">
        <v>2.8330923423166801E-2</v>
      </c>
      <c r="AV3" s="7">
        <v>2.8188350853998199E-2</v>
      </c>
      <c r="AW3" s="7">
        <v>0.44737878711153001</v>
      </c>
      <c r="AX3" s="7">
        <v>2.6522795091795899E-2</v>
      </c>
      <c r="AY3" s="7" t="s">
        <v>93</v>
      </c>
      <c r="AZ3" s="7">
        <v>1.4543783245758499</v>
      </c>
      <c r="BA3" s="7" t="s">
        <v>93</v>
      </c>
      <c r="BB3" s="7">
        <v>8.2306811288128898</v>
      </c>
      <c r="BC3" s="7">
        <v>2.79310585701491E-2</v>
      </c>
      <c r="BD3" s="7">
        <v>1.13733672069797E-2</v>
      </c>
      <c r="BE3" s="7">
        <v>3.8758528050526499E-3</v>
      </c>
      <c r="BF3" s="7">
        <v>3514.9627546830998</v>
      </c>
      <c r="BG3" s="7">
        <v>587.58723390820001</v>
      </c>
      <c r="BH3" s="7" t="s">
        <v>94</v>
      </c>
      <c r="BI3" s="7">
        <v>1.4036285283361399E-2</v>
      </c>
      <c r="BJ3" s="7" t="s">
        <v>93</v>
      </c>
      <c r="BK3" s="7">
        <v>1.8816491501714699E-2</v>
      </c>
      <c r="BL3" s="7">
        <v>0.19996439178081199</v>
      </c>
      <c r="BM3" s="7">
        <v>459.05535515371002</v>
      </c>
      <c r="BN3" s="7" t="s">
        <v>93</v>
      </c>
      <c r="BO3" s="7">
        <v>2.9936672472164298E-3</v>
      </c>
      <c r="BP3" s="7">
        <v>6.1948126347755204E-3</v>
      </c>
      <c r="BQ3" s="7">
        <v>3.1297524539605097E-2</v>
      </c>
      <c r="BR3" s="7">
        <v>1.7669444287023299</v>
      </c>
      <c r="BS3" s="7">
        <v>2352.7900381344798</v>
      </c>
      <c r="BT3" s="7" t="s">
        <v>93</v>
      </c>
      <c r="BU3" s="7">
        <v>6.5972001551694998E-3</v>
      </c>
      <c r="BV3" s="7">
        <v>0.10027095347538401</v>
      </c>
      <c r="BW3" s="7">
        <v>8.8563311847918005</v>
      </c>
      <c r="BX3" s="7" t="s">
        <v>94</v>
      </c>
      <c r="BY3" s="7">
        <v>8.5676364539308297E-2</v>
      </c>
      <c r="BZ3" s="7" t="s">
        <v>93</v>
      </c>
      <c r="CA3" s="7">
        <v>87.594237279637994</v>
      </c>
      <c r="CB3" s="7">
        <v>2.6548262775884401E-2</v>
      </c>
      <c r="CC3" s="7">
        <v>3.1250411978038</v>
      </c>
      <c r="CD3" s="7" t="s">
        <v>93</v>
      </c>
      <c r="CE3" s="7">
        <v>2.0451764892709601E-2</v>
      </c>
      <c r="CF3" s="7">
        <v>2.98522539619482E-2</v>
      </c>
      <c r="CG3" s="7">
        <v>0.398291763886575</v>
      </c>
      <c r="CH3" s="7">
        <v>0.79648304551239102</v>
      </c>
      <c r="CI3" s="7">
        <v>0.36298863960807498</v>
      </c>
      <c r="CJ3" s="7">
        <v>-12.455175948473901</v>
      </c>
      <c r="CK3" s="7">
        <v>-90.940553852164001</v>
      </c>
      <c r="CL3" s="7">
        <v>5.4392465489320401</v>
      </c>
      <c r="CM3" s="7" t="s">
        <v>94</v>
      </c>
      <c r="CN3" s="7">
        <v>5979.7224801780803</v>
      </c>
      <c r="CO3" s="7">
        <v>2.2553396321820101E-8</v>
      </c>
      <c r="CP3" s="7">
        <v>2624.49465096724</v>
      </c>
      <c r="CQ3" s="7">
        <v>212.891025487609</v>
      </c>
      <c r="CR3" s="7">
        <v>100.41719236540401</v>
      </c>
      <c r="CS3" s="7">
        <v>5.5115968634616603</v>
      </c>
    </row>
    <row r="4" spans="1:102" x14ac:dyDescent="0.3">
      <c r="A4" s="4" t="s">
        <v>95</v>
      </c>
      <c r="B4" s="5">
        <v>43545</v>
      </c>
      <c r="C4" s="5" t="s">
        <v>111</v>
      </c>
      <c r="D4" s="6" t="str">
        <f>LOOKUP(MONTH(B4),{1,4,7,10;"Winter","Spring","Summer","Autumn"})</f>
        <v>Winter</v>
      </c>
      <c r="E4" s="5" t="s">
        <v>100</v>
      </c>
      <c r="F4" s="5" t="s">
        <v>98</v>
      </c>
      <c r="G4" s="7">
        <v>33.07</v>
      </c>
      <c r="H4" s="7">
        <v>4.3499999999999996</v>
      </c>
      <c r="I4" s="7">
        <v>44.663333333333298</v>
      </c>
      <c r="J4" s="7">
        <v>51.73</v>
      </c>
      <c r="K4" s="7">
        <v>0.57879999999999998</v>
      </c>
      <c r="L4" s="7">
        <v>16.75</v>
      </c>
      <c r="M4" s="7" t="s">
        <v>94</v>
      </c>
      <c r="N4" s="7">
        <v>8.26</v>
      </c>
      <c r="O4" s="7">
        <v>1.6729324972404199E-2</v>
      </c>
      <c r="P4" s="7">
        <v>4.4534914422813703E-2</v>
      </c>
      <c r="Q4" s="7">
        <v>6.7837007803776602E-3</v>
      </c>
      <c r="R4" s="7" t="s">
        <v>93</v>
      </c>
      <c r="S4" s="7">
        <v>9.1180743933415107E-3</v>
      </c>
      <c r="T4" s="7">
        <v>1.3664557000613701E-4</v>
      </c>
      <c r="U4" s="7">
        <v>0.23282316304780101</v>
      </c>
      <c r="V4" s="7">
        <v>2.19865218512879E-2</v>
      </c>
      <c r="W4" s="7">
        <v>15.1125969651804</v>
      </c>
      <c r="X4" s="7">
        <v>1249.26380255704</v>
      </c>
      <c r="Y4" s="7">
        <v>1.5646806012032301E-2</v>
      </c>
      <c r="Z4" s="7">
        <v>9.1399007758636797E-2</v>
      </c>
      <c r="AA4" s="7" t="s">
        <v>94</v>
      </c>
      <c r="AB4" s="7">
        <v>1.29256590492228E-2</v>
      </c>
      <c r="AC4" s="7">
        <v>1678.76542484371</v>
      </c>
      <c r="AD4" s="7">
        <v>0.17701281877233399</v>
      </c>
      <c r="AE4" s="7">
        <v>1.2730379093689199</v>
      </c>
      <c r="AF4" s="7">
        <v>17.140268219300399</v>
      </c>
      <c r="AG4" s="7">
        <v>1.24084617583811E-2</v>
      </c>
      <c r="AH4" s="7">
        <v>0.30048469208501</v>
      </c>
      <c r="AI4" s="7">
        <v>12.5150086133557</v>
      </c>
      <c r="AJ4" s="7" t="s">
        <v>93</v>
      </c>
      <c r="AK4" s="7" t="s">
        <v>93</v>
      </c>
      <c r="AL4" s="7">
        <v>0.120022141209193</v>
      </c>
      <c r="AM4" s="7">
        <v>2.1951110998369799E-2</v>
      </c>
      <c r="AN4" s="7">
        <v>1.9818104193336299</v>
      </c>
      <c r="AO4" s="7">
        <v>4.0077115849159904E-3</v>
      </c>
      <c r="AP4" s="7">
        <v>8.3248998528005103E-2</v>
      </c>
      <c r="AQ4" s="7">
        <v>0.342907872574918</v>
      </c>
      <c r="AR4" s="7">
        <v>0.15362982169053499</v>
      </c>
      <c r="AS4" s="7">
        <v>1.0091051580868499E-2</v>
      </c>
      <c r="AT4" s="7">
        <v>2.5311973001916799E-3</v>
      </c>
      <c r="AU4" s="7">
        <v>2.2888783897897402E-2</v>
      </c>
      <c r="AV4" s="7">
        <v>2.3621802699292E-2</v>
      </c>
      <c r="AW4" s="7">
        <v>0.38542080317069</v>
      </c>
      <c r="AX4" s="7">
        <v>2.4092784697973001E-2</v>
      </c>
      <c r="AY4" s="7" t="s">
        <v>93</v>
      </c>
      <c r="AZ4" s="7">
        <v>1.5627754492768999</v>
      </c>
      <c r="BA4" s="7" t="s">
        <v>93</v>
      </c>
      <c r="BB4" s="7">
        <v>7.2499552183843701</v>
      </c>
      <c r="BC4" s="7">
        <v>2.66369244601392E-2</v>
      </c>
      <c r="BD4" s="7">
        <v>1.2972945857613501E-2</v>
      </c>
      <c r="BE4" s="7">
        <v>2.7516742590241298E-3</v>
      </c>
      <c r="BF4" s="7">
        <v>3354.6701969995602</v>
      </c>
      <c r="BG4" s="7">
        <v>574.200947397655</v>
      </c>
      <c r="BH4" s="7" t="s">
        <v>94</v>
      </c>
      <c r="BI4" s="7">
        <v>1.07167207047855E-2</v>
      </c>
      <c r="BJ4" s="7" t="s">
        <v>93</v>
      </c>
      <c r="BK4" s="7">
        <v>1.5852018372232501E-2</v>
      </c>
      <c r="BL4" s="7">
        <v>0.152835659163402</v>
      </c>
      <c r="BM4" s="7">
        <v>474.48908150027501</v>
      </c>
      <c r="BN4" s="7" t="s">
        <v>93</v>
      </c>
      <c r="BO4" s="7" t="s">
        <v>93</v>
      </c>
      <c r="BP4" s="7">
        <v>5.3195701425841901E-3</v>
      </c>
      <c r="BQ4" s="7">
        <v>2.76931355645797E-2</v>
      </c>
      <c r="BR4" s="7">
        <v>1.87995256501889</v>
      </c>
      <c r="BS4" s="7">
        <v>1936.3592727011601</v>
      </c>
      <c r="BT4" s="7" t="s">
        <v>93</v>
      </c>
      <c r="BU4" s="7">
        <v>6.3933893942427896E-3</v>
      </c>
      <c r="BV4" s="7">
        <v>5.0829124251780503E-2</v>
      </c>
      <c r="BW4" s="7">
        <v>8.4103175402110804</v>
      </c>
      <c r="BX4" s="7" t="s">
        <v>94</v>
      </c>
      <c r="BY4" s="7">
        <v>7.9613805391622605E-2</v>
      </c>
      <c r="BZ4" s="7" t="s">
        <v>93</v>
      </c>
      <c r="CA4" s="7">
        <v>86.617913289941697</v>
      </c>
      <c r="CB4" s="7">
        <v>1.4780366254686801E-2</v>
      </c>
      <c r="CC4" s="7">
        <v>2.93593056351799</v>
      </c>
      <c r="CD4" s="7" t="s">
        <v>93</v>
      </c>
      <c r="CE4" s="7">
        <v>1.78904001063716E-2</v>
      </c>
      <c r="CF4" s="7">
        <v>2.6733988557411801E-2</v>
      </c>
      <c r="CG4" s="7">
        <v>0.434773387656121</v>
      </c>
      <c r="CH4" s="7">
        <v>0.84968404395814101</v>
      </c>
      <c r="CI4" s="7">
        <v>0.334434913822312</v>
      </c>
      <c r="CJ4" s="7">
        <v>-12.6771699703579</v>
      </c>
      <c r="CK4" s="7">
        <v>-92.106171798340199</v>
      </c>
      <c r="CL4" s="7">
        <v>6.18914249433604</v>
      </c>
      <c r="CM4" s="7">
        <v>0.54600000000000004</v>
      </c>
      <c r="CN4" s="7">
        <v>6851.0120209537499</v>
      </c>
      <c r="CO4" s="7">
        <v>2.54818104640656E-8</v>
      </c>
      <c r="CP4" s="7">
        <v>2965.2684813239698</v>
      </c>
      <c r="CQ4" s="7">
        <v>193.13423108757399</v>
      </c>
      <c r="CR4" s="7">
        <v>91.098237659595398</v>
      </c>
      <c r="CS4" s="7">
        <v>6.2272424350202797</v>
      </c>
    </row>
    <row r="5" spans="1:102" x14ac:dyDescent="0.3">
      <c r="A5" s="4" t="s">
        <v>95</v>
      </c>
      <c r="B5" s="5">
        <v>43559</v>
      </c>
      <c r="C5" s="5" t="s">
        <v>111</v>
      </c>
      <c r="D5" s="6" t="str">
        <f>LOOKUP(MONTH(B5),{1,4,7,10;"Winter","Spring","Summer","Autumn"})</f>
        <v>Spring</v>
      </c>
      <c r="E5" s="5" t="s">
        <v>100</v>
      </c>
      <c r="F5" s="5" t="s">
        <v>98</v>
      </c>
      <c r="G5" s="7">
        <v>42.18</v>
      </c>
      <c r="H5" s="7">
        <v>4.09</v>
      </c>
      <c r="I5" s="7">
        <v>46.31</v>
      </c>
      <c r="J5" s="7">
        <v>16.75</v>
      </c>
      <c r="K5" s="7">
        <v>0.54493333333333305</v>
      </c>
      <c r="L5" s="7">
        <v>8</v>
      </c>
      <c r="M5" s="7" t="s">
        <v>94</v>
      </c>
      <c r="N5" s="7">
        <v>1.7</v>
      </c>
      <c r="O5" s="7">
        <v>1.41328320939158E-2</v>
      </c>
      <c r="P5" s="7">
        <v>5.9046336952602002E-2</v>
      </c>
      <c r="Q5" s="7">
        <v>5.4522249867443402E-3</v>
      </c>
      <c r="R5" s="7" t="s">
        <v>93</v>
      </c>
      <c r="S5" s="7">
        <v>9.5529874323725499E-3</v>
      </c>
      <c r="T5" s="7">
        <v>2.85845976870425E-4</v>
      </c>
      <c r="U5" s="7">
        <v>0.31760309352758997</v>
      </c>
      <c r="V5" s="7">
        <v>1.8056741126132699E-2</v>
      </c>
      <c r="W5" s="7">
        <v>12.1444532948482</v>
      </c>
      <c r="X5" s="7">
        <v>1106.4081170092099</v>
      </c>
      <c r="Y5" s="7">
        <v>1.7375738726863502E-2</v>
      </c>
      <c r="Z5" s="7">
        <v>0.106295356945766</v>
      </c>
      <c r="AA5" s="7" t="s">
        <v>94</v>
      </c>
      <c r="AB5" s="7">
        <v>1.7024474168519599E-2</v>
      </c>
      <c r="AC5" s="7">
        <v>1399.36222556705</v>
      </c>
      <c r="AD5" s="7">
        <v>0.16144634111773001</v>
      </c>
      <c r="AE5" s="7">
        <v>1.1599560783148699</v>
      </c>
      <c r="AF5" s="7">
        <v>7.1233387062130404</v>
      </c>
      <c r="AG5" s="7">
        <v>9.84371689657834E-3</v>
      </c>
      <c r="AH5" s="7">
        <v>0.25597085902064098</v>
      </c>
      <c r="AI5" s="7">
        <v>11.529790639353401</v>
      </c>
      <c r="AJ5" s="7" t="s">
        <v>93</v>
      </c>
      <c r="AK5" s="7" t="s">
        <v>93</v>
      </c>
      <c r="AL5" s="7">
        <v>0.10061675220833</v>
      </c>
      <c r="AM5" s="7">
        <v>2.8752902304503999E-2</v>
      </c>
      <c r="AN5" s="7">
        <v>2.2028061029256598</v>
      </c>
      <c r="AO5" s="7">
        <v>3.3701303458460998E-3</v>
      </c>
      <c r="AP5" s="7">
        <v>0.12869563738711201</v>
      </c>
      <c r="AQ5" s="7">
        <v>0.25635028891681799</v>
      </c>
      <c r="AR5" s="7">
        <v>0.11484652127365801</v>
      </c>
      <c r="AS5" s="7">
        <v>1.09797301712647E-2</v>
      </c>
      <c r="AT5" s="7">
        <v>1.7014183317823901E-3</v>
      </c>
      <c r="AU5" s="7">
        <v>2.0985024849568601E-2</v>
      </c>
      <c r="AV5" s="7">
        <v>2.3380680623850899E-2</v>
      </c>
      <c r="AW5" s="7">
        <v>0.39305180696638298</v>
      </c>
      <c r="AX5" s="7">
        <v>1.9145845409861102E-2</v>
      </c>
      <c r="AY5" s="7" t="s">
        <v>93</v>
      </c>
      <c r="AZ5" s="7">
        <v>1.29762097360164</v>
      </c>
      <c r="BA5" s="7" t="s">
        <v>93</v>
      </c>
      <c r="BB5" s="7">
        <v>9.1984483621486195</v>
      </c>
      <c r="BC5" s="7">
        <v>2.11189949323226E-2</v>
      </c>
      <c r="BD5" s="7">
        <v>1.46374892686534E-2</v>
      </c>
      <c r="BE5" s="7">
        <v>2.0156205688307499E-3</v>
      </c>
      <c r="BF5" s="7">
        <v>2658.5208077060602</v>
      </c>
      <c r="BG5" s="7">
        <v>502.47560391869303</v>
      </c>
      <c r="BH5" s="7" t="s">
        <v>94</v>
      </c>
      <c r="BI5" s="7">
        <v>8.1363724299223002E-3</v>
      </c>
      <c r="BJ5" s="7" t="s">
        <v>93</v>
      </c>
      <c r="BK5" s="7">
        <v>9.8903082901399299E-3</v>
      </c>
      <c r="BL5" s="7">
        <v>0.116666980648808</v>
      </c>
      <c r="BM5" s="7">
        <v>363.30166270690199</v>
      </c>
      <c r="BN5" s="7" t="s">
        <v>93</v>
      </c>
      <c r="BO5" s="7">
        <v>6.4818460994959396E-3</v>
      </c>
      <c r="BP5" s="7">
        <v>4.0115484549367196E-3</v>
      </c>
      <c r="BQ5" s="7">
        <v>2.65510869102848E-2</v>
      </c>
      <c r="BR5" s="7">
        <v>1.9834924487368899</v>
      </c>
      <c r="BS5" s="7">
        <v>1396.3084173904799</v>
      </c>
      <c r="BT5" s="7" t="s">
        <v>93</v>
      </c>
      <c r="BU5" s="7">
        <v>5.1610258129365797E-3</v>
      </c>
      <c r="BV5" s="7">
        <v>7.4275391005868399E-2</v>
      </c>
      <c r="BW5" s="7">
        <v>7.5693712238537199</v>
      </c>
      <c r="BX5" s="7" t="s">
        <v>94</v>
      </c>
      <c r="BY5" s="7">
        <v>7.0389682240385595E-2</v>
      </c>
      <c r="BZ5" s="7" t="s">
        <v>93</v>
      </c>
      <c r="CA5" s="7">
        <v>88.661625413036404</v>
      </c>
      <c r="CB5" s="7">
        <v>1.6875300902739698E-2</v>
      </c>
      <c r="CC5" s="7">
        <v>3.3331177436148001</v>
      </c>
      <c r="CD5" s="7" t="s">
        <v>93</v>
      </c>
      <c r="CE5" s="7">
        <v>2.3503767539341299E-2</v>
      </c>
      <c r="CF5" s="7">
        <v>2.5101127128301801E-2</v>
      </c>
      <c r="CG5" s="7">
        <v>0.54654344504765195</v>
      </c>
      <c r="CH5" s="7">
        <v>1.04034397621637</v>
      </c>
      <c r="CI5" s="7">
        <v>0.401092684749354</v>
      </c>
      <c r="CJ5" s="7">
        <v>-13.6506909276637</v>
      </c>
      <c r="CK5" s="7">
        <v>-99.376904255206696</v>
      </c>
      <c r="CL5" s="7">
        <v>4.7579312188694303</v>
      </c>
      <c r="CM5" s="7" t="s">
        <v>94</v>
      </c>
      <c r="CN5" s="7">
        <v>5209.9463841923698</v>
      </c>
      <c r="CO5" s="7">
        <v>1.9535479193181401E-8</v>
      </c>
      <c r="CP5" s="7">
        <v>2273.3055330111301</v>
      </c>
      <c r="CQ5" s="7">
        <v>190.156559317861</v>
      </c>
      <c r="CR5" s="7">
        <v>89.693718900688296</v>
      </c>
      <c r="CS5" s="7">
        <v>4.7740785605398397</v>
      </c>
    </row>
    <row r="6" spans="1:102" x14ac:dyDescent="0.3">
      <c r="A6" s="4" t="s">
        <v>95</v>
      </c>
      <c r="B6" s="5">
        <v>43573</v>
      </c>
      <c r="C6" s="5" t="s">
        <v>111</v>
      </c>
      <c r="D6" s="6" t="str">
        <f>LOOKUP(MONTH(B6),{1,4,7,10;"Winter","Spring","Summer","Autumn"})</f>
        <v>Spring</v>
      </c>
      <c r="E6" s="5" t="s">
        <v>100</v>
      </c>
      <c r="F6" s="5" t="s">
        <v>98</v>
      </c>
      <c r="G6" s="7">
        <v>43.1</v>
      </c>
      <c r="H6" s="7">
        <v>4.0599999999999996</v>
      </c>
      <c r="I6" s="7">
        <v>46.546666666666702</v>
      </c>
      <c r="J6" s="7">
        <v>18.72</v>
      </c>
      <c r="K6" s="7">
        <v>0.59023333333333305</v>
      </c>
      <c r="L6" s="7">
        <v>15.41</v>
      </c>
      <c r="M6" s="7" t="s">
        <v>94</v>
      </c>
      <c r="N6" s="7">
        <v>1.98</v>
      </c>
      <c r="O6" s="7">
        <v>1.18716868416744E-2</v>
      </c>
      <c r="P6" s="7">
        <v>5.9598195966828797E-2</v>
      </c>
      <c r="Q6" s="7">
        <v>5.7281238886736502E-3</v>
      </c>
      <c r="R6" s="7" t="s">
        <v>93</v>
      </c>
      <c r="S6" s="7">
        <v>8.2926845094507401E-3</v>
      </c>
      <c r="T6" s="7">
        <v>2.4571141397189801E-4</v>
      </c>
      <c r="U6" s="7">
        <v>0.41647130447056402</v>
      </c>
      <c r="V6" s="7">
        <v>1.7786585569567599E-2</v>
      </c>
      <c r="W6" s="7">
        <v>10.6846179208826</v>
      </c>
      <c r="X6" s="7">
        <v>1105.56327678821</v>
      </c>
      <c r="Y6" s="7">
        <v>2.99012941917422E-2</v>
      </c>
      <c r="Z6" s="7">
        <v>0.11924573855515</v>
      </c>
      <c r="AA6" s="7" t="s">
        <v>94</v>
      </c>
      <c r="AB6" s="7">
        <v>1.6315984662881599E-2</v>
      </c>
      <c r="AC6" s="7">
        <v>1361.67274123537</v>
      </c>
      <c r="AD6" s="7">
        <v>0.165741857986447</v>
      </c>
      <c r="AE6" s="7">
        <v>0.99578384905010697</v>
      </c>
      <c r="AF6" s="7">
        <v>6.8716402010177502</v>
      </c>
      <c r="AG6" s="7">
        <v>9.9763185245214797E-3</v>
      </c>
      <c r="AH6" s="7">
        <v>0.24164553570552799</v>
      </c>
      <c r="AI6" s="7">
        <v>8.4289025495729906</v>
      </c>
      <c r="AJ6" s="7" t="s">
        <v>93</v>
      </c>
      <c r="AK6" s="7" t="s">
        <v>93</v>
      </c>
      <c r="AL6" s="7">
        <v>0.103589164000315</v>
      </c>
      <c r="AM6" s="7">
        <v>2.8963603103004599E-2</v>
      </c>
      <c r="AN6" s="7">
        <v>1.8625061951961901</v>
      </c>
      <c r="AO6" s="7">
        <v>3.2413541297101E-3</v>
      </c>
      <c r="AP6" s="7">
        <v>0.12638114743238901</v>
      </c>
      <c r="AQ6" s="7">
        <v>0.23745724277740499</v>
      </c>
      <c r="AR6" s="7">
        <v>0.113157782837843</v>
      </c>
      <c r="AS6" s="7">
        <v>9.6396251684793405E-3</v>
      </c>
      <c r="AT6" s="7">
        <v>1.4272651723576601E-3</v>
      </c>
      <c r="AU6" s="7">
        <v>1.7646096139533701E-2</v>
      </c>
      <c r="AV6" s="7">
        <v>1.9229737496036198E-2</v>
      </c>
      <c r="AW6" s="7">
        <v>0.35891177974288402</v>
      </c>
      <c r="AX6" s="7">
        <v>1.70815309641075E-2</v>
      </c>
      <c r="AY6" s="7" t="s">
        <v>93</v>
      </c>
      <c r="AZ6" s="7">
        <v>1.14361400247264</v>
      </c>
      <c r="BA6" s="7" t="s">
        <v>93</v>
      </c>
      <c r="BB6" s="7">
        <v>7.9244400537212298</v>
      </c>
      <c r="BC6" s="7">
        <v>2.18745275689185E-2</v>
      </c>
      <c r="BD6" s="7">
        <v>1.42014348705129E-2</v>
      </c>
      <c r="BE6" s="7">
        <v>2.1550301620880002E-3</v>
      </c>
      <c r="BF6" s="7">
        <v>2563.0410934954498</v>
      </c>
      <c r="BG6" s="7">
        <v>499.46559961081999</v>
      </c>
      <c r="BH6" s="7" t="s">
        <v>94</v>
      </c>
      <c r="BI6" s="7">
        <v>7.3112640743870196E-3</v>
      </c>
      <c r="BJ6" s="7" t="s">
        <v>93</v>
      </c>
      <c r="BK6" s="7">
        <v>1.0847998771021701E-2</v>
      </c>
      <c r="BL6" s="7">
        <v>9.4892539396164405E-2</v>
      </c>
      <c r="BM6" s="7">
        <v>325.68338139993398</v>
      </c>
      <c r="BN6" s="7" t="s">
        <v>93</v>
      </c>
      <c r="BO6" s="7">
        <v>4.9196013992301698E-3</v>
      </c>
      <c r="BP6" s="7">
        <v>3.5650974001478E-3</v>
      </c>
      <c r="BQ6" s="7">
        <v>2.3942236115024499E-2</v>
      </c>
      <c r="BR6" s="7">
        <v>2.03244080940182</v>
      </c>
      <c r="BS6" s="7">
        <v>1294.0922741643799</v>
      </c>
      <c r="BT6" s="7" t="s">
        <v>93</v>
      </c>
      <c r="BU6" s="7">
        <v>3.8414371194415301E-3</v>
      </c>
      <c r="BV6" s="7">
        <v>8.6527253289150799E-2</v>
      </c>
      <c r="BW6" s="7">
        <v>7.4052875929960802</v>
      </c>
      <c r="BX6" s="7" t="s">
        <v>94</v>
      </c>
      <c r="BY6" s="7">
        <v>7.4543139342942405E-2</v>
      </c>
      <c r="BZ6" s="7" t="s">
        <v>93</v>
      </c>
      <c r="CA6" s="7">
        <v>85.348258042956402</v>
      </c>
      <c r="CB6" s="7">
        <v>1.69160108370482E-2</v>
      </c>
      <c r="CC6" s="7">
        <v>3.1405685890747299</v>
      </c>
      <c r="CD6" s="7" t="s">
        <v>93</v>
      </c>
      <c r="CE6" s="7">
        <v>2.4364014030397799E-2</v>
      </c>
      <c r="CF6" s="7">
        <v>2.5228530180841001E-2</v>
      </c>
      <c r="CG6" s="7">
        <v>0.59038166149284599</v>
      </c>
      <c r="CH6" s="7">
        <v>1.0210819936986599</v>
      </c>
      <c r="CI6" s="7">
        <v>0.42362872795870199</v>
      </c>
      <c r="CJ6" s="7">
        <v>-13.381036768686799</v>
      </c>
      <c r="CK6" s="7">
        <v>-97.361797200469098</v>
      </c>
      <c r="CL6" s="7">
        <v>4.6670339119550501</v>
      </c>
      <c r="CM6" s="7">
        <v>0.26300000000000001</v>
      </c>
      <c r="CN6" s="7">
        <v>5098.1497954605002</v>
      </c>
      <c r="CO6" s="7">
        <v>1.9157941229906E-8</v>
      </c>
      <c r="CP6" s="7">
        <v>2229.3721780957599</v>
      </c>
      <c r="CQ6" s="7">
        <v>135.08831051853599</v>
      </c>
      <c r="CR6" s="7">
        <v>63.718932409608399</v>
      </c>
      <c r="CS6" s="7">
        <v>4.6818158687246099</v>
      </c>
    </row>
    <row r="7" spans="1:102" x14ac:dyDescent="0.3">
      <c r="A7" s="4" t="s">
        <v>95</v>
      </c>
      <c r="B7" s="5">
        <v>43579</v>
      </c>
      <c r="C7" s="5" t="s">
        <v>111</v>
      </c>
      <c r="D7" s="6" t="str">
        <f>LOOKUP(MONTH(B7),{1,4,7,10;"Winter","Spring","Summer","Autumn"})</f>
        <v>Spring</v>
      </c>
      <c r="E7" s="5" t="s">
        <v>100</v>
      </c>
      <c r="F7" s="5" t="s">
        <v>98</v>
      </c>
      <c r="G7" s="7">
        <v>31.34</v>
      </c>
      <c r="H7" s="7">
        <v>4.1399999999999997</v>
      </c>
      <c r="I7" s="7">
        <v>23.893333333333299</v>
      </c>
      <c r="J7" s="7">
        <v>8.24</v>
      </c>
      <c r="K7" s="7">
        <v>0.29949999999999999</v>
      </c>
      <c r="L7" s="7">
        <v>8.4600000000000009</v>
      </c>
      <c r="M7" s="7" t="s">
        <v>94</v>
      </c>
      <c r="N7" s="7">
        <v>1.44</v>
      </c>
      <c r="O7" s="7">
        <v>6.2374769888437999E-3</v>
      </c>
      <c r="P7" s="7">
        <v>4.3421962602468202E-2</v>
      </c>
      <c r="Q7" s="7">
        <v>2.7995948411332601E-3</v>
      </c>
      <c r="R7" s="7" t="s">
        <v>93</v>
      </c>
      <c r="S7" s="7">
        <v>6.0499304101659301E-3</v>
      </c>
      <c r="T7" s="7">
        <v>1.7618849503948599E-4</v>
      </c>
      <c r="U7" s="7">
        <v>0.44748217375119598</v>
      </c>
      <c r="V7" s="7">
        <v>1.6999049396940101E-2</v>
      </c>
      <c r="W7" s="7">
        <v>11.9548324773312</v>
      </c>
      <c r="X7" s="7">
        <v>735.62375905193198</v>
      </c>
      <c r="Y7" s="7">
        <v>1.75286386186717E-2</v>
      </c>
      <c r="Z7" s="7">
        <v>7.6814126556420503E-2</v>
      </c>
      <c r="AA7" s="7" t="s">
        <v>94</v>
      </c>
      <c r="AB7" s="7">
        <v>1.2679712343088199E-2</v>
      </c>
      <c r="AC7" s="7">
        <v>710.48792971199396</v>
      </c>
      <c r="AD7" s="7">
        <v>9.3394829924182104E-2</v>
      </c>
      <c r="AE7" s="7">
        <v>1.35479842008929</v>
      </c>
      <c r="AF7" s="7">
        <v>2.8101948523715201</v>
      </c>
      <c r="AG7" s="7">
        <v>6.4026526318535599E-3</v>
      </c>
      <c r="AH7" s="7">
        <v>0.14995786059553201</v>
      </c>
      <c r="AI7" s="7">
        <v>8.2603458575543396</v>
      </c>
      <c r="AJ7" s="7" t="s">
        <v>93</v>
      </c>
      <c r="AK7" s="7" t="s">
        <v>93</v>
      </c>
      <c r="AL7" s="7">
        <v>6.3408469299960801E-2</v>
      </c>
      <c r="AM7" s="7">
        <v>1.72650494245075E-2</v>
      </c>
      <c r="AN7" s="7">
        <v>1.2035755294363899</v>
      </c>
      <c r="AO7" s="7">
        <v>1.9609625534283198E-3</v>
      </c>
      <c r="AP7" s="7">
        <v>4.4952978249614903E-2</v>
      </c>
      <c r="AQ7" s="7">
        <v>0.27006966563438001</v>
      </c>
      <c r="AR7" s="7">
        <v>5.6634242056152501E-2</v>
      </c>
      <c r="AS7" s="7">
        <v>5.8318783234527199E-3</v>
      </c>
      <c r="AT7" s="7" t="s">
        <v>93</v>
      </c>
      <c r="AU7" s="7">
        <v>8.1454858915062898E-3</v>
      </c>
      <c r="AV7" s="7">
        <v>7.2587819319617298E-3</v>
      </c>
      <c r="AW7" s="7">
        <v>0.29398154880643801</v>
      </c>
      <c r="AX7" s="7">
        <v>8.4842755936910801E-3</v>
      </c>
      <c r="AY7" s="7" t="s">
        <v>93</v>
      </c>
      <c r="AZ7" s="7">
        <v>1.0539909003883701</v>
      </c>
      <c r="BA7" s="7" t="s">
        <v>93</v>
      </c>
      <c r="BB7" s="7">
        <v>5.3151605655754501</v>
      </c>
      <c r="BC7" s="7">
        <v>1.26038005965134E-2</v>
      </c>
      <c r="BD7" s="7">
        <v>1.2838843377388E-2</v>
      </c>
      <c r="BE7" s="7" t="s">
        <v>93</v>
      </c>
      <c r="BF7" s="7">
        <v>1400.18738178542</v>
      </c>
      <c r="BG7" s="7">
        <v>294.27110861134202</v>
      </c>
      <c r="BH7" s="7" t="s">
        <v>94</v>
      </c>
      <c r="BI7" s="7">
        <v>4.36782291252174E-3</v>
      </c>
      <c r="BJ7" s="7" t="s">
        <v>93</v>
      </c>
      <c r="BK7" s="7">
        <v>5.7107753537186702E-3</v>
      </c>
      <c r="BL7" s="7">
        <v>4.4440386416384703E-2</v>
      </c>
      <c r="BM7" s="7">
        <v>289.50033261103601</v>
      </c>
      <c r="BN7" s="7" t="s">
        <v>93</v>
      </c>
      <c r="BO7" s="7">
        <v>3.5466157932577502E-3</v>
      </c>
      <c r="BP7" s="7">
        <v>1.88482512453826E-3</v>
      </c>
      <c r="BQ7" s="7">
        <v>1.47172239098682E-2</v>
      </c>
      <c r="BR7" s="7">
        <v>1.28965493498415</v>
      </c>
      <c r="BS7" s="7">
        <v>491.05045507198901</v>
      </c>
      <c r="BT7" s="7" t="s">
        <v>93</v>
      </c>
      <c r="BU7" s="7">
        <v>2.21181393537435E-3</v>
      </c>
      <c r="BV7" s="7">
        <v>0.110470241443079</v>
      </c>
      <c r="BW7" s="7">
        <v>4.3594007678064699</v>
      </c>
      <c r="BX7" s="7" t="s">
        <v>94</v>
      </c>
      <c r="BY7" s="7">
        <v>4.3123314881413501E-2</v>
      </c>
      <c r="BZ7" s="7" t="s">
        <v>93</v>
      </c>
      <c r="CA7" s="7">
        <v>50.487930032483703</v>
      </c>
      <c r="CB7" s="7">
        <v>1.784872043388E-2</v>
      </c>
      <c r="CC7" s="7">
        <v>2.0440629409530202</v>
      </c>
      <c r="CD7" s="7">
        <v>1.3051485264909299E-2</v>
      </c>
      <c r="CE7" s="7">
        <v>1.9662044236544801E-2</v>
      </c>
      <c r="CF7" s="7">
        <v>1.0404043055737101E-2</v>
      </c>
      <c r="CG7" s="7">
        <v>0.35889562717318002</v>
      </c>
      <c r="CH7" s="7">
        <v>0.82585553114458399</v>
      </c>
      <c r="CI7" s="7">
        <v>0.29073941962479199</v>
      </c>
      <c r="CJ7" s="7">
        <v>-15.429734900680501</v>
      </c>
      <c r="CK7" s="7">
        <v>-113.25421754083401</v>
      </c>
      <c r="CL7" s="7">
        <v>1.8104931668167299</v>
      </c>
      <c r="CM7" s="7">
        <v>6.3E-2</v>
      </c>
      <c r="CN7" s="7">
        <v>1959.39825232102</v>
      </c>
      <c r="CO7" s="7">
        <v>7.4364160747619401E-9</v>
      </c>
      <c r="CP7" s="7">
        <v>865.36120467573403</v>
      </c>
      <c r="CQ7" s="7">
        <v>21.135339590626099</v>
      </c>
      <c r="CR7" s="7">
        <v>9.9691917802498402</v>
      </c>
      <c r="CS7" s="7">
        <v>1.8173106581468601</v>
      </c>
    </row>
    <row r="8" spans="1:102" x14ac:dyDescent="0.3">
      <c r="A8" s="4" t="s">
        <v>95</v>
      </c>
      <c r="B8" s="5">
        <v>43581</v>
      </c>
      <c r="C8" s="5" t="s">
        <v>111</v>
      </c>
      <c r="D8" s="6" t="str">
        <f>LOOKUP(MONTH(B8),{1,4,7,10;"Winter","Spring","Summer","Autumn"})</f>
        <v>Spring</v>
      </c>
      <c r="E8" s="5" t="s">
        <v>100</v>
      </c>
      <c r="F8" s="5" t="s">
        <v>98</v>
      </c>
      <c r="G8" s="7">
        <v>26.39</v>
      </c>
      <c r="H8" s="7">
        <v>4.21</v>
      </c>
      <c r="I8" s="7">
        <v>18.516666666666701</v>
      </c>
      <c r="J8" s="7">
        <v>5.98</v>
      </c>
      <c r="K8" s="7">
        <v>0.24046666666666699</v>
      </c>
      <c r="L8" s="7">
        <v>6.52</v>
      </c>
      <c r="M8" s="7" t="s">
        <v>94</v>
      </c>
      <c r="N8" s="7">
        <v>0.7</v>
      </c>
      <c r="O8" s="7">
        <v>2.6020060436214398E-3</v>
      </c>
      <c r="P8" s="7">
        <v>2.8212325435083799E-2</v>
      </c>
      <c r="Q8" s="7">
        <v>1.6209143539487501E-3</v>
      </c>
      <c r="R8" s="7" t="s">
        <v>93</v>
      </c>
      <c r="S8" s="7">
        <v>3.2167977265403799E-3</v>
      </c>
      <c r="T8" s="7">
        <v>1.40037412599395E-4</v>
      </c>
      <c r="U8" s="7">
        <v>0.356761457134603</v>
      </c>
      <c r="V8" s="7">
        <v>1.15985226227937E-2</v>
      </c>
      <c r="W8" s="7">
        <v>6.8480508036197802</v>
      </c>
      <c r="X8" s="7">
        <v>515.73472075687403</v>
      </c>
      <c r="Y8" s="7">
        <v>2.21968408763666E-2</v>
      </c>
      <c r="Z8" s="7">
        <v>3.3369556239394298E-2</v>
      </c>
      <c r="AA8" s="7" t="s">
        <v>94</v>
      </c>
      <c r="AB8" s="7">
        <v>6.2401967686449098E-3</v>
      </c>
      <c r="AC8" s="7">
        <v>290.10977926175099</v>
      </c>
      <c r="AD8" s="7">
        <v>4.4226113716695298E-2</v>
      </c>
      <c r="AE8" s="7">
        <v>1.3664475831107501</v>
      </c>
      <c r="AF8" s="7">
        <v>1.68032133643387</v>
      </c>
      <c r="AG8" s="7">
        <v>3.7210008184994101E-3</v>
      </c>
      <c r="AH8" s="7">
        <v>0.11739313017575501</v>
      </c>
      <c r="AI8" s="7">
        <v>6.3954673388310797</v>
      </c>
      <c r="AJ8" s="7" t="s">
        <v>93</v>
      </c>
      <c r="AK8" s="7" t="s">
        <v>93</v>
      </c>
      <c r="AL8" s="7">
        <v>2.37073711136849E-2</v>
      </c>
      <c r="AM8" s="7">
        <v>1.0961861618004699E-2</v>
      </c>
      <c r="AN8" s="7">
        <v>0.67734939057672905</v>
      </c>
      <c r="AO8" s="7" t="s">
        <v>93</v>
      </c>
      <c r="AP8" s="7">
        <v>2.6332050528721802E-2</v>
      </c>
      <c r="AQ8" s="7">
        <v>0.22889737679059199</v>
      </c>
      <c r="AR8" s="7">
        <v>2.34509778578776E-2</v>
      </c>
      <c r="AS8" s="7">
        <v>4.3341869769075603E-3</v>
      </c>
      <c r="AT8" s="7" t="s">
        <v>93</v>
      </c>
      <c r="AU8" s="7">
        <v>9.0395321971386208E-3</v>
      </c>
      <c r="AV8" s="7">
        <v>5.4473784782662904E-3</v>
      </c>
      <c r="AW8" s="7">
        <v>0.19811638409325999</v>
      </c>
      <c r="AX8" s="7">
        <v>4.3902794972888303E-3</v>
      </c>
      <c r="AY8" s="7" t="s">
        <v>93</v>
      </c>
      <c r="AZ8" s="7">
        <v>0.66831809270133002</v>
      </c>
      <c r="BA8" s="7" t="s">
        <v>93</v>
      </c>
      <c r="BB8" s="7">
        <v>3.7295906279903801</v>
      </c>
      <c r="BC8" s="7">
        <v>5.3837429208928797E-3</v>
      </c>
      <c r="BD8" s="7">
        <v>7.5586986823761304E-3</v>
      </c>
      <c r="BE8" s="7" t="s">
        <v>93</v>
      </c>
      <c r="BF8" s="7">
        <v>1106.7366627410499</v>
      </c>
      <c r="BG8" s="7">
        <v>118.423163941886</v>
      </c>
      <c r="BH8" s="7" t="s">
        <v>94</v>
      </c>
      <c r="BI8" s="7">
        <v>2.5417876351150502E-3</v>
      </c>
      <c r="BJ8" s="7" t="s">
        <v>93</v>
      </c>
      <c r="BK8" s="7">
        <v>2.8592132595175899E-3</v>
      </c>
      <c r="BL8" s="7">
        <v>3.07118223500332E-2</v>
      </c>
      <c r="BM8" s="7">
        <v>177.55418886609101</v>
      </c>
      <c r="BN8" s="7" t="s">
        <v>93</v>
      </c>
      <c r="BO8" s="7">
        <v>2.5448264078914099E-3</v>
      </c>
      <c r="BP8" s="7" t="s">
        <v>93</v>
      </c>
      <c r="BQ8" s="7">
        <v>1.49323608445255E-2</v>
      </c>
      <c r="BR8" s="7">
        <v>1.2718697437134601</v>
      </c>
      <c r="BS8" s="7">
        <v>171.118342104731</v>
      </c>
      <c r="BT8" s="7" t="s">
        <v>93</v>
      </c>
      <c r="BU8" s="7">
        <v>1.8264165832304899E-3</v>
      </c>
      <c r="BV8" s="7">
        <v>4.8918816317107601E-2</v>
      </c>
      <c r="BW8" s="7">
        <v>1.60439538880671</v>
      </c>
      <c r="BX8" s="7" t="s">
        <v>94</v>
      </c>
      <c r="BY8" s="7">
        <v>2.24250911452652E-2</v>
      </c>
      <c r="BZ8" s="7" t="s">
        <v>93</v>
      </c>
      <c r="CA8" s="7">
        <v>31.087691280084201</v>
      </c>
      <c r="CB8" s="7">
        <v>1.5874592779223502E-2</v>
      </c>
      <c r="CC8" s="7">
        <v>0.87738628789307904</v>
      </c>
      <c r="CD8" s="7" t="s">
        <v>93</v>
      </c>
      <c r="CE8" s="7">
        <v>1.1918058196419499E-2</v>
      </c>
      <c r="CF8" s="7">
        <v>6.7565935815520999E-3</v>
      </c>
      <c r="CG8" s="7">
        <v>0.18113650297015699</v>
      </c>
      <c r="CH8" s="7">
        <v>0.39043680887861498</v>
      </c>
      <c r="CI8" s="7">
        <v>0.16532475169033201</v>
      </c>
      <c r="CJ8" s="7">
        <v>-15.3908935136475</v>
      </c>
      <c r="CK8" s="7">
        <v>-113.216465451357</v>
      </c>
      <c r="CL8" s="7">
        <v>1.37708713308763</v>
      </c>
      <c r="CM8" s="7" t="s">
        <v>94</v>
      </c>
      <c r="CN8" s="7">
        <v>1492.3571699593299</v>
      </c>
      <c r="CO8" s="7">
        <v>5.6598985130455802E-9</v>
      </c>
      <c r="CP8" s="7">
        <v>658.631328095546</v>
      </c>
      <c r="CQ8" s="7">
        <v>47.216409131132899</v>
      </c>
      <c r="CR8" s="7">
        <v>22.271202967175</v>
      </c>
      <c r="CS8" s="7">
        <v>1.3831654641670299</v>
      </c>
    </row>
    <row r="9" spans="1:102" x14ac:dyDescent="0.3">
      <c r="A9" s="4" t="s">
        <v>95</v>
      </c>
      <c r="B9" s="5">
        <v>43584</v>
      </c>
      <c r="C9" s="5" t="s">
        <v>111</v>
      </c>
      <c r="D9" s="6" t="str">
        <f>LOOKUP(MONTH(B9),{1,4,7,10;"Winter","Spring","Summer","Autumn"})</f>
        <v>Spring</v>
      </c>
      <c r="E9" s="5" t="s">
        <v>100</v>
      </c>
      <c r="F9" s="5" t="s">
        <v>98</v>
      </c>
      <c r="G9" s="7">
        <v>26.23</v>
      </c>
      <c r="H9" s="7">
        <v>4.22</v>
      </c>
      <c r="I9" s="7">
        <v>18.793333333333301</v>
      </c>
      <c r="J9" s="7">
        <v>11.34</v>
      </c>
      <c r="K9" s="7">
        <v>0.25013333333333299</v>
      </c>
      <c r="L9" s="7">
        <v>5.48</v>
      </c>
      <c r="M9" s="7" t="s">
        <v>94</v>
      </c>
      <c r="N9" s="7">
        <v>1.46</v>
      </c>
      <c r="O9" s="7">
        <v>3.4719009600762E-3</v>
      </c>
      <c r="P9" s="7">
        <v>3.5907581337432E-2</v>
      </c>
      <c r="Q9" s="7">
        <v>1.5960551947764199E-3</v>
      </c>
      <c r="R9" s="7" t="s">
        <v>93</v>
      </c>
      <c r="S9" s="7">
        <v>3.6870914455475901E-3</v>
      </c>
      <c r="T9" s="7">
        <v>1.89091855205316E-4</v>
      </c>
      <c r="U9" s="7">
        <v>0.46671621081097697</v>
      </c>
      <c r="V9" s="7">
        <v>1.2995200581675401E-2</v>
      </c>
      <c r="W9" s="7">
        <v>5.5757140974824804</v>
      </c>
      <c r="X9" s="7">
        <v>587.97355967696603</v>
      </c>
      <c r="Y9" s="7">
        <v>1.2133078144832001E-2</v>
      </c>
      <c r="Z9" s="7">
        <v>4.1599297794341301E-2</v>
      </c>
      <c r="AA9" s="7" t="s">
        <v>94</v>
      </c>
      <c r="AB9" s="7">
        <v>8.5735557507693096E-3</v>
      </c>
      <c r="AC9" s="7">
        <v>338.76074875633202</v>
      </c>
      <c r="AD9" s="7">
        <v>4.9522280998753103E-2</v>
      </c>
      <c r="AE9" s="7">
        <v>1.3807366871904201</v>
      </c>
      <c r="AF9" s="7">
        <v>2.8271085958488902</v>
      </c>
      <c r="AG9" s="7">
        <v>4.2560771324129196E-3</v>
      </c>
      <c r="AH9" s="7">
        <v>0.154726463381339</v>
      </c>
      <c r="AI9" s="7">
        <v>8.3865030698152907</v>
      </c>
      <c r="AJ9" s="7" t="s">
        <v>93</v>
      </c>
      <c r="AK9" s="7" t="s">
        <v>93</v>
      </c>
      <c r="AL9" s="7">
        <v>3.1300395436697298E-2</v>
      </c>
      <c r="AM9" s="7">
        <v>7.5918086399272902E-3</v>
      </c>
      <c r="AN9" s="7">
        <v>0.64598191342369804</v>
      </c>
      <c r="AO9" s="7" t="s">
        <v>93</v>
      </c>
      <c r="AP9" s="7">
        <v>3.8227140695013803E-2</v>
      </c>
      <c r="AQ9" s="7">
        <v>0.25053632791088198</v>
      </c>
      <c r="AR9" s="7">
        <v>3.1356234201628301E-2</v>
      </c>
      <c r="AS9" s="7">
        <v>4.7355124967921802E-3</v>
      </c>
      <c r="AT9" s="7" t="s">
        <v>93</v>
      </c>
      <c r="AU9" s="7">
        <v>1.43249853773386E-2</v>
      </c>
      <c r="AV9" s="7">
        <v>6.8985535772595396E-3</v>
      </c>
      <c r="AW9" s="7">
        <v>0.206744831056832</v>
      </c>
      <c r="AX9" s="7">
        <v>5.0267309017515797E-3</v>
      </c>
      <c r="AY9" s="7" t="s">
        <v>93</v>
      </c>
      <c r="AZ9" s="7">
        <v>0.79185563678306004</v>
      </c>
      <c r="BA9" s="7" t="s">
        <v>93</v>
      </c>
      <c r="BB9" s="7">
        <v>5.4709774987068798</v>
      </c>
      <c r="BC9" s="7">
        <v>5.6277059809044603E-3</v>
      </c>
      <c r="BD9" s="7">
        <v>8.8236819068194302E-3</v>
      </c>
      <c r="BE9" s="7" t="s">
        <v>93</v>
      </c>
      <c r="BF9" s="7">
        <v>1214.47468472182</v>
      </c>
      <c r="BG9" s="7">
        <v>124.483173961186</v>
      </c>
      <c r="BH9" s="7" t="s">
        <v>94</v>
      </c>
      <c r="BI9" s="7">
        <v>3.5458915890985202E-3</v>
      </c>
      <c r="BJ9" s="7" t="s">
        <v>93</v>
      </c>
      <c r="BK9" s="7">
        <v>3.1501235651775401E-3</v>
      </c>
      <c r="BL9" s="7">
        <v>3.62381007111586E-2</v>
      </c>
      <c r="BM9" s="7">
        <v>239.934290729465</v>
      </c>
      <c r="BN9" s="7" t="s">
        <v>93</v>
      </c>
      <c r="BO9" s="7">
        <v>4.2979711200666001E-3</v>
      </c>
      <c r="BP9" s="7">
        <v>1.0327305184664199E-3</v>
      </c>
      <c r="BQ9" s="7">
        <v>1.5023712519201199E-2</v>
      </c>
      <c r="BR9" s="7">
        <v>1.1111647721968501</v>
      </c>
      <c r="BS9" s="7">
        <v>243.87163795288001</v>
      </c>
      <c r="BT9" s="7" t="s">
        <v>93</v>
      </c>
      <c r="BU9" s="7">
        <v>1.7051092201610201E-3</v>
      </c>
      <c r="BV9" s="7">
        <v>3.9623967831495001E-2</v>
      </c>
      <c r="BW9" s="7">
        <v>1.8264149164624699</v>
      </c>
      <c r="BX9" s="7" t="s">
        <v>94</v>
      </c>
      <c r="BY9" s="7">
        <v>2.3413532244561702E-2</v>
      </c>
      <c r="BZ9" s="7" t="s">
        <v>93</v>
      </c>
      <c r="CA9" s="7">
        <v>33.887982813604999</v>
      </c>
      <c r="CB9" s="7">
        <v>1.6340006161799599E-2</v>
      </c>
      <c r="CC9" s="7">
        <v>0.97725390983066496</v>
      </c>
      <c r="CD9" s="7" t="s">
        <v>93</v>
      </c>
      <c r="CE9" s="7">
        <v>1.15596743230474E-2</v>
      </c>
      <c r="CF9" s="7">
        <v>6.7550731278002802E-3</v>
      </c>
      <c r="CG9" s="7">
        <v>0.210071321511072</v>
      </c>
      <c r="CH9" s="7">
        <v>0.479656994532148</v>
      </c>
      <c r="CI9" s="7">
        <v>0.17276957295006101</v>
      </c>
      <c r="CJ9" s="7">
        <v>-14.8388474778346</v>
      </c>
      <c r="CK9" s="7">
        <v>-109.302371397532</v>
      </c>
      <c r="CL9" s="7" t="s">
        <v>94</v>
      </c>
      <c r="CM9" s="7">
        <v>0.105</v>
      </c>
      <c r="CN9" s="7" t="s">
        <v>94</v>
      </c>
      <c r="CO9" s="7">
        <v>9.0183558013165102E-9</v>
      </c>
      <c r="CP9" s="7">
        <v>1049.4484388666301</v>
      </c>
      <c r="CQ9" s="7">
        <v>57.410456298684402</v>
      </c>
      <c r="CR9" s="7">
        <v>27.079567213913101</v>
      </c>
      <c r="CS9" s="7">
        <v>2.20390493914338</v>
      </c>
    </row>
    <row r="10" spans="1:102" x14ac:dyDescent="0.3">
      <c r="A10" s="4" t="s">
        <v>95</v>
      </c>
      <c r="B10" s="5">
        <v>43593</v>
      </c>
      <c r="C10" s="5" t="s">
        <v>111</v>
      </c>
      <c r="D10" s="6" t="str">
        <f>LOOKUP(MONTH(B10),{1,4,7,10;"Winter","Spring","Summer","Autumn"})</f>
        <v>Spring</v>
      </c>
      <c r="E10" s="5" t="s">
        <v>100</v>
      </c>
      <c r="F10" s="5" t="s">
        <v>98</v>
      </c>
      <c r="G10" s="7">
        <v>28.73</v>
      </c>
      <c r="H10" s="7">
        <v>4.2</v>
      </c>
      <c r="I10" s="7">
        <v>21.393333333333299</v>
      </c>
      <c r="J10" s="7">
        <v>14.87</v>
      </c>
      <c r="K10" s="7">
        <v>0.29923333333333302</v>
      </c>
      <c r="L10" s="7">
        <v>8.11</v>
      </c>
      <c r="M10" s="7" t="s">
        <v>94</v>
      </c>
      <c r="N10" s="7">
        <v>2.0299999999999998</v>
      </c>
      <c r="O10" s="7">
        <v>5.8366046782187498E-3</v>
      </c>
      <c r="P10" s="7">
        <v>3.3271748620373902E-2</v>
      </c>
      <c r="Q10" s="7">
        <v>2.41847390526742E-3</v>
      </c>
      <c r="R10" s="7" t="s">
        <v>93</v>
      </c>
      <c r="S10" s="7">
        <v>4.0274783563351802E-3</v>
      </c>
      <c r="T10" s="7">
        <v>1.64140445616899E-4</v>
      </c>
      <c r="U10" s="7">
        <v>0.39588641070747399</v>
      </c>
      <c r="V10" s="7">
        <v>1.27271273676293E-2</v>
      </c>
      <c r="W10" s="7">
        <v>4.8213326765872004</v>
      </c>
      <c r="X10" s="7">
        <v>680.50746369293495</v>
      </c>
      <c r="Y10" s="7">
        <v>3.4793330674778897E-2</v>
      </c>
      <c r="Z10" s="7">
        <v>5.8239721980111001E-2</v>
      </c>
      <c r="AA10" s="7" t="s">
        <v>94</v>
      </c>
      <c r="AB10" s="7">
        <v>7.7472243417231199E-3</v>
      </c>
      <c r="AC10" s="7">
        <v>424.85923538950698</v>
      </c>
      <c r="AD10" s="7">
        <v>8.3501534472403494E-2</v>
      </c>
      <c r="AE10" s="7">
        <v>1.2504350338984001</v>
      </c>
      <c r="AF10" s="7">
        <v>3.25382305046621</v>
      </c>
      <c r="AG10" s="7">
        <v>6.1527151531387703E-3</v>
      </c>
      <c r="AH10" s="7">
        <v>0.161878766715216</v>
      </c>
      <c r="AI10" s="7">
        <v>7.8172738537995601</v>
      </c>
      <c r="AJ10" s="7" t="s">
        <v>93</v>
      </c>
      <c r="AK10" s="7" t="s">
        <v>93</v>
      </c>
      <c r="AL10" s="7">
        <v>5.5234436509643603E-2</v>
      </c>
      <c r="AM10" s="7">
        <v>1.23023880503137E-2</v>
      </c>
      <c r="AN10" s="7">
        <v>0.914170983979814</v>
      </c>
      <c r="AO10" s="7">
        <v>1.7432447806587301E-3</v>
      </c>
      <c r="AP10" s="7">
        <v>7.8963118057728598E-2</v>
      </c>
      <c r="AQ10" s="7">
        <v>0.122683379249762</v>
      </c>
      <c r="AR10" s="7">
        <v>5.1639549909949498E-2</v>
      </c>
      <c r="AS10" s="7">
        <v>5.4221708509297204E-3</v>
      </c>
      <c r="AT10" s="7" t="s">
        <v>93</v>
      </c>
      <c r="AU10" s="7">
        <v>1.44963718037119E-2</v>
      </c>
      <c r="AV10" s="7">
        <v>1.25283489450986E-2</v>
      </c>
      <c r="AW10" s="7">
        <v>0.27153269688677401</v>
      </c>
      <c r="AX10" s="7">
        <v>8.3387120125797704E-3</v>
      </c>
      <c r="AY10" s="7" t="s">
        <v>93</v>
      </c>
      <c r="AZ10" s="7">
        <v>0.73534088024852395</v>
      </c>
      <c r="BA10" s="7" t="s">
        <v>93</v>
      </c>
      <c r="BB10" s="7">
        <v>4.3942740725592202</v>
      </c>
      <c r="BC10" s="7">
        <v>1.1538744604003099E-2</v>
      </c>
      <c r="BD10" s="7">
        <v>8.6816459209107192E-3</v>
      </c>
      <c r="BE10" s="7" t="s">
        <v>93</v>
      </c>
      <c r="BF10" s="7">
        <v>1525.23734496729</v>
      </c>
      <c r="BG10" s="7">
        <v>170.026245691632</v>
      </c>
      <c r="BH10" s="7" t="s">
        <v>94</v>
      </c>
      <c r="BI10" s="7">
        <v>5.08544827735701E-3</v>
      </c>
      <c r="BJ10" s="7" t="s">
        <v>93</v>
      </c>
      <c r="BK10" s="7">
        <v>5.1818174464022503E-3</v>
      </c>
      <c r="BL10" s="7">
        <v>4.6620894207171498E-2</v>
      </c>
      <c r="BM10" s="7">
        <v>207.85752256210699</v>
      </c>
      <c r="BN10" s="7" t="s">
        <v>93</v>
      </c>
      <c r="BO10" s="7">
        <v>3.4605339889490598E-3</v>
      </c>
      <c r="BP10" s="7">
        <v>2.0328505187354401E-3</v>
      </c>
      <c r="BQ10" s="7">
        <v>1.4519064479353701E-2</v>
      </c>
      <c r="BR10" s="7">
        <v>1.23098840990014</v>
      </c>
      <c r="BS10" s="7">
        <v>360.53986194015698</v>
      </c>
      <c r="BT10" s="7" t="s">
        <v>93</v>
      </c>
      <c r="BU10" s="7">
        <v>2.5000813669189001E-3</v>
      </c>
      <c r="BV10" s="7">
        <v>4.9232378674998002E-2</v>
      </c>
      <c r="BW10" s="7">
        <v>2.4641226737940798</v>
      </c>
      <c r="BX10" s="7" t="s">
        <v>94</v>
      </c>
      <c r="BY10" s="7">
        <v>3.98043517189813E-2</v>
      </c>
      <c r="BZ10" s="7" t="s">
        <v>93</v>
      </c>
      <c r="CA10" s="7">
        <v>43.627892467285299</v>
      </c>
      <c r="CB10" s="7">
        <v>1.6606781830016501E-2</v>
      </c>
      <c r="CC10" s="7">
        <v>1.14754630573378</v>
      </c>
      <c r="CD10" s="7" t="s">
        <v>93</v>
      </c>
      <c r="CE10" s="7">
        <v>4.7156930589752601E-2</v>
      </c>
      <c r="CF10" s="7">
        <v>1.2678209254388201E-2</v>
      </c>
      <c r="CG10" s="7">
        <v>0.245686741882534</v>
      </c>
      <c r="CH10" s="7">
        <v>0.46780848359718002</v>
      </c>
      <c r="CI10" s="7">
        <v>0.24415571554104201</v>
      </c>
      <c r="CJ10" s="7">
        <v>-14.088894273558999</v>
      </c>
      <c r="CK10" s="7">
        <v>-102.918322163955</v>
      </c>
      <c r="CL10" s="7">
        <v>2.69254879202578</v>
      </c>
      <c r="CM10" s="7" t="s">
        <v>94</v>
      </c>
      <c r="CN10" s="7">
        <v>3145.06157095252</v>
      </c>
      <c r="CO10" s="7">
        <v>1.1068068913261E-8</v>
      </c>
      <c r="CP10" s="7">
        <v>1287.96954768567</v>
      </c>
      <c r="CQ10" s="7">
        <v>54.725184299994901</v>
      </c>
      <c r="CR10" s="7">
        <v>25.8129686138629</v>
      </c>
      <c r="CS10" s="7">
        <v>2.7048136358907402</v>
      </c>
    </row>
    <row r="11" spans="1:102" x14ac:dyDescent="0.3">
      <c r="A11" s="4" t="s">
        <v>95</v>
      </c>
      <c r="B11" s="5">
        <v>43599</v>
      </c>
      <c r="C11" s="5" t="s">
        <v>111</v>
      </c>
      <c r="D11" s="6" t="str">
        <f>LOOKUP(MONTH(B11),{1,4,7,10;"Winter","Spring","Summer","Autumn"})</f>
        <v>Spring</v>
      </c>
      <c r="E11" s="5" t="s">
        <v>100</v>
      </c>
      <c r="F11" s="5" t="s">
        <v>98</v>
      </c>
      <c r="G11" s="7">
        <v>28.44</v>
      </c>
      <c r="H11" s="7">
        <v>4.2</v>
      </c>
      <c r="I11" s="7">
        <v>21.586666666666702</v>
      </c>
      <c r="J11" s="7">
        <v>9.6199999999999992</v>
      </c>
      <c r="K11" s="7">
        <v>0.29449999999999998</v>
      </c>
      <c r="L11" s="7">
        <v>7.8</v>
      </c>
      <c r="M11" s="7" t="s">
        <v>94</v>
      </c>
      <c r="N11" s="7">
        <v>1.77</v>
      </c>
      <c r="O11" s="7">
        <v>5.8407705564808296E-3</v>
      </c>
      <c r="P11" s="7">
        <v>3.2281999209142799E-2</v>
      </c>
      <c r="Q11" s="7">
        <v>2.4767374119356199E-3</v>
      </c>
      <c r="R11" s="7" t="s">
        <v>93</v>
      </c>
      <c r="S11" s="7">
        <v>3.9521778458029601E-3</v>
      </c>
      <c r="T11" s="7">
        <v>2.6260790540360998E-4</v>
      </c>
      <c r="U11" s="7">
        <v>0.451659028447498</v>
      </c>
      <c r="V11" s="7">
        <v>1.1394701665618999E-2</v>
      </c>
      <c r="W11" s="7">
        <v>4.2826200074349199</v>
      </c>
      <c r="X11" s="7">
        <v>699.98467046558699</v>
      </c>
      <c r="Y11" s="7">
        <v>1.73737284419547E-2</v>
      </c>
      <c r="Z11" s="7">
        <v>4.44806742342072E-2</v>
      </c>
      <c r="AA11" s="7" t="s">
        <v>94</v>
      </c>
      <c r="AB11" s="7">
        <v>6.3497164481934303E-3</v>
      </c>
      <c r="AC11" s="7">
        <v>412.72387045838798</v>
      </c>
      <c r="AD11" s="7">
        <v>8.0420188836197601E-2</v>
      </c>
      <c r="AE11" s="7">
        <v>1.3640404276526501</v>
      </c>
      <c r="AF11" s="7">
        <v>2.4087917810251298</v>
      </c>
      <c r="AG11" s="7">
        <v>6.4753955407992198E-3</v>
      </c>
      <c r="AH11" s="7">
        <v>0.176296958795748</v>
      </c>
      <c r="AI11" s="7">
        <v>9.6501121503550404</v>
      </c>
      <c r="AJ11" s="7" t="s">
        <v>93</v>
      </c>
      <c r="AK11" s="7" t="s">
        <v>93</v>
      </c>
      <c r="AL11" s="7">
        <v>5.1311329162665897E-2</v>
      </c>
      <c r="AM11" s="7">
        <v>1.0522449710637099E-2</v>
      </c>
      <c r="AN11" s="7">
        <v>0.94192666201220898</v>
      </c>
      <c r="AO11" s="7">
        <v>1.51372365974635E-3</v>
      </c>
      <c r="AP11" s="7">
        <v>6.7016672469209407E-2</v>
      </c>
      <c r="AQ11" s="7">
        <v>0.112974124894241</v>
      </c>
      <c r="AR11" s="7">
        <v>5.2158153391818E-2</v>
      </c>
      <c r="AS11" s="7">
        <v>6.0118133515822498E-3</v>
      </c>
      <c r="AT11" s="7" t="s">
        <v>93</v>
      </c>
      <c r="AU11" s="7">
        <v>1.37651919433064E-2</v>
      </c>
      <c r="AV11" s="7">
        <v>1.1243062741528901E-2</v>
      </c>
      <c r="AW11" s="7">
        <v>0.23646658627367201</v>
      </c>
      <c r="AX11" s="7">
        <v>8.9894868549447397E-3</v>
      </c>
      <c r="AY11" s="7" t="s">
        <v>93</v>
      </c>
      <c r="AZ11" s="7">
        <v>0.63948599311890497</v>
      </c>
      <c r="BA11" s="7" t="s">
        <v>93</v>
      </c>
      <c r="BB11" s="7">
        <v>6.6254082200823996</v>
      </c>
      <c r="BC11" s="7">
        <v>9.6703986115548798E-3</v>
      </c>
      <c r="BD11" s="7">
        <v>7.8442803832420704E-3</v>
      </c>
      <c r="BE11" s="7" t="s">
        <v>93</v>
      </c>
      <c r="BF11" s="7">
        <v>1377.7260765951701</v>
      </c>
      <c r="BG11" s="7">
        <v>154.23482213318201</v>
      </c>
      <c r="BH11" s="7" t="s">
        <v>94</v>
      </c>
      <c r="BI11" s="7">
        <v>5.4665533502557201E-3</v>
      </c>
      <c r="BJ11" s="7" t="s">
        <v>93</v>
      </c>
      <c r="BK11" s="7">
        <v>5.2831133932207501E-3</v>
      </c>
      <c r="BL11" s="7">
        <v>4.5382419776520501E-2</v>
      </c>
      <c r="BM11" s="7">
        <v>210.852659988623</v>
      </c>
      <c r="BN11" s="7" t="s">
        <v>93</v>
      </c>
      <c r="BO11" s="7">
        <v>2.6683801653862201E-3</v>
      </c>
      <c r="BP11" s="7">
        <v>1.65856510472715E-3</v>
      </c>
      <c r="BQ11" s="7">
        <v>1.6217303667198799E-2</v>
      </c>
      <c r="BR11" s="7">
        <v>1.11910290255404</v>
      </c>
      <c r="BS11" s="7">
        <v>355.59449722004098</v>
      </c>
      <c r="BT11" s="7" t="s">
        <v>93</v>
      </c>
      <c r="BU11" s="7">
        <v>2.4947776465691399E-3</v>
      </c>
      <c r="BV11" s="7">
        <v>6.9071657333445599E-2</v>
      </c>
      <c r="BW11" s="7">
        <v>2.5526777413767401</v>
      </c>
      <c r="BX11" s="7" t="s">
        <v>94</v>
      </c>
      <c r="BY11" s="7">
        <v>3.5570188708425897E-2</v>
      </c>
      <c r="BZ11" s="7" t="s">
        <v>93</v>
      </c>
      <c r="CA11" s="7">
        <v>40.929936554924097</v>
      </c>
      <c r="CB11" s="7">
        <v>1.05968681173438E-2</v>
      </c>
      <c r="CC11" s="7">
        <v>1.2137703540242799</v>
      </c>
      <c r="CD11" s="7" t="s">
        <v>93</v>
      </c>
      <c r="CE11" s="7">
        <v>1.78287380065189E-2</v>
      </c>
      <c r="CF11" s="7">
        <v>1.2255149812507001E-2</v>
      </c>
      <c r="CG11" s="7">
        <v>0.245129347886375</v>
      </c>
      <c r="CH11" s="7">
        <v>0.44500534575792</v>
      </c>
      <c r="CI11" s="7">
        <v>0.302356100383395</v>
      </c>
      <c r="CJ11" s="7">
        <v>-13.719380958262199</v>
      </c>
      <c r="CK11" s="7">
        <v>-100.097435537511</v>
      </c>
      <c r="CL11" s="7">
        <v>3.0164852385388001</v>
      </c>
      <c r="CM11" s="7">
        <v>0.109</v>
      </c>
      <c r="CN11" s="7">
        <v>3782.4924896006801</v>
      </c>
      <c r="CO11" s="7">
        <v>1.2402538859491599E-8</v>
      </c>
      <c r="CP11" s="7">
        <v>1443.2592072022901</v>
      </c>
      <c r="CQ11" s="7">
        <v>37.1479034062002</v>
      </c>
      <c r="CR11" s="7">
        <v>17.522054552407401</v>
      </c>
      <c r="CS11" s="7">
        <v>3.0309312753396802</v>
      </c>
    </row>
    <row r="12" spans="1:102" x14ac:dyDescent="0.3">
      <c r="A12" s="4" t="s">
        <v>95</v>
      </c>
      <c r="B12" s="5">
        <v>43606</v>
      </c>
      <c r="C12" s="5" t="s">
        <v>111</v>
      </c>
      <c r="D12" s="6" t="str">
        <f>LOOKUP(MONTH(B12),{1,4,7,10;"Winter","Spring","Summer","Autumn"})</f>
        <v>Spring</v>
      </c>
      <c r="E12" s="5" t="s">
        <v>100</v>
      </c>
      <c r="F12" s="5" t="s">
        <v>98</v>
      </c>
      <c r="G12" s="7">
        <v>27.85</v>
      </c>
      <c r="H12" s="7">
        <v>4.25</v>
      </c>
      <c r="I12" s="7">
        <v>25.766666666666701</v>
      </c>
      <c r="J12" s="7">
        <v>15.74</v>
      </c>
      <c r="K12" s="7">
        <v>0.3498</v>
      </c>
      <c r="L12" s="7">
        <v>9.6199999999999992</v>
      </c>
      <c r="M12" s="7" t="s">
        <v>94</v>
      </c>
      <c r="N12" s="7">
        <v>2.96</v>
      </c>
      <c r="O12" s="7">
        <v>8.5478235503882605E-3</v>
      </c>
      <c r="P12" s="7">
        <v>3.6586781586185099E-2</v>
      </c>
      <c r="Q12" s="7">
        <v>4.1691520709608802E-3</v>
      </c>
      <c r="R12" s="7" t="s">
        <v>93</v>
      </c>
      <c r="S12" s="7">
        <v>5.43140280903299E-3</v>
      </c>
      <c r="T12" s="7">
        <v>3.9095582593080803E-4</v>
      </c>
      <c r="U12" s="7">
        <v>0.34711044689016102</v>
      </c>
      <c r="V12" s="7">
        <v>1.31729886763811E-2</v>
      </c>
      <c r="W12" s="7">
        <v>6.3163092435200303</v>
      </c>
      <c r="X12" s="7">
        <v>797.25591182652897</v>
      </c>
      <c r="Y12" s="7">
        <v>1.8522219089856001E-2</v>
      </c>
      <c r="Z12" s="7">
        <v>5.6719706175055E-2</v>
      </c>
      <c r="AA12" s="7" t="s">
        <v>94</v>
      </c>
      <c r="AB12" s="7">
        <v>7.8346733916008597E-3</v>
      </c>
      <c r="AC12" s="7">
        <v>623.82079267015104</v>
      </c>
      <c r="AD12" s="7">
        <v>0.105799764149933</v>
      </c>
      <c r="AE12" s="7">
        <v>1.64740511333979</v>
      </c>
      <c r="AF12" s="7">
        <v>4.3885062661255301</v>
      </c>
      <c r="AG12" s="7">
        <v>7.5917318398764904E-3</v>
      </c>
      <c r="AH12" s="7">
        <v>0.20586285014647199</v>
      </c>
      <c r="AI12" s="7">
        <v>8.3903163012712501</v>
      </c>
      <c r="AJ12" s="7" t="s">
        <v>93</v>
      </c>
      <c r="AK12" s="7" t="s">
        <v>93</v>
      </c>
      <c r="AL12" s="7">
        <v>7.4102715514609202E-2</v>
      </c>
      <c r="AM12" s="7">
        <v>1.5521888873321401E-2</v>
      </c>
      <c r="AN12" s="7">
        <v>1.1667143427578901</v>
      </c>
      <c r="AO12" s="7">
        <v>2.1859859643566901E-3</v>
      </c>
      <c r="AP12" s="7">
        <v>4.4206704782711E-2</v>
      </c>
      <c r="AQ12" s="7">
        <v>0.178062671346878</v>
      </c>
      <c r="AR12" s="7">
        <v>8.1599483802063597E-2</v>
      </c>
      <c r="AS12" s="7">
        <v>7.9048140164300895E-3</v>
      </c>
      <c r="AT12" s="7">
        <v>1.38076124315052E-3</v>
      </c>
      <c r="AU12" s="7">
        <v>2.04999255457891E-2</v>
      </c>
      <c r="AV12" s="7">
        <v>1.72826275383785E-2</v>
      </c>
      <c r="AW12" s="7">
        <v>0.30388628705801501</v>
      </c>
      <c r="AX12" s="7">
        <v>1.2690107755745E-2</v>
      </c>
      <c r="AY12" s="7" t="s">
        <v>93</v>
      </c>
      <c r="AZ12" s="7">
        <v>0.71943056652344095</v>
      </c>
      <c r="BA12" s="7" t="s">
        <v>93</v>
      </c>
      <c r="BB12" s="7">
        <v>3.8137161766788599</v>
      </c>
      <c r="BC12" s="7">
        <v>1.5218949309336901E-2</v>
      </c>
      <c r="BD12" s="7">
        <v>9.3496726045882092E-3</v>
      </c>
      <c r="BE12" s="7">
        <v>1.68151448248624E-3</v>
      </c>
      <c r="BF12" s="7">
        <v>1572.84144358755</v>
      </c>
      <c r="BG12" s="7">
        <v>232.76446995029701</v>
      </c>
      <c r="BH12" s="7" t="s">
        <v>94</v>
      </c>
      <c r="BI12" s="7">
        <v>7.4601688713776398E-3</v>
      </c>
      <c r="BJ12" s="7" t="s">
        <v>93</v>
      </c>
      <c r="BK12" s="7">
        <v>8.7093626303525393E-3</v>
      </c>
      <c r="BL12" s="7">
        <v>7.6804159051505602E-2</v>
      </c>
      <c r="BM12" s="7">
        <v>195.202246264542</v>
      </c>
      <c r="BN12" s="7" t="s">
        <v>93</v>
      </c>
      <c r="BO12" s="7">
        <v>3.8903069884754001E-3</v>
      </c>
      <c r="BP12" s="7">
        <v>2.7794692601553601E-3</v>
      </c>
      <c r="BQ12" s="7">
        <v>2.1029429369858101E-2</v>
      </c>
      <c r="BR12" s="7">
        <v>1.48084465474925</v>
      </c>
      <c r="BS12" s="7">
        <v>732.56773270911594</v>
      </c>
      <c r="BT12" s="7" t="s">
        <v>93</v>
      </c>
      <c r="BU12" s="7">
        <v>3.8617387459151001E-3</v>
      </c>
      <c r="BV12" s="7">
        <v>4.9381065178355797E-2</v>
      </c>
      <c r="BW12" s="7">
        <v>3.5183475500358599</v>
      </c>
      <c r="BX12" s="7" t="s">
        <v>94</v>
      </c>
      <c r="BY12" s="7">
        <v>4.5914686761667399E-2</v>
      </c>
      <c r="BZ12" s="7" t="s">
        <v>93</v>
      </c>
      <c r="CA12" s="7">
        <v>58.924644355576802</v>
      </c>
      <c r="CB12" s="7">
        <v>1.66994744566989E-2</v>
      </c>
      <c r="CC12" s="7">
        <v>1.5937003471982001</v>
      </c>
      <c r="CD12" s="7" t="s">
        <v>93</v>
      </c>
      <c r="CE12" s="7">
        <v>1.8046802377904299E-2</v>
      </c>
      <c r="CF12" s="7">
        <v>1.5962529500177999E-2</v>
      </c>
      <c r="CG12" s="7">
        <v>0.32881626785991602</v>
      </c>
      <c r="CH12" s="7">
        <v>0.62471979644306297</v>
      </c>
      <c r="CI12" s="7">
        <v>0.27247245679193399</v>
      </c>
      <c r="CJ12" s="7">
        <v>-13.399897487372799</v>
      </c>
      <c r="CK12" s="7">
        <v>-98.220749119114998</v>
      </c>
      <c r="CL12" s="7">
        <v>4.28640971275592</v>
      </c>
      <c r="CM12" s="7" t="s">
        <v>94</v>
      </c>
      <c r="CN12" s="7">
        <v>6037.1763257269604</v>
      </c>
      <c r="CO12" s="7">
        <v>1.7641810587272201E-8</v>
      </c>
      <c r="CP12" s="7">
        <v>2052.9430183815698</v>
      </c>
      <c r="CQ12" s="7">
        <v>61.741165596557799</v>
      </c>
      <c r="CR12" s="7">
        <v>29.122291502769901</v>
      </c>
      <c r="CS12" s="7">
        <v>4.3113040054424596</v>
      </c>
    </row>
    <row r="13" spans="1:102" x14ac:dyDescent="0.3">
      <c r="A13" s="4" t="s">
        <v>95</v>
      </c>
      <c r="B13" s="5">
        <v>43620</v>
      </c>
      <c r="C13" s="5" t="s">
        <v>111</v>
      </c>
      <c r="D13" s="6" t="str">
        <f>LOOKUP(MONTH(B13),{1,4,7,10;"Winter","Spring","Summer","Autumn"})</f>
        <v>Spring</v>
      </c>
      <c r="E13" s="5" t="s">
        <v>100</v>
      </c>
      <c r="F13" s="5" t="s">
        <v>98</v>
      </c>
      <c r="G13" s="7">
        <v>32.96</v>
      </c>
      <c r="H13" s="7">
        <v>4.13</v>
      </c>
      <c r="I13" s="7">
        <v>29.463333333333299</v>
      </c>
      <c r="J13" s="7">
        <v>12.37</v>
      </c>
      <c r="K13" s="7">
        <v>0.37026666666666702</v>
      </c>
      <c r="L13" s="7">
        <v>10.36</v>
      </c>
      <c r="M13" s="7" t="s">
        <v>94</v>
      </c>
      <c r="N13" s="7">
        <v>2.02</v>
      </c>
      <c r="O13" s="7">
        <v>8.0208415180572298E-3</v>
      </c>
      <c r="P13" s="7">
        <v>4.3638665373263899E-2</v>
      </c>
      <c r="Q13" s="7">
        <v>4.5069495269278101E-3</v>
      </c>
      <c r="R13" s="7" t="s">
        <v>93</v>
      </c>
      <c r="S13" s="7">
        <v>5.3197149282047697E-3</v>
      </c>
      <c r="T13" s="7">
        <v>2.8233221265249001E-4</v>
      </c>
      <c r="U13" s="7">
        <v>0.35973531125404201</v>
      </c>
      <c r="V13" s="7">
        <v>8.6925377837373096E-3</v>
      </c>
      <c r="W13" s="7">
        <v>5.1869725889827896</v>
      </c>
      <c r="X13" s="7">
        <v>796.552281224946</v>
      </c>
      <c r="Y13" s="7">
        <v>1.6521775680606799E-2</v>
      </c>
      <c r="Z13" s="7">
        <v>7.4836805008857907E-2</v>
      </c>
      <c r="AA13" s="7" t="s">
        <v>94</v>
      </c>
      <c r="AB13" s="7">
        <v>9.2318694790773301E-3</v>
      </c>
      <c r="AC13" s="7">
        <v>587.54128200650098</v>
      </c>
      <c r="AD13" s="7">
        <v>0.125479052640425</v>
      </c>
      <c r="AE13" s="7">
        <v>1.6761783053900301</v>
      </c>
      <c r="AF13" s="7">
        <v>3.37725669319342</v>
      </c>
      <c r="AG13" s="7">
        <v>7.9799785828964E-3</v>
      </c>
      <c r="AH13" s="7">
        <v>0.26032720016947403</v>
      </c>
      <c r="AI13" s="7">
        <v>9.6887129536636696</v>
      </c>
      <c r="AJ13" s="7" t="s">
        <v>93</v>
      </c>
      <c r="AK13" s="7" t="s">
        <v>93</v>
      </c>
      <c r="AL13" s="7">
        <v>7.8729092091963201E-2</v>
      </c>
      <c r="AM13" s="7">
        <v>2.3345185406176399E-2</v>
      </c>
      <c r="AN13" s="7">
        <v>1.39585563195878</v>
      </c>
      <c r="AO13" s="7">
        <v>2.31928114521278E-3</v>
      </c>
      <c r="AP13" s="7">
        <v>5.7828698390150299E-2</v>
      </c>
      <c r="AQ13" s="7">
        <v>0.17180474755862199</v>
      </c>
      <c r="AR13" s="7">
        <v>7.7492925707360993E-2</v>
      </c>
      <c r="AS13" s="7">
        <v>7.6403810124607997E-3</v>
      </c>
      <c r="AT13" s="7">
        <v>1.2024147832905799E-3</v>
      </c>
      <c r="AU13" s="7">
        <v>1.9461127375814499E-2</v>
      </c>
      <c r="AV13" s="7">
        <v>1.56638633274323E-2</v>
      </c>
      <c r="AW13" s="7">
        <v>0.27886204613139298</v>
      </c>
      <c r="AX13" s="7">
        <v>1.2744964692441799E-2</v>
      </c>
      <c r="AY13" s="7" t="s">
        <v>93</v>
      </c>
      <c r="AZ13" s="7">
        <v>0.38853296580805402</v>
      </c>
      <c r="BA13" s="7" t="s">
        <v>93</v>
      </c>
      <c r="BB13" s="7">
        <v>6.2146689486188604</v>
      </c>
      <c r="BC13" s="7">
        <v>1.53328113405523E-2</v>
      </c>
      <c r="BD13" s="7">
        <v>7.8496615665874601E-3</v>
      </c>
      <c r="BE13" s="7">
        <v>1.2770474752870199E-3</v>
      </c>
      <c r="BF13" s="7">
        <v>1409.4944230649701</v>
      </c>
      <c r="BG13" s="7">
        <v>222.89757540748701</v>
      </c>
      <c r="BH13" s="7" t="s">
        <v>94</v>
      </c>
      <c r="BI13" s="7">
        <v>7.1935291954672896E-3</v>
      </c>
      <c r="BJ13" s="7" t="s">
        <v>93</v>
      </c>
      <c r="BK13" s="7">
        <v>7.9669278124600094E-3</v>
      </c>
      <c r="BL13" s="7">
        <v>6.7113114466323898E-2</v>
      </c>
      <c r="BM13" s="7">
        <v>107.939604705779</v>
      </c>
      <c r="BN13" s="7" t="s">
        <v>93</v>
      </c>
      <c r="BO13" s="7">
        <v>5.2478501764067096E-3</v>
      </c>
      <c r="BP13" s="7">
        <v>2.59868571517955E-3</v>
      </c>
      <c r="BQ13" s="7">
        <v>2.08656671124271E-2</v>
      </c>
      <c r="BR13" s="7">
        <v>1.6805220010505799</v>
      </c>
      <c r="BS13" s="7">
        <v>616.220182217098</v>
      </c>
      <c r="BT13" s="7" t="s">
        <v>93</v>
      </c>
      <c r="BU13" s="7">
        <v>3.08980082752367E-3</v>
      </c>
      <c r="BV13" s="7">
        <v>6.5421459820594594E-2</v>
      </c>
      <c r="BW13" s="7">
        <v>3.5768109064141198</v>
      </c>
      <c r="BX13" s="7" t="s">
        <v>94</v>
      </c>
      <c r="BY13" s="7">
        <v>5.6122987767033401E-2</v>
      </c>
      <c r="BZ13" s="7" t="s">
        <v>93</v>
      </c>
      <c r="CA13" s="7">
        <v>63.822273540680399</v>
      </c>
      <c r="CB13" s="7">
        <v>1.50453053437114E-2</v>
      </c>
      <c r="CC13" s="7">
        <v>1.7908549285876301</v>
      </c>
      <c r="CD13" s="7" t="s">
        <v>93</v>
      </c>
      <c r="CE13" s="7">
        <v>2.9856432666971602E-2</v>
      </c>
      <c r="CF13" s="7">
        <v>1.8863900632433799E-2</v>
      </c>
      <c r="CG13" s="7">
        <v>0.35966821480146199</v>
      </c>
      <c r="CH13" s="7">
        <v>0.73441097183745396</v>
      </c>
      <c r="CI13" s="7">
        <v>0.34892592736864902</v>
      </c>
      <c r="CJ13" s="7">
        <v>-12.8257553205019</v>
      </c>
      <c r="CK13" s="7">
        <v>-93.565733836450505</v>
      </c>
      <c r="CL13" s="7" t="s">
        <v>94</v>
      </c>
      <c r="CM13" s="7">
        <v>0.13300000000000001</v>
      </c>
      <c r="CN13" s="7" t="s">
        <v>94</v>
      </c>
      <c r="CO13" s="7">
        <v>1.33129941394578E-8</v>
      </c>
      <c r="CP13" s="7">
        <v>1549.2071087121101</v>
      </c>
      <c r="CQ13" s="7">
        <v>30.051196414200501</v>
      </c>
      <c r="CR13" s="7">
        <v>14.1746546817725</v>
      </c>
      <c r="CS13" s="7">
        <v>3.25342825068563</v>
      </c>
    </row>
    <row r="14" spans="1:102" x14ac:dyDescent="0.3">
      <c r="A14" s="4" t="s">
        <v>95</v>
      </c>
      <c r="B14" s="5">
        <v>43634</v>
      </c>
      <c r="C14" s="5" t="s">
        <v>111</v>
      </c>
      <c r="D14" s="6" t="str">
        <f>LOOKUP(MONTH(B14),{1,4,7,10;"Winter","Spring","Summer","Autumn"})</f>
        <v>Spring</v>
      </c>
      <c r="E14" s="5" t="s">
        <v>100</v>
      </c>
      <c r="F14" s="5" t="s">
        <v>98</v>
      </c>
      <c r="G14" s="7">
        <v>22.02</v>
      </c>
      <c r="H14" s="7">
        <v>4.68</v>
      </c>
      <c r="I14" s="7">
        <v>30.37</v>
      </c>
      <c r="J14" s="7">
        <v>21.64</v>
      </c>
      <c r="K14" s="7">
        <v>0.39029999999999998</v>
      </c>
      <c r="L14" s="7">
        <v>13.46</v>
      </c>
      <c r="M14" s="7" t="s">
        <v>94</v>
      </c>
      <c r="N14" s="7">
        <v>2.8</v>
      </c>
      <c r="O14" s="7">
        <v>2.3687089444441201E-2</v>
      </c>
      <c r="P14" s="7">
        <v>3.8816776567961397E-2</v>
      </c>
      <c r="Q14" s="7">
        <v>7.0248017408704204E-3</v>
      </c>
      <c r="R14" s="7" t="s">
        <v>93</v>
      </c>
      <c r="S14" s="7">
        <v>1.13121418842122E-2</v>
      </c>
      <c r="T14" s="7">
        <v>2.6539657559013501E-4</v>
      </c>
      <c r="U14" s="7">
        <v>0.41288471920437098</v>
      </c>
      <c r="V14" s="7">
        <v>1.5580714345641599E-2</v>
      </c>
      <c r="W14" s="7">
        <v>13.7787628094414</v>
      </c>
      <c r="X14" s="7">
        <v>1187.22247545399</v>
      </c>
      <c r="Y14" s="7">
        <v>2.0672377897894299E-2</v>
      </c>
      <c r="Z14" s="7">
        <v>0.10166933840947399</v>
      </c>
      <c r="AA14" s="7" t="s">
        <v>94</v>
      </c>
      <c r="AB14" s="7">
        <v>1.24923106184748E-2</v>
      </c>
      <c r="AC14" s="7">
        <v>1496.3714811433699</v>
      </c>
      <c r="AD14" s="7">
        <v>0.22353837703253199</v>
      </c>
      <c r="AE14" s="7">
        <v>1.9777117852772901</v>
      </c>
      <c r="AF14" s="7">
        <v>8.6439967234029798</v>
      </c>
      <c r="AG14" s="7">
        <v>1.64767507934311E-2</v>
      </c>
      <c r="AH14" s="7">
        <v>0.34763383484823501</v>
      </c>
      <c r="AI14" s="7">
        <v>12.894741519263199</v>
      </c>
      <c r="AJ14" s="7" t="s">
        <v>93</v>
      </c>
      <c r="AK14" s="7" t="s">
        <v>93</v>
      </c>
      <c r="AL14" s="7">
        <v>0.15298034794023299</v>
      </c>
      <c r="AM14" s="7">
        <v>3.6104077159458799E-2</v>
      </c>
      <c r="AN14" s="7">
        <v>2.50036834808839</v>
      </c>
      <c r="AO14" s="7">
        <v>5.3949471723001496E-3</v>
      </c>
      <c r="AP14" s="7">
        <v>8.9425571499370998E-2</v>
      </c>
      <c r="AQ14" s="7">
        <v>0.38792608307371501</v>
      </c>
      <c r="AR14" s="7">
        <v>0.198828252976847</v>
      </c>
      <c r="AS14" s="7">
        <v>1.45982423480659E-2</v>
      </c>
      <c r="AT14" s="7">
        <v>3.06903307228472E-3</v>
      </c>
      <c r="AU14" s="7">
        <v>4.0309443566470801E-2</v>
      </c>
      <c r="AV14" s="7">
        <v>3.38590748996032E-2</v>
      </c>
      <c r="AW14" s="7">
        <v>0.459446657016711</v>
      </c>
      <c r="AX14" s="7">
        <v>3.0050573544859599E-2</v>
      </c>
      <c r="AY14" s="7" t="s">
        <v>93</v>
      </c>
      <c r="AZ14" s="7">
        <v>0.96296312322269795</v>
      </c>
      <c r="BA14" s="7" t="s">
        <v>93</v>
      </c>
      <c r="BB14" s="7">
        <v>5.8999432738038697</v>
      </c>
      <c r="BC14" s="7">
        <v>3.5736250385235598E-2</v>
      </c>
      <c r="BD14" s="7">
        <v>9.6561934893765605E-3</v>
      </c>
      <c r="BE14" s="7">
        <v>3.8838091253196698E-3</v>
      </c>
      <c r="BF14" s="7">
        <v>2767.74971435618</v>
      </c>
      <c r="BG14" s="7">
        <v>503.774472800578</v>
      </c>
      <c r="BH14" s="7" t="s">
        <v>94</v>
      </c>
      <c r="BI14" s="7">
        <v>1.8170607156958101E-2</v>
      </c>
      <c r="BJ14" s="7" t="s">
        <v>93</v>
      </c>
      <c r="BK14" s="7">
        <v>2.2501446056054902E-2</v>
      </c>
      <c r="BL14" s="7">
        <v>0.21940625431527999</v>
      </c>
      <c r="BM14" s="7">
        <v>326.01851931120802</v>
      </c>
      <c r="BN14" s="7" t="s">
        <v>93</v>
      </c>
      <c r="BO14" s="7">
        <v>5.2718099961594203E-3</v>
      </c>
      <c r="BP14" s="7">
        <v>6.7921138916921201E-3</v>
      </c>
      <c r="BQ14" s="7">
        <v>3.6565815317570999E-2</v>
      </c>
      <c r="BR14" s="7">
        <v>2.3983631952106199</v>
      </c>
      <c r="BS14" s="7">
        <v>2197.9222599945201</v>
      </c>
      <c r="BT14" s="7" t="s">
        <v>93</v>
      </c>
      <c r="BU14" s="7">
        <v>8.7966600746239298E-3</v>
      </c>
      <c r="BV14" s="7">
        <v>5.7711546560221302E-2</v>
      </c>
      <c r="BW14" s="7">
        <v>7.1565371468877403</v>
      </c>
      <c r="BX14" s="7" t="s">
        <v>94</v>
      </c>
      <c r="BY14" s="7">
        <v>9.1489689154143405E-2</v>
      </c>
      <c r="BZ14" s="7" t="s">
        <v>93</v>
      </c>
      <c r="CA14" s="7">
        <v>101.676361840076</v>
      </c>
      <c r="CB14" s="7">
        <v>1.09563912423124E-2</v>
      </c>
      <c r="CC14" s="7">
        <v>2.6362587682723602</v>
      </c>
      <c r="CD14" s="7" t="s">
        <v>93</v>
      </c>
      <c r="CE14" s="7">
        <v>2.7261522585316299E-2</v>
      </c>
      <c r="CF14" s="7">
        <v>3.3996518360597597E-2</v>
      </c>
      <c r="CG14" s="7">
        <v>0.44263258039549203</v>
      </c>
      <c r="CH14" s="7">
        <v>0.88973442042453799</v>
      </c>
      <c r="CI14" s="7">
        <v>0.48867000832461599</v>
      </c>
      <c r="CJ14" s="7">
        <v>-12.8120357795963</v>
      </c>
      <c r="CK14" s="7">
        <v>-93.664822149480599</v>
      </c>
      <c r="CL14" s="7" t="s">
        <v>94</v>
      </c>
      <c r="CM14" s="7" t="s">
        <v>94</v>
      </c>
      <c r="CN14" s="7" t="s">
        <v>94</v>
      </c>
      <c r="CO14" s="7">
        <v>2.77535102042426E-8</v>
      </c>
      <c r="CP14" s="7">
        <v>3229.6217402134198</v>
      </c>
      <c r="CQ14" s="7">
        <v>226.09178144954299</v>
      </c>
      <c r="CR14" s="7">
        <v>106.64377165761201</v>
      </c>
      <c r="CS14" s="7">
        <v>6.7824002030134203</v>
      </c>
    </row>
    <row r="15" spans="1:102" x14ac:dyDescent="0.3">
      <c r="A15" s="4" t="s">
        <v>95</v>
      </c>
      <c r="B15" s="5">
        <v>43648</v>
      </c>
      <c r="C15" s="5" t="s">
        <v>111</v>
      </c>
      <c r="D15" s="6" t="str">
        <f>LOOKUP(MONTH(B15),{1,4,7,10;"Winter","Spring","Summer","Autumn"})</f>
        <v>Summer</v>
      </c>
      <c r="E15" s="5" t="s">
        <v>100</v>
      </c>
      <c r="F15" s="5" t="s">
        <v>98</v>
      </c>
      <c r="G15" s="7">
        <v>20.66</v>
      </c>
      <c r="H15" s="7">
        <v>4.8499999999999996</v>
      </c>
      <c r="I15" s="7">
        <v>31.893333333333299</v>
      </c>
      <c r="J15" s="7">
        <v>57.24</v>
      </c>
      <c r="K15" s="7">
        <v>0.446566666666667</v>
      </c>
      <c r="L15" s="7">
        <v>12.35</v>
      </c>
      <c r="M15" s="7" t="s">
        <v>94</v>
      </c>
      <c r="N15" s="7">
        <v>8.98</v>
      </c>
      <c r="O15" s="7">
        <v>2.7451745965694701E-2</v>
      </c>
      <c r="P15" s="7">
        <v>4.0373869996878198E-2</v>
      </c>
      <c r="Q15" s="7">
        <v>8.7888928806023007E-3</v>
      </c>
      <c r="R15" s="7">
        <v>5.2861243375790703E-3</v>
      </c>
      <c r="S15" s="7">
        <v>1.5946979464449999E-2</v>
      </c>
      <c r="T15" s="7">
        <v>4.18120805041771E-4</v>
      </c>
      <c r="U15" s="7">
        <v>0.32694686166502901</v>
      </c>
      <c r="V15" s="7">
        <v>1.5946791406512301E-2</v>
      </c>
      <c r="W15" s="7">
        <v>17.712931537537099</v>
      </c>
      <c r="X15" s="7">
        <v>1355.3082871361601</v>
      </c>
      <c r="Y15" s="7">
        <v>2.0668779099613101E-2</v>
      </c>
      <c r="Z15" s="7">
        <v>0.11248818876818199</v>
      </c>
      <c r="AA15" s="7" t="s">
        <v>94</v>
      </c>
      <c r="AB15" s="7">
        <v>1.4660395377147001E-2</v>
      </c>
      <c r="AC15" s="7">
        <v>1987.39474177588</v>
      </c>
      <c r="AD15" s="7">
        <v>0.26901822311252599</v>
      </c>
      <c r="AE15" s="7">
        <v>2.9342277856675798</v>
      </c>
      <c r="AF15" s="7">
        <v>9.7581671716996095</v>
      </c>
      <c r="AG15" s="7">
        <v>2.2603001307674099E-2</v>
      </c>
      <c r="AH15" s="7">
        <v>0.36950491478786701</v>
      </c>
      <c r="AI15" s="7">
        <v>23.634263082371799</v>
      </c>
      <c r="AJ15" s="7" t="s">
        <v>93</v>
      </c>
      <c r="AK15" s="7" t="s">
        <v>93</v>
      </c>
      <c r="AL15" s="7">
        <v>0.19812968281094001</v>
      </c>
      <c r="AM15" s="7">
        <v>2.7923014870228299E-2</v>
      </c>
      <c r="AN15" s="7">
        <v>3.0422867282706298</v>
      </c>
      <c r="AO15" s="7">
        <v>7.0022960938477402E-3</v>
      </c>
      <c r="AP15" s="7">
        <v>4.2875540129503703E-2</v>
      </c>
      <c r="AQ15" s="7">
        <v>0.53482114329788899</v>
      </c>
      <c r="AR15" s="7">
        <v>0.26649815167000701</v>
      </c>
      <c r="AS15" s="7">
        <v>1.8866947119538999E-2</v>
      </c>
      <c r="AT15" s="7">
        <v>4.4613791730064101E-3</v>
      </c>
      <c r="AU15" s="7">
        <v>4.7756612420367897E-2</v>
      </c>
      <c r="AV15" s="7">
        <v>4.2114488895467997E-2</v>
      </c>
      <c r="AW15" s="7">
        <v>0.49465777653231002</v>
      </c>
      <c r="AX15" s="7">
        <v>3.6455690346425498E-2</v>
      </c>
      <c r="AY15" s="7" t="s">
        <v>93</v>
      </c>
      <c r="AZ15" s="7">
        <v>1.12657781153333</v>
      </c>
      <c r="BA15" s="7" t="s">
        <v>93</v>
      </c>
      <c r="BB15" s="7">
        <v>5.0332934957194304</v>
      </c>
      <c r="BC15" s="7">
        <v>4.56969049307928E-2</v>
      </c>
      <c r="BD15" s="7">
        <v>1.09371399609957E-2</v>
      </c>
      <c r="BE15" s="7">
        <v>4.9697888622513599E-3</v>
      </c>
      <c r="BF15" s="7">
        <v>3159.6122849875001</v>
      </c>
      <c r="BG15" s="7">
        <v>605.06627599273702</v>
      </c>
      <c r="BH15" s="7" t="s">
        <v>94</v>
      </c>
      <c r="BI15" s="7">
        <v>2.02922621104457E-2</v>
      </c>
      <c r="BJ15" s="7" t="s">
        <v>93</v>
      </c>
      <c r="BK15" s="7">
        <v>2.6404623283334198E-2</v>
      </c>
      <c r="BL15" s="7">
        <v>0.29386415605243899</v>
      </c>
      <c r="BM15" s="7">
        <v>324.40027142647699</v>
      </c>
      <c r="BN15" s="7" t="s">
        <v>93</v>
      </c>
      <c r="BO15" s="7">
        <v>8.16074260188796E-3</v>
      </c>
      <c r="BP15" s="7">
        <v>8.5316487275425498E-3</v>
      </c>
      <c r="BQ15" s="7">
        <v>5.0421048382075201E-2</v>
      </c>
      <c r="BR15" s="7">
        <v>3.1488137870301398</v>
      </c>
      <c r="BS15" s="7">
        <v>2779.2888151921702</v>
      </c>
      <c r="BT15" s="7" t="s">
        <v>93</v>
      </c>
      <c r="BU15" s="7">
        <v>1.2377328148055399E-2</v>
      </c>
      <c r="BV15" s="7">
        <v>4.1827774485778201E-2</v>
      </c>
      <c r="BW15" s="7">
        <v>9.5321646952210006</v>
      </c>
      <c r="BX15" s="7" t="s">
        <v>94</v>
      </c>
      <c r="BY15" s="7">
        <v>0.118130087102725</v>
      </c>
      <c r="BZ15" s="7" t="s">
        <v>93</v>
      </c>
      <c r="CA15" s="7">
        <v>113.670484958491</v>
      </c>
      <c r="CB15" s="7">
        <v>1.0360890933850999E-2</v>
      </c>
      <c r="CC15" s="7">
        <v>3.3286270659167498</v>
      </c>
      <c r="CD15" s="7">
        <v>1.8631766660851201E-2</v>
      </c>
      <c r="CE15" s="7">
        <v>3.3838744314755899E-2</v>
      </c>
      <c r="CF15" s="7">
        <v>4.3755944993009603E-2</v>
      </c>
      <c r="CG15" s="7">
        <v>0.52332701494751899</v>
      </c>
      <c r="CH15" s="7">
        <v>0.99660083362900198</v>
      </c>
      <c r="CI15" s="7">
        <v>0.45830118792218</v>
      </c>
      <c r="CJ15" s="7">
        <v>-12.5966558816845</v>
      </c>
      <c r="CK15" s="7">
        <v>-92.0966712290126</v>
      </c>
      <c r="CL15" s="7">
        <v>6.1643277037413897</v>
      </c>
      <c r="CM15" s="7">
        <v>0.28299999999999997</v>
      </c>
      <c r="CN15" s="7">
        <v>8871.0948104586896</v>
      </c>
      <c r="CO15" s="7">
        <v>2.5809762767249899E-8</v>
      </c>
      <c r="CP15" s="7">
        <v>3003.4316498861599</v>
      </c>
      <c r="CQ15" s="7">
        <v>287.20956837169598</v>
      </c>
      <c r="CR15" s="7">
        <v>135.472025700979</v>
      </c>
      <c r="CS15" s="7">
        <v>6.3073873879046802</v>
      </c>
    </row>
    <row r="16" spans="1:102" x14ac:dyDescent="0.3">
      <c r="A16" s="4" t="s">
        <v>95</v>
      </c>
      <c r="B16" s="5">
        <v>43662</v>
      </c>
      <c r="C16" s="5" t="s">
        <v>111</v>
      </c>
      <c r="D16" s="6" t="str">
        <f>LOOKUP(MONTH(B16),{1,4,7,10;"Winter","Spring","Summer","Autumn"})</f>
        <v>Summer</v>
      </c>
      <c r="E16" s="5" t="s">
        <v>100</v>
      </c>
      <c r="F16" s="5" t="s">
        <v>98</v>
      </c>
      <c r="G16" s="7">
        <v>25.42</v>
      </c>
      <c r="H16" s="7">
        <v>4.4800000000000004</v>
      </c>
      <c r="I16" s="7">
        <v>48.996666666666698</v>
      </c>
      <c r="J16" s="7">
        <v>30.31</v>
      </c>
      <c r="K16" s="7">
        <v>0.79926666666666701</v>
      </c>
      <c r="L16" s="7">
        <v>13.07</v>
      </c>
      <c r="M16" s="7" t="s">
        <v>94</v>
      </c>
      <c r="N16" s="7">
        <v>7.11</v>
      </c>
      <c r="O16" s="7">
        <v>2.03242246898757E-2</v>
      </c>
      <c r="P16" s="7">
        <v>4.3145678860879499E-2</v>
      </c>
      <c r="Q16" s="7">
        <v>7.9644838256951404E-3</v>
      </c>
      <c r="R16" s="7" t="s">
        <v>93</v>
      </c>
      <c r="S16" s="7">
        <v>1.22907260265212E-2</v>
      </c>
      <c r="T16" s="7">
        <v>3.5305370532680302E-4</v>
      </c>
      <c r="U16" s="7">
        <v>0.27410309258916299</v>
      </c>
      <c r="V16" s="7">
        <v>1.19960102691849E-2</v>
      </c>
      <c r="W16" s="7">
        <v>14.184803700927301</v>
      </c>
      <c r="X16" s="7">
        <v>1129.0540623351999</v>
      </c>
      <c r="Y16" s="7">
        <v>3.1776087323711601E-2</v>
      </c>
      <c r="Z16" s="7">
        <v>0.116493983108113</v>
      </c>
      <c r="AA16" s="7" t="s">
        <v>94</v>
      </c>
      <c r="AB16" s="7">
        <v>1.48455831196417E-2</v>
      </c>
      <c r="AC16" s="7">
        <v>1624.5000469744</v>
      </c>
      <c r="AD16" s="7">
        <v>0.224551454580601</v>
      </c>
      <c r="AE16" s="7">
        <v>2.2679746387990201</v>
      </c>
      <c r="AF16" s="7">
        <v>9.0157374065782108</v>
      </c>
      <c r="AG16" s="7">
        <v>1.6632215549306301E-2</v>
      </c>
      <c r="AH16" s="7">
        <v>0.35734925547755902</v>
      </c>
      <c r="AI16" s="7">
        <v>17.637308474826501</v>
      </c>
      <c r="AJ16" s="7" t="s">
        <v>93</v>
      </c>
      <c r="AK16" s="7" t="s">
        <v>93</v>
      </c>
      <c r="AL16" s="7">
        <v>0.15822088533478501</v>
      </c>
      <c r="AM16" s="7">
        <v>2.8839941837571902E-2</v>
      </c>
      <c r="AN16" s="7">
        <v>2.4971637463646599</v>
      </c>
      <c r="AO16" s="7">
        <v>5.1510877964116497E-3</v>
      </c>
      <c r="AP16" s="7">
        <v>8.66033769298339E-2</v>
      </c>
      <c r="AQ16" s="7">
        <v>0.41529742627708899</v>
      </c>
      <c r="AR16" s="7">
        <v>0.19760428933875901</v>
      </c>
      <c r="AS16" s="7">
        <v>1.5565158589652101E-2</v>
      </c>
      <c r="AT16" s="7">
        <v>3.11236636724247E-3</v>
      </c>
      <c r="AU16" s="7">
        <v>4.2484876649254703E-2</v>
      </c>
      <c r="AV16" s="7">
        <v>3.2993256625377998E-2</v>
      </c>
      <c r="AW16" s="7">
        <v>0.42559380224689197</v>
      </c>
      <c r="AX16" s="7">
        <v>2.81290305886608E-2</v>
      </c>
      <c r="AY16" s="7" t="s">
        <v>93</v>
      </c>
      <c r="AZ16" s="7">
        <v>0.754148303167539</v>
      </c>
      <c r="BA16" s="7" t="s">
        <v>93</v>
      </c>
      <c r="BB16" s="7">
        <v>5.5803010979311898</v>
      </c>
      <c r="BC16" s="7">
        <v>3.4055305128565402E-2</v>
      </c>
      <c r="BD16" s="7">
        <v>9.95065721445367E-3</v>
      </c>
      <c r="BE16" s="7">
        <v>3.3961461056708901E-3</v>
      </c>
      <c r="BF16" s="7">
        <v>2220.17654130971</v>
      </c>
      <c r="BG16" s="7">
        <v>510.96269861374998</v>
      </c>
      <c r="BH16" s="7" t="s">
        <v>94</v>
      </c>
      <c r="BI16" s="7">
        <v>1.56686911658124E-2</v>
      </c>
      <c r="BJ16" s="7" t="s">
        <v>93</v>
      </c>
      <c r="BK16" s="7">
        <v>2.0042689913956802E-2</v>
      </c>
      <c r="BL16" s="7">
        <v>0.20116015859202899</v>
      </c>
      <c r="BM16" s="7">
        <v>218.81801871565</v>
      </c>
      <c r="BN16" s="7" t="s">
        <v>93</v>
      </c>
      <c r="BO16" s="7">
        <v>6.4916896101535598E-3</v>
      </c>
      <c r="BP16" s="7">
        <v>6.69200011973044E-3</v>
      </c>
      <c r="BQ16" s="7">
        <v>4.4943588569028498E-2</v>
      </c>
      <c r="BR16" s="7">
        <v>2.6884731612628601</v>
      </c>
      <c r="BS16" s="7">
        <v>2305.8794077463299</v>
      </c>
      <c r="BT16" s="7" t="s">
        <v>93</v>
      </c>
      <c r="BU16" s="7">
        <v>7.3714752967967302E-3</v>
      </c>
      <c r="BV16" s="7">
        <v>5.2705870123185797E-2</v>
      </c>
      <c r="BW16" s="7">
        <v>8.5988227092342804</v>
      </c>
      <c r="BX16" s="7" t="s">
        <v>94</v>
      </c>
      <c r="BY16" s="7">
        <v>9.8854132396493502E-2</v>
      </c>
      <c r="BZ16" s="7" t="s">
        <v>93</v>
      </c>
      <c r="CA16" s="7">
        <v>101.86040751899</v>
      </c>
      <c r="CB16" s="7">
        <v>1.6170008955645201E-2</v>
      </c>
      <c r="CC16" s="7">
        <v>3.1801559544396301</v>
      </c>
      <c r="CD16" s="7" t="s">
        <v>93</v>
      </c>
      <c r="CE16" s="7">
        <v>2.4534447196731701E-2</v>
      </c>
      <c r="CF16" s="7">
        <v>3.4801192911640903E-2</v>
      </c>
      <c r="CG16" s="7">
        <v>0.51197119088225995</v>
      </c>
      <c r="CH16" s="7">
        <v>1.0033902092800899</v>
      </c>
      <c r="CI16" s="7">
        <v>0.45947382782412299</v>
      </c>
      <c r="CJ16" s="7">
        <v>-12.241055785834</v>
      </c>
      <c r="CK16" s="7">
        <v>-90.061507910856804</v>
      </c>
      <c r="CL16" s="7">
        <v>5.8213565348894303</v>
      </c>
      <c r="CM16" s="7" t="s">
        <v>94</v>
      </c>
      <c r="CN16" s="7">
        <v>8745.0755715867199</v>
      </c>
      <c r="CO16" s="7">
        <v>2.4064733729423301E-8</v>
      </c>
      <c r="CP16" s="7">
        <v>2800.3660312889601</v>
      </c>
      <c r="CQ16" s="7">
        <v>195.00457125486699</v>
      </c>
      <c r="CR16" s="7">
        <v>91.980446329207496</v>
      </c>
      <c r="CS16" s="7">
        <v>5.8809373564196701</v>
      </c>
    </row>
    <row r="17" spans="1:97" x14ac:dyDescent="0.3">
      <c r="A17" s="4" t="s">
        <v>95</v>
      </c>
      <c r="B17" s="5">
        <v>43676</v>
      </c>
      <c r="C17" s="5" t="s">
        <v>111</v>
      </c>
      <c r="D17" s="6" t="str">
        <f>LOOKUP(MONTH(B17),{1,4,7,10;"Winter","Spring","Summer","Autumn"})</f>
        <v>Summer</v>
      </c>
      <c r="E17" s="5" t="s">
        <v>100</v>
      </c>
      <c r="F17" s="5" t="s">
        <v>98</v>
      </c>
      <c r="G17" s="7">
        <v>27.89</v>
      </c>
      <c r="H17" s="7">
        <v>5.61</v>
      </c>
      <c r="I17" s="7">
        <v>35.026666666666699</v>
      </c>
      <c r="J17" s="7">
        <v>125.59</v>
      </c>
      <c r="K17" s="7">
        <v>0.89066666666666705</v>
      </c>
      <c r="L17" s="7">
        <v>8.17</v>
      </c>
      <c r="M17" s="7" t="s">
        <v>94</v>
      </c>
      <c r="N17" s="7">
        <v>8.2100000000000009</v>
      </c>
      <c r="O17" s="7">
        <v>4.3308332941077103E-2</v>
      </c>
      <c r="P17" s="7">
        <v>2.9134749915548999E-2</v>
      </c>
      <c r="Q17" s="7">
        <v>9.1064510217297601E-3</v>
      </c>
      <c r="R17" s="7">
        <v>6.2959226513311503E-3</v>
      </c>
      <c r="S17" s="7">
        <v>1.74239148285255E-2</v>
      </c>
      <c r="T17" s="7">
        <v>2.63281078725847E-4</v>
      </c>
      <c r="U17" s="7">
        <v>0.34906098057606499</v>
      </c>
      <c r="V17" s="7">
        <v>2.5753842248571301E-2</v>
      </c>
      <c r="W17" s="7">
        <v>29.390667182849199</v>
      </c>
      <c r="X17" s="7">
        <v>1910.66990470624</v>
      </c>
      <c r="Y17" s="7">
        <v>1.19493293686303E-2</v>
      </c>
      <c r="Z17" s="7">
        <v>9.8944965203436694E-2</v>
      </c>
      <c r="AA17" s="7" t="s">
        <v>94</v>
      </c>
      <c r="AB17" s="7">
        <v>1.09608259612579E-2</v>
      </c>
      <c r="AC17" s="7">
        <v>3052.9409068837999</v>
      </c>
      <c r="AD17" s="7">
        <v>0.267483954748506</v>
      </c>
      <c r="AE17" s="7">
        <v>3.5457525527343101</v>
      </c>
      <c r="AF17" s="7">
        <v>11.422264583127699</v>
      </c>
      <c r="AG17" s="7">
        <v>2.6304714032091E-2</v>
      </c>
      <c r="AH17" s="7">
        <v>0.55536306796838197</v>
      </c>
      <c r="AI17" s="7">
        <v>29.201961787980501</v>
      </c>
      <c r="AJ17" s="7" t="s">
        <v>93</v>
      </c>
      <c r="AK17" s="7" t="s">
        <v>93</v>
      </c>
      <c r="AL17" s="7">
        <v>0.20071118019748699</v>
      </c>
      <c r="AM17" s="7">
        <v>1.45487548934559E-2</v>
      </c>
      <c r="AN17" s="7">
        <v>3.1159740271355698</v>
      </c>
      <c r="AO17" s="7">
        <v>8.1223081414078108E-3</v>
      </c>
      <c r="AP17" s="7">
        <v>0.10119046154538</v>
      </c>
      <c r="AQ17" s="7">
        <v>1.01138811805995</v>
      </c>
      <c r="AR17" s="7">
        <v>0.35589307230594602</v>
      </c>
      <c r="AS17" s="7">
        <v>2.3871342975649201E-2</v>
      </c>
      <c r="AT17" s="7">
        <v>6.3275179068971003E-3</v>
      </c>
      <c r="AU17" s="7">
        <v>6.9464854184567201E-2</v>
      </c>
      <c r="AV17" s="7">
        <v>4.3613233952034598E-2</v>
      </c>
      <c r="AW17" s="7">
        <v>0.33445991317766499</v>
      </c>
      <c r="AX17" s="7">
        <v>4.9075893580499401E-2</v>
      </c>
      <c r="AY17" s="7" t="s">
        <v>93</v>
      </c>
      <c r="AZ17" s="7">
        <v>2.1057130877149102</v>
      </c>
      <c r="BA17" s="7" t="s">
        <v>93</v>
      </c>
      <c r="BB17" s="7">
        <v>5.4619863693871098</v>
      </c>
      <c r="BC17" s="7">
        <v>5.0352268045777901E-2</v>
      </c>
      <c r="BD17" s="7">
        <v>8.3222437741649197E-3</v>
      </c>
      <c r="BE17" s="7">
        <v>8.0709578496893902E-3</v>
      </c>
      <c r="BF17" s="7">
        <v>5298.4839317678397</v>
      </c>
      <c r="BG17" s="7" t="s">
        <v>94</v>
      </c>
      <c r="BH17" s="7" t="s">
        <v>94</v>
      </c>
      <c r="BI17" s="7">
        <v>2.78907086196463E-2</v>
      </c>
      <c r="BJ17" s="7" t="s">
        <v>93</v>
      </c>
      <c r="BK17" s="7">
        <v>3.8719855000070101E-2</v>
      </c>
      <c r="BL17" s="7">
        <v>0.52951030264250898</v>
      </c>
      <c r="BM17" s="7">
        <v>732.74791648120697</v>
      </c>
      <c r="BN17" s="7">
        <v>7.7907540954138196E-3</v>
      </c>
      <c r="BO17" s="7">
        <v>4.7697308856391504E-3</v>
      </c>
      <c r="BP17" s="7">
        <v>1.17689845517877E-2</v>
      </c>
      <c r="BQ17" s="7">
        <v>4.4477229356312403E-2</v>
      </c>
      <c r="BR17" s="7">
        <v>3.1507275987391798</v>
      </c>
      <c r="BS17" s="7">
        <v>3359.07231649298</v>
      </c>
      <c r="BT17" s="7" t="s">
        <v>93</v>
      </c>
      <c r="BU17" s="7">
        <v>1.86994104240292E-2</v>
      </c>
      <c r="BV17" s="7">
        <v>4.3968008709140097E-2</v>
      </c>
      <c r="BW17" s="7">
        <v>11.9613195593725</v>
      </c>
      <c r="BX17" s="7" t="s">
        <v>94</v>
      </c>
      <c r="BY17" s="7">
        <v>0.115361554779189</v>
      </c>
      <c r="BZ17" s="7" t="s">
        <v>93</v>
      </c>
      <c r="CA17" s="7">
        <v>89.308241850778899</v>
      </c>
      <c r="CB17" s="7">
        <v>1.90607501855612E-2</v>
      </c>
      <c r="CC17" s="7">
        <v>3.22187399085314</v>
      </c>
      <c r="CD17" s="7">
        <v>1.3749461489097701E-2</v>
      </c>
      <c r="CE17" s="7">
        <v>0.15840168838770899</v>
      </c>
      <c r="CF17" s="7">
        <v>4.20264726577637E-2</v>
      </c>
      <c r="CG17" s="7">
        <v>0.41516952599548002</v>
      </c>
      <c r="CH17" s="7">
        <v>0.66790945286449599</v>
      </c>
      <c r="CI17" s="7">
        <v>0.42805646679245202</v>
      </c>
      <c r="CJ17" s="7">
        <v>-12.686628958566001</v>
      </c>
      <c r="CK17" s="7">
        <v>-92.855723419910305</v>
      </c>
      <c r="CL17" s="7">
        <v>8.8859037996768802</v>
      </c>
      <c r="CM17" s="7">
        <v>0.378</v>
      </c>
      <c r="CN17" s="7">
        <v>12945.963063216201</v>
      </c>
      <c r="CO17" s="7">
        <v>4.12427584480848E-8</v>
      </c>
      <c r="CP17" s="7">
        <v>4799.3391945766798</v>
      </c>
      <c r="CQ17" s="7">
        <v>489.40386872784501</v>
      </c>
      <c r="CR17" s="7">
        <v>230.84374889855101</v>
      </c>
      <c r="CS17" s="7">
        <v>10.0789014150853</v>
      </c>
    </row>
    <row r="18" spans="1:97" x14ac:dyDescent="0.3">
      <c r="A18" s="4" t="s">
        <v>95</v>
      </c>
      <c r="B18" s="5">
        <v>43690</v>
      </c>
      <c r="C18" s="5" t="s">
        <v>111</v>
      </c>
      <c r="D18" s="6" t="str">
        <f>LOOKUP(MONTH(B18),{1,4,7,10;"Winter","Spring","Summer","Autumn"})</f>
        <v>Summer</v>
      </c>
      <c r="E18" s="5" t="s">
        <v>100</v>
      </c>
      <c r="F18" s="5" t="s">
        <v>98</v>
      </c>
      <c r="G18" s="7">
        <v>27.6</v>
      </c>
      <c r="H18" s="7">
        <v>5.42</v>
      </c>
      <c r="I18" s="7">
        <v>42.48</v>
      </c>
      <c r="J18" s="7">
        <v>97.47</v>
      </c>
      <c r="K18" s="7">
        <v>1.3140000000000001</v>
      </c>
      <c r="L18" s="7">
        <v>13.73</v>
      </c>
      <c r="M18" s="7" t="s">
        <v>94</v>
      </c>
      <c r="N18" s="7">
        <v>8.74</v>
      </c>
      <c r="O18" s="7">
        <v>3.7481826774095103E-2</v>
      </c>
      <c r="P18" s="7">
        <v>4.52357105728678E-2</v>
      </c>
      <c r="Q18" s="7">
        <v>1.12750234208871E-2</v>
      </c>
      <c r="R18" s="7">
        <v>6.67229996857011E-3</v>
      </c>
      <c r="S18" s="7">
        <v>1.88850274782205E-2</v>
      </c>
      <c r="T18" s="7">
        <v>2.2790890303231101E-4</v>
      </c>
      <c r="U18" s="7">
        <v>0.364636899026134</v>
      </c>
      <c r="V18" s="7">
        <v>1.9647526272805801E-2</v>
      </c>
      <c r="W18" s="7">
        <v>28.8037634711268</v>
      </c>
      <c r="X18" s="7">
        <v>1735.5742187661999</v>
      </c>
      <c r="Y18" s="7">
        <v>1.42651072153648E-2</v>
      </c>
      <c r="Z18" s="7">
        <v>0.120164570432785</v>
      </c>
      <c r="AA18" s="7" t="s">
        <v>94</v>
      </c>
      <c r="AB18" s="7">
        <v>1.1880945055100499E-2</v>
      </c>
      <c r="AC18" s="7">
        <v>3195.9954734221701</v>
      </c>
      <c r="AD18" s="7">
        <v>0.30123343449380202</v>
      </c>
      <c r="AE18" s="7">
        <v>3.0047278628985898</v>
      </c>
      <c r="AF18" s="7">
        <v>10.5031828783719</v>
      </c>
      <c r="AG18" s="7">
        <v>2.6832595758603198E-2</v>
      </c>
      <c r="AH18" s="7">
        <v>0.454481644898244</v>
      </c>
      <c r="AI18" s="7">
        <v>42.450982174799201</v>
      </c>
      <c r="AJ18" s="7" t="s">
        <v>93</v>
      </c>
      <c r="AK18" s="7" t="s">
        <v>93</v>
      </c>
      <c r="AL18" s="7">
        <v>0.22532853579564499</v>
      </c>
      <c r="AM18" s="7">
        <v>2.1311387007307898E-2</v>
      </c>
      <c r="AN18" s="7">
        <v>3.2055868787428099</v>
      </c>
      <c r="AO18" s="7">
        <v>8.12868364101655E-3</v>
      </c>
      <c r="AP18" s="7">
        <v>0.111469855884921</v>
      </c>
      <c r="AQ18" s="7">
        <v>0.85772853718726605</v>
      </c>
      <c r="AR18" s="7">
        <v>0.33784281304700903</v>
      </c>
      <c r="AS18" s="7">
        <v>2.2176525639769799E-2</v>
      </c>
      <c r="AT18" s="7">
        <v>5.5431709689434004E-3</v>
      </c>
      <c r="AU18" s="7">
        <v>7.85509536030886E-2</v>
      </c>
      <c r="AV18" s="7">
        <v>4.7461761256678198E-2</v>
      </c>
      <c r="AW18" s="7">
        <v>0.405851183840576</v>
      </c>
      <c r="AX18" s="7">
        <v>4.9745200022507798E-2</v>
      </c>
      <c r="AY18" s="7" t="s">
        <v>93</v>
      </c>
      <c r="AZ18" s="7">
        <v>1.56666749795961</v>
      </c>
      <c r="BA18" s="7" t="s">
        <v>93</v>
      </c>
      <c r="BB18" s="7">
        <v>5.4284384003020403</v>
      </c>
      <c r="BC18" s="7">
        <v>5.0745671567782001E-2</v>
      </c>
      <c r="BD18" s="7">
        <v>9.94022688591778E-3</v>
      </c>
      <c r="BE18" s="7">
        <v>6.8378493181045202E-3</v>
      </c>
      <c r="BF18" s="7">
        <v>4467.0641977310397</v>
      </c>
      <c r="BG18" s="7" t="s">
        <v>94</v>
      </c>
      <c r="BH18" s="7" t="s">
        <v>94</v>
      </c>
      <c r="BI18" s="7">
        <v>2.4651576736043301E-2</v>
      </c>
      <c r="BJ18" s="7" t="s">
        <v>93</v>
      </c>
      <c r="BK18" s="7">
        <v>3.6946630843361403E-2</v>
      </c>
      <c r="BL18" s="7">
        <v>0.42579052042652898</v>
      </c>
      <c r="BM18" s="7">
        <v>503.11119277388599</v>
      </c>
      <c r="BN18" s="7">
        <v>5.6381000808337096E-3</v>
      </c>
      <c r="BO18" s="7">
        <v>5.9266564414646996E-3</v>
      </c>
      <c r="BP18" s="7">
        <v>1.07728976627815E-2</v>
      </c>
      <c r="BQ18" s="7">
        <v>5.1639526643931503E-2</v>
      </c>
      <c r="BR18" s="7">
        <v>3.2350182681664199</v>
      </c>
      <c r="BS18" s="7">
        <v>3730.8613821939198</v>
      </c>
      <c r="BT18" s="7">
        <v>6.16295331823083E-4</v>
      </c>
      <c r="BU18" s="7">
        <v>1.6046006682667199E-2</v>
      </c>
      <c r="BV18" s="7">
        <v>4.7214245340072597E-2</v>
      </c>
      <c r="BW18" s="7">
        <v>14.007982657615599</v>
      </c>
      <c r="BX18" s="7" t="s">
        <v>94</v>
      </c>
      <c r="BY18" s="7">
        <v>0.135337260870251</v>
      </c>
      <c r="BZ18" s="7" t="s">
        <v>93</v>
      </c>
      <c r="CA18" s="7">
        <v>106.34102261560901</v>
      </c>
      <c r="CB18" s="7">
        <v>1.8430777151778498E-2</v>
      </c>
      <c r="CC18" s="7">
        <v>4.1823068539256196</v>
      </c>
      <c r="CD18" s="7">
        <v>1.39952281892797E-2</v>
      </c>
      <c r="CE18" s="7">
        <v>2.6568358013744599E-2</v>
      </c>
      <c r="CF18" s="7">
        <v>4.8263271775742897E-2</v>
      </c>
      <c r="CG18" s="7">
        <v>0.49021653282366701</v>
      </c>
      <c r="CH18" s="7">
        <v>0.806261999044946</v>
      </c>
      <c r="CI18" s="7">
        <v>0.48972682133275097</v>
      </c>
      <c r="CJ18" s="7">
        <v>-12.4623044372159</v>
      </c>
      <c r="CK18" s="7">
        <v>-91.335412522373502</v>
      </c>
      <c r="CL18" s="7">
        <v>8.0397490823159501</v>
      </c>
      <c r="CM18" s="7" t="s">
        <v>94</v>
      </c>
      <c r="CN18" s="7">
        <v>12611.719027371901</v>
      </c>
      <c r="CO18" s="7">
        <v>3.5893849871025101E-8</v>
      </c>
      <c r="CP18" s="7">
        <v>4176.8971575241803</v>
      </c>
      <c r="CQ18" s="7">
        <v>285.34953651777897</v>
      </c>
      <c r="CR18" s="7">
        <v>134.59467929310301</v>
      </c>
      <c r="CS18" s="7">
        <v>8.7717356421083998</v>
      </c>
    </row>
    <row r="19" spans="1:97" x14ac:dyDescent="0.3">
      <c r="A19" s="4" t="s">
        <v>95</v>
      </c>
      <c r="B19" s="5">
        <v>43704</v>
      </c>
      <c r="C19" s="5" t="s">
        <v>111</v>
      </c>
      <c r="D19" s="6" t="str">
        <f>LOOKUP(MONTH(B19),{1,4,7,10;"Winter","Spring","Summer","Autumn"})</f>
        <v>Summer</v>
      </c>
      <c r="E19" s="5" t="s">
        <v>100</v>
      </c>
      <c r="F19" s="5" t="s">
        <v>98</v>
      </c>
      <c r="G19" s="7">
        <v>41.7</v>
      </c>
      <c r="H19" s="7">
        <v>4.08</v>
      </c>
      <c r="I19" s="7">
        <v>79.650000000000006</v>
      </c>
      <c r="J19" s="7">
        <v>27.25</v>
      </c>
      <c r="K19" s="7" t="s">
        <v>94</v>
      </c>
      <c r="L19" s="7">
        <v>12.54</v>
      </c>
      <c r="M19" s="7" t="s">
        <v>94</v>
      </c>
      <c r="N19" s="7">
        <v>6.31</v>
      </c>
      <c r="O19" s="7">
        <v>1.8388235438877E-2</v>
      </c>
      <c r="P19" s="7">
        <v>7.0906392369682394E-2</v>
      </c>
      <c r="Q19" s="7">
        <v>9.5281099174090601E-3</v>
      </c>
      <c r="R19" s="7">
        <v>5.0024552640479496E-3</v>
      </c>
      <c r="S19" s="7">
        <v>1.08023624850137E-2</v>
      </c>
      <c r="T19" s="7">
        <v>2.81685279336068E-4</v>
      </c>
      <c r="U19" s="7">
        <v>0.41564686637175802</v>
      </c>
      <c r="V19" s="7">
        <v>1.08656227460334E-2</v>
      </c>
      <c r="W19" s="7">
        <v>12.3703196736806</v>
      </c>
      <c r="X19" s="7">
        <v>1193.8441989294499</v>
      </c>
      <c r="Y19" s="7">
        <v>2.9499355780572702E-2</v>
      </c>
      <c r="Z19" s="7">
        <v>0.13861207925156799</v>
      </c>
      <c r="AA19" s="7" t="s">
        <v>94</v>
      </c>
      <c r="AB19" s="7">
        <v>2.32945198129643E-2</v>
      </c>
      <c r="AC19" s="7">
        <v>1725.5494104781801</v>
      </c>
      <c r="AD19" s="7">
        <v>0.25156084014852698</v>
      </c>
      <c r="AE19" s="7">
        <v>1.9072041873277501</v>
      </c>
      <c r="AF19" s="7">
        <v>7.8754093168878603</v>
      </c>
      <c r="AG19" s="7">
        <v>1.42959677430354E-2</v>
      </c>
      <c r="AH19" s="7">
        <v>0.328431779547117</v>
      </c>
      <c r="AI19" s="7">
        <v>29.162342279074402</v>
      </c>
      <c r="AJ19" s="7" t="s">
        <v>93</v>
      </c>
      <c r="AK19" s="7" t="s">
        <v>93</v>
      </c>
      <c r="AL19" s="7">
        <v>0.16376487779190499</v>
      </c>
      <c r="AM19" s="7">
        <v>4.53602636626197E-2</v>
      </c>
      <c r="AN19" s="7">
        <v>2.8389059065497899</v>
      </c>
      <c r="AO19" s="7">
        <v>5.9054470041743903E-3</v>
      </c>
      <c r="AP19" s="7">
        <v>9.30390957266235E-2</v>
      </c>
      <c r="AQ19" s="7">
        <v>0.38446200382933698</v>
      </c>
      <c r="AR19" s="7">
        <v>0.18574852600333699</v>
      </c>
      <c r="AS19" s="7">
        <v>1.57109542851127E-2</v>
      </c>
      <c r="AT19" s="7">
        <v>3.1419761823423199E-3</v>
      </c>
      <c r="AU19" s="7">
        <v>4.0584767890752403E-2</v>
      </c>
      <c r="AV19" s="7">
        <v>3.3287377510694098E-2</v>
      </c>
      <c r="AW19" s="7">
        <v>0.45400962881626999</v>
      </c>
      <c r="AX19" s="7">
        <v>2.7454193411138299E-2</v>
      </c>
      <c r="AY19" s="7" t="s">
        <v>93</v>
      </c>
      <c r="AZ19" s="7">
        <v>0.530031568086202</v>
      </c>
      <c r="BA19" s="7" t="s">
        <v>93</v>
      </c>
      <c r="BB19" s="7">
        <v>11.316951875325</v>
      </c>
      <c r="BC19" s="7">
        <v>3.5675799962863498E-2</v>
      </c>
      <c r="BD19" s="7">
        <v>1.0363957757380599E-2</v>
      </c>
      <c r="BE19" s="7">
        <v>3.2844959418374901E-3</v>
      </c>
      <c r="BF19" s="7">
        <v>1726.4065148310699</v>
      </c>
      <c r="BG19" s="7">
        <v>575.438056453184</v>
      </c>
      <c r="BH19" s="7" t="s">
        <v>94</v>
      </c>
      <c r="BI19" s="7">
        <v>1.3013478772721101E-2</v>
      </c>
      <c r="BJ19" s="7" t="s">
        <v>93</v>
      </c>
      <c r="BK19" s="7">
        <v>1.95970554022021E-2</v>
      </c>
      <c r="BL19" s="7">
        <v>0.147544445543905</v>
      </c>
      <c r="BM19" s="7">
        <v>162.884059759781</v>
      </c>
      <c r="BN19" s="7" t="s">
        <v>93</v>
      </c>
      <c r="BO19" s="7">
        <v>6.4143672618296602E-3</v>
      </c>
      <c r="BP19" s="7">
        <v>6.43132162587896E-3</v>
      </c>
      <c r="BQ19" s="7">
        <v>3.5818309057143199E-2</v>
      </c>
      <c r="BR19" s="7">
        <v>2.60406185011903</v>
      </c>
      <c r="BS19" s="7">
        <v>2254.17514366978</v>
      </c>
      <c r="BT19" s="7" t="s">
        <v>93</v>
      </c>
      <c r="BU19" s="7">
        <v>6.0795434755721396E-3</v>
      </c>
      <c r="BV19" s="7">
        <v>7.49626545544958E-2</v>
      </c>
      <c r="BW19" s="7">
        <v>10.0438365344273</v>
      </c>
      <c r="BX19" s="7" t="s">
        <v>94</v>
      </c>
      <c r="BY19" s="7">
        <v>0.111908347719992</v>
      </c>
      <c r="BZ19" s="7" t="s">
        <v>93</v>
      </c>
      <c r="CA19" s="7">
        <v>122.232467318348</v>
      </c>
      <c r="CB19" s="7">
        <v>1.6814848513261298E-2</v>
      </c>
      <c r="CC19" s="7">
        <v>4.6243807250247597</v>
      </c>
      <c r="CD19" s="7" t="s">
        <v>93</v>
      </c>
      <c r="CE19" s="7">
        <v>2.1095121990386399E-2</v>
      </c>
      <c r="CF19" s="7">
        <v>3.8135643528394499E-2</v>
      </c>
      <c r="CG19" s="7">
        <v>0.61951711717523394</v>
      </c>
      <c r="CH19" s="7">
        <v>1.3970349153711401</v>
      </c>
      <c r="CI19" s="7">
        <v>0.71590731783191697</v>
      </c>
      <c r="CJ19" s="7">
        <v>-11.791775062017001</v>
      </c>
      <c r="CK19" s="7">
        <v>-86.614184267637</v>
      </c>
      <c r="CL19" s="7">
        <v>6.56490003726128</v>
      </c>
      <c r="CM19" s="7">
        <v>0.217</v>
      </c>
      <c r="CN19" s="7">
        <v>10406.1960808516</v>
      </c>
      <c r="CO19" s="7">
        <v>2.6978188207700901E-8</v>
      </c>
      <c r="CP19" s="7">
        <v>3139.39903478735</v>
      </c>
      <c r="CQ19" s="7">
        <v>116.074467652408</v>
      </c>
      <c r="CR19" s="7">
        <v>54.750415712765999</v>
      </c>
      <c r="CS19" s="7">
        <v>6.5929270867104197</v>
      </c>
    </row>
    <row r="20" spans="1:97" x14ac:dyDescent="0.3">
      <c r="A20" s="4" t="s">
        <v>95</v>
      </c>
      <c r="B20" s="5">
        <v>43718</v>
      </c>
      <c r="C20" s="5" t="s">
        <v>111</v>
      </c>
      <c r="D20" s="6" t="str">
        <f>LOOKUP(MONTH(B20),{1,4,7,10;"Winter","Spring","Summer","Autumn"})</f>
        <v>Summer</v>
      </c>
      <c r="E20" s="5" t="s">
        <v>100</v>
      </c>
      <c r="F20" s="5" t="s">
        <v>98</v>
      </c>
      <c r="G20" s="7">
        <v>47.86</v>
      </c>
      <c r="H20" s="7">
        <v>4.0199999999999996</v>
      </c>
      <c r="I20" s="7">
        <v>58.563333333333297</v>
      </c>
      <c r="J20" s="7">
        <v>27.2</v>
      </c>
      <c r="K20" s="7">
        <v>0.67273333333333296</v>
      </c>
      <c r="L20" s="7">
        <v>13.68</v>
      </c>
      <c r="M20" s="7" t="s">
        <v>94</v>
      </c>
      <c r="N20" s="7">
        <v>6.32</v>
      </c>
      <c r="O20" s="7">
        <v>1.6865740499458999E-2</v>
      </c>
      <c r="P20" s="7">
        <v>9.5137420218794899E-2</v>
      </c>
      <c r="Q20" s="7">
        <v>8.6548782347601501E-3</v>
      </c>
      <c r="R20" s="7" t="s">
        <v>93</v>
      </c>
      <c r="S20" s="7">
        <v>9.6351141120164501E-3</v>
      </c>
      <c r="T20" s="7">
        <v>2.0794273228838899E-4</v>
      </c>
      <c r="U20" s="7">
        <v>0.319698286670973</v>
      </c>
      <c r="V20" s="7">
        <v>9.4631044159518892E-3</v>
      </c>
      <c r="W20" s="7">
        <v>11.238826307872399</v>
      </c>
      <c r="X20" s="7">
        <v>1185.2546688400801</v>
      </c>
      <c r="Y20" s="7">
        <v>1.99576847080386E-2</v>
      </c>
      <c r="Z20" s="7">
        <v>0.14275081814836099</v>
      </c>
      <c r="AA20" s="7" t="s">
        <v>94</v>
      </c>
      <c r="AB20" s="7">
        <v>2.3052444769050402E-2</v>
      </c>
      <c r="AC20" s="7">
        <v>1741.0614503207901</v>
      </c>
      <c r="AD20" s="7">
        <v>0.240414363724435</v>
      </c>
      <c r="AE20" s="7">
        <v>1.49305923736756</v>
      </c>
      <c r="AF20" s="7">
        <v>6.1011227992598496</v>
      </c>
      <c r="AG20" s="7">
        <v>1.23867149781912E-2</v>
      </c>
      <c r="AH20" s="7">
        <v>0.32368128111552802</v>
      </c>
      <c r="AI20" s="7">
        <v>27.891782771297699</v>
      </c>
      <c r="AJ20" s="7" t="s">
        <v>93</v>
      </c>
      <c r="AK20" s="7" t="s">
        <v>93</v>
      </c>
      <c r="AL20" s="7">
        <v>0.155241914877364</v>
      </c>
      <c r="AM20" s="7">
        <v>3.8790493957519899E-2</v>
      </c>
      <c r="AN20" s="7">
        <v>2.90959156994818</v>
      </c>
      <c r="AO20" s="7">
        <v>5.1193939564968599E-3</v>
      </c>
      <c r="AP20" s="7">
        <v>0.13708005812170801</v>
      </c>
      <c r="AQ20" s="7">
        <v>0.37262034144306699</v>
      </c>
      <c r="AR20" s="7">
        <v>0.17579999225020099</v>
      </c>
      <c r="AS20" s="7">
        <v>1.3458270313637499E-2</v>
      </c>
      <c r="AT20" s="7">
        <v>2.6322661498128898E-3</v>
      </c>
      <c r="AU20" s="7">
        <v>4.2163842241979201E-2</v>
      </c>
      <c r="AV20" s="7">
        <v>3.4130084022094401E-2</v>
      </c>
      <c r="AW20" s="7">
        <v>0.44951073445671202</v>
      </c>
      <c r="AX20" s="7">
        <v>2.5950253845859899E-2</v>
      </c>
      <c r="AY20" s="7" t="s">
        <v>93</v>
      </c>
      <c r="AZ20" s="7">
        <v>0.46802892129599799</v>
      </c>
      <c r="BA20" s="7" t="s">
        <v>93</v>
      </c>
      <c r="BB20" s="7">
        <v>9.7772832210123699</v>
      </c>
      <c r="BC20" s="7">
        <v>3.1769469364905399E-2</v>
      </c>
      <c r="BD20" s="7">
        <v>9.8126753551694302E-3</v>
      </c>
      <c r="BE20" s="7">
        <v>3.2586673770605098E-3</v>
      </c>
      <c r="BF20" s="7">
        <v>1715.1185705773</v>
      </c>
      <c r="BG20" s="7">
        <v>569.56161666526998</v>
      </c>
      <c r="BH20" s="7" t="s">
        <v>94</v>
      </c>
      <c r="BI20" s="7">
        <v>1.30212986219533E-2</v>
      </c>
      <c r="BJ20" s="7" t="s">
        <v>93</v>
      </c>
      <c r="BK20" s="7">
        <v>1.7788337982852901E-2</v>
      </c>
      <c r="BL20" s="7">
        <v>0.12584876359095201</v>
      </c>
      <c r="BM20" s="7">
        <v>140.99631682022499</v>
      </c>
      <c r="BN20" s="7" t="s">
        <v>93</v>
      </c>
      <c r="BO20" s="7">
        <v>5.0332042314795E-3</v>
      </c>
      <c r="BP20" s="7">
        <v>5.8517302746688201E-3</v>
      </c>
      <c r="BQ20" s="7">
        <v>3.6231216155484899E-2</v>
      </c>
      <c r="BR20" s="7">
        <v>2.7985556084451302</v>
      </c>
      <c r="BS20" s="7">
        <v>2159.3213191704399</v>
      </c>
      <c r="BT20" s="7" t="s">
        <v>93</v>
      </c>
      <c r="BU20" s="7">
        <v>6.6549279640650003E-3</v>
      </c>
      <c r="BV20" s="7">
        <v>7.4520475182968907E-2</v>
      </c>
      <c r="BW20" s="7">
        <v>9.8668650925871599</v>
      </c>
      <c r="BX20" s="7" t="s">
        <v>94</v>
      </c>
      <c r="BY20" s="7">
        <v>0.111151081054378</v>
      </c>
      <c r="BZ20" s="7" t="s">
        <v>93</v>
      </c>
      <c r="CA20" s="7">
        <v>124.859517418829</v>
      </c>
      <c r="CB20" s="7">
        <v>1.59879026934702E-2</v>
      </c>
      <c r="CC20" s="7">
        <v>4.4120266527410896</v>
      </c>
      <c r="CD20" s="7">
        <v>1.1935042581883401E-2</v>
      </c>
      <c r="CE20" s="7">
        <v>2.4674629534662301E-2</v>
      </c>
      <c r="CF20" s="7">
        <v>3.7172213265135402E-2</v>
      </c>
      <c r="CG20" s="7">
        <v>0.66577067704759796</v>
      </c>
      <c r="CH20" s="7">
        <v>1.3993117449618699</v>
      </c>
      <c r="CI20" s="7">
        <v>0.59506804123059698</v>
      </c>
      <c r="CJ20" s="7">
        <v>-11.7375324363001</v>
      </c>
      <c r="CK20" s="7">
        <v>-86.065264235211401</v>
      </c>
      <c r="CL20" s="7">
        <v>6.1806644315846304</v>
      </c>
      <c r="CM20" s="7" t="s">
        <v>94</v>
      </c>
      <c r="CN20" s="7">
        <v>9507.1581198794993</v>
      </c>
      <c r="CO20" s="7">
        <v>2.5383741572228299E-8</v>
      </c>
      <c r="CP20" s="7">
        <v>2953.8563960495198</v>
      </c>
      <c r="CQ20" s="7">
        <v>82.366046903751496</v>
      </c>
      <c r="CR20" s="7">
        <v>38.850708513277603</v>
      </c>
      <c r="CS20" s="7">
        <v>6.2032763684935102</v>
      </c>
    </row>
    <row r="21" spans="1:97" x14ac:dyDescent="0.3">
      <c r="A21" s="4" t="s">
        <v>95</v>
      </c>
      <c r="B21" s="5">
        <v>43731</v>
      </c>
      <c r="C21" s="5" t="s">
        <v>111</v>
      </c>
      <c r="D21" s="6" t="str">
        <f>LOOKUP(MONTH(B21),{1,4,7,10;"Winter","Spring","Summer","Autumn"})</f>
        <v>Summer</v>
      </c>
      <c r="E21" s="5" t="s">
        <v>100</v>
      </c>
      <c r="F21" s="5" t="s">
        <v>98</v>
      </c>
      <c r="G21" s="7">
        <v>45.49</v>
      </c>
      <c r="H21" s="7">
        <v>4.05</v>
      </c>
      <c r="I21" s="7">
        <v>52.946666666666701</v>
      </c>
      <c r="J21" s="7">
        <v>15.93</v>
      </c>
      <c r="K21" s="7">
        <v>0.61933333333333296</v>
      </c>
      <c r="L21" s="7">
        <v>12.93</v>
      </c>
      <c r="M21" s="7" t="s">
        <v>94</v>
      </c>
      <c r="N21" s="7">
        <v>3.54</v>
      </c>
      <c r="O21" s="7">
        <v>1.6780349484656301E-2</v>
      </c>
      <c r="P21" s="7">
        <v>6.6606499192202795E-2</v>
      </c>
      <c r="Q21" s="7">
        <v>8.9562138592886101E-3</v>
      </c>
      <c r="R21" s="7" t="s">
        <v>93</v>
      </c>
      <c r="S21" s="7">
        <v>9.3821518941927997E-3</v>
      </c>
      <c r="T21" s="7">
        <v>2.9326063301241201E-4</v>
      </c>
      <c r="U21" s="7">
        <v>0.22753427543933399</v>
      </c>
      <c r="V21" s="7">
        <v>8.2915158823564702E-3</v>
      </c>
      <c r="W21" s="7">
        <v>10.0508662571869</v>
      </c>
      <c r="X21" s="7">
        <v>1182.3991006522599</v>
      </c>
      <c r="Y21" s="7">
        <v>1.8663461299788301E-2</v>
      </c>
      <c r="Z21" s="7">
        <v>0.12078396961132599</v>
      </c>
      <c r="AA21" s="7" t="s">
        <v>94</v>
      </c>
      <c r="AB21" s="7">
        <v>2.0192258859062801E-2</v>
      </c>
      <c r="AC21" s="7">
        <v>1583.90446304741</v>
      </c>
      <c r="AD21" s="7">
        <v>0.22936842539357299</v>
      </c>
      <c r="AE21" s="7">
        <v>1.39452560052139</v>
      </c>
      <c r="AF21" s="7">
        <v>6.5682694383431697</v>
      </c>
      <c r="AG21" s="7">
        <v>1.40426439301756E-2</v>
      </c>
      <c r="AH21" s="7">
        <v>0.28857680285142701</v>
      </c>
      <c r="AI21" s="7">
        <v>16.850198084680599</v>
      </c>
      <c r="AJ21" s="7" t="s">
        <v>93</v>
      </c>
      <c r="AK21" s="7" t="s">
        <v>93</v>
      </c>
      <c r="AL21" s="7">
        <v>0.15653914506448</v>
      </c>
      <c r="AM21" s="7">
        <v>3.7880940469164397E-2</v>
      </c>
      <c r="AN21" s="7">
        <v>2.6093822705036702</v>
      </c>
      <c r="AO21" s="7">
        <v>4.9567728832940602E-3</v>
      </c>
      <c r="AP21" s="7">
        <v>0.180036622368937</v>
      </c>
      <c r="AQ21" s="7">
        <v>0.41057566526398198</v>
      </c>
      <c r="AR21" s="7">
        <v>0.166609656966966</v>
      </c>
      <c r="AS21" s="7">
        <v>1.28218019189328E-2</v>
      </c>
      <c r="AT21" s="7">
        <v>2.50454058599959E-3</v>
      </c>
      <c r="AU21" s="7">
        <v>3.5527381342860598E-2</v>
      </c>
      <c r="AV21" s="7">
        <v>3.0520760367641599E-2</v>
      </c>
      <c r="AW21" s="7">
        <v>0.40122861731679099</v>
      </c>
      <c r="AX21" s="7">
        <v>2.74664515615013E-2</v>
      </c>
      <c r="AY21" s="7" t="s">
        <v>93</v>
      </c>
      <c r="AZ21" s="7">
        <v>0.43303928102936101</v>
      </c>
      <c r="BA21" s="7" t="s">
        <v>93</v>
      </c>
      <c r="BB21" s="7">
        <v>7.8371676098561798</v>
      </c>
      <c r="BC21" s="7">
        <v>3.2320225624503797E-2</v>
      </c>
      <c r="BD21" s="7">
        <v>8.9979349798120795E-3</v>
      </c>
      <c r="BE21" s="7">
        <v>3.35099510519607E-3</v>
      </c>
      <c r="BF21" s="7">
        <v>1949.14291079433</v>
      </c>
      <c r="BG21" s="7">
        <v>543.14477767303799</v>
      </c>
      <c r="BH21" s="7" t="s">
        <v>94</v>
      </c>
      <c r="BI21" s="7">
        <v>1.1938368277527501E-2</v>
      </c>
      <c r="BJ21" s="7" t="s">
        <v>93</v>
      </c>
      <c r="BK21" s="7">
        <v>1.5734269013340001E-2</v>
      </c>
      <c r="BL21" s="7">
        <v>0.13215463817864201</v>
      </c>
      <c r="BM21" s="7">
        <v>128.78964999596701</v>
      </c>
      <c r="BN21" s="7" t="s">
        <v>93</v>
      </c>
      <c r="BO21" s="7">
        <v>7.4546760522116798E-3</v>
      </c>
      <c r="BP21" s="7">
        <v>5.5356623414847799E-3</v>
      </c>
      <c r="BQ21" s="7">
        <v>3.5954120566200301E-2</v>
      </c>
      <c r="BR21" s="7">
        <v>2.5337349678855801</v>
      </c>
      <c r="BS21" s="7">
        <v>1940.4491109145199</v>
      </c>
      <c r="BT21" s="7" t="s">
        <v>93</v>
      </c>
      <c r="BU21" s="7">
        <v>5.1370322842211697E-3</v>
      </c>
      <c r="BV21" s="7">
        <v>6.0030718523962599E-2</v>
      </c>
      <c r="BW21" s="7">
        <v>9.0541107821043596</v>
      </c>
      <c r="BX21" s="7" t="s">
        <v>94</v>
      </c>
      <c r="BY21" s="7">
        <v>0.10363745404656</v>
      </c>
      <c r="BZ21" s="7" t="s">
        <v>93</v>
      </c>
      <c r="CA21" s="7">
        <v>116.51981427240101</v>
      </c>
      <c r="CB21" s="7">
        <v>9.2254286487510294E-3</v>
      </c>
      <c r="CC21" s="7">
        <v>4.06157902625612</v>
      </c>
      <c r="CD21" s="7" t="s">
        <v>93</v>
      </c>
      <c r="CE21" s="7">
        <v>1.9636352709551799E-2</v>
      </c>
      <c r="CF21" s="7">
        <v>3.6658064473972303E-2</v>
      </c>
      <c r="CG21" s="7">
        <v>0.62522757771137705</v>
      </c>
      <c r="CH21" s="7">
        <v>1.3157586722571599</v>
      </c>
      <c r="CI21" s="7">
        <v>0.49266500335827901</v>
      </c>
      <c r="CJ21" s="7">
        <v>-11.8689831943074</v>
      </c>
      <c r="CK21" s="7">
        <v>-86.9535285960458</v>
      </c>
      <c r="CL21" s="7" t="s">
        <v>94</v>
      </c>
      <c r="CM21" s="7">
        <v>0.186</v>
      </c>
      <c r="CN21" s="7" t="s">
        <v>94</v>
      </c>
      <c r="CO21" s="7">
        <v>2.3203814272497399E-8</v>
      </c>
      <c r="CP21" s="7">
        <v>2700.1825166920999</v>
      </c>
      <c r="CQ21" s="7">
        <v>76.725052817916904</v>
      </c>
      <c r="CR21" s="7">
        <v>36.189944458278397</v>
      </c>
      <c r="CS21" s="7">
        <v>5.6705459408307197</v>
      </c>
    </row>
    <row r="22" spans="1:97" x14ac:dyDescent="0.3">
      <c r="A22" s="4" t="s">
        <v>95</v>
      </c>
      <c r="B22" s="5">
        <v>43746</v>
      </c>
      <c r="C22" s="5" t="s">
        <v>111</v>
      </c>
      <c r="D22" s="6" t="str">
        <f>LOOKUP(MONTH(B22),{1,4,7,10;"Winter","Spring","Summer","Autumn"})</f>
        <v>Autumn</v>
      </c>
      <c r="E22" s="5" t="s">
        <v>100</v>
      </c>
      <c r="F22" s="5" t="s">
        <v>98</v>
      </c>
      <c r="G22" s="7">
        <v>44.18</v>
      </c>
      <c r="H22" s="7">
        <v>4.04</v>
      </c>
      <c r="I22" s="7">
        <v>50.716666666666697</v>
      </c>
      <c r="J22" s="7">
        <v>18.8</v>
      </c>
      <c r="K22" s="7">
        <v>0.59753333333333303</v>
      </c>
      <c r="L22" s="7">
        <v>8.23</v>
      </c>
      <c r="M22" s="7" t="s">
        <v>94</v>
      </c>
      <c r="N22" s="7">
        <v>3.52</v>
      </c>
      <c r="O22" s="7">
        <v>1.6165235232094E-2</v>
      </c>
      <c r="P22" s="7">
        <v>6.4158887047321603E-2</v>
      </c>
      <c r="Q22" s="7">
        <v>8.7397493037798205E-3</v>
      </c>
      <c r="R22" s="7" t="s">
        <v>93</v>
      </c>
      <c r="S22" s="7">
        <v>9.0433025700600404E-3</v>
      </c>
      <c r="T22" s="7">
        <v>1.8214423600782599E-4</v>
      </c>
      <c r="U22" s="7">
        <v>0.229049225376598</v>
      </c>
      <c r="V22" s="7">
        <v>8.2016287566764705E-3</v>
      </c>
      <c r="W22" s="7">
        <v>10.0446509150281</v>
      </c>
      <c r="X22" s="7">
        <v>1118.2849298814699</v>
      </c>
      <c r="Y22" s="7">
        <v>2.2707958396912101E-2</v>
      </c>
      <c r="Z22" s="7">
        <v>0.126550232329355</v>
      </c>
      <c r="AA22" s="7" t="s">
        <v>94</v>
      </c>
      <c r="AB22" s="7">
        <v>1.9388560457057401E-2</v>
      </c>
      <c r="AC22" s="7">
        <v>1526.98728906889</v>
      </c>
      <c r="AD22" s="7">
        <v>0.23161415623126499</v>
      </c>
      <c r="AE22" s="7">
        <v>1.39441576301506</v>
      </c>
      <c r="AF22" s="7">
        <v>5.4658158802199504</v>
      </c>
      <c r="AG22" s="7">
        <v>1.45482737598167E-2</v>
      </c>
      <c r="AH22" s="7">
        <v>0.27722697119412398</v>
      </c>
      <c r="AI22" s="7">
        <v>34.818675519832702</v>
      </c>
      <c r="AJ22" s="7" t="s">
        <v>93</v>
      </c>
      <c r="AK22" s="7" t="s">
        <v>93</v>
      </c>
      <c r="AL22" s="7">
        <v>0.148248174163463</v>
      </c>
      <c r="AM22" s="7">
        <v>4.7042054278546699E-2</v>
      </c>
      <c r="AN22" s="7">
        <v>2.7723573763418301</v>
      </c>
      <c r="AO22" s="7">
        <v>4.9190247976524199E-3</v>
      </c>
      <c r="AP22" s="7">
        <v>0.10993013887115401</v>
      </c>
      <c r="AQ22" s="7">
        <v>0.41002310457311397</v>
      </c>
      <c r="AR22" s="7">
        <v>0.16082800881965301</v>
      </c>
      <c r="AS22" s="7">
        <v>1.2557059540759599E-2</v>
      </c>
      <c r="AT22" s="7">
        <v>2.4009651971892698E-3</v>
      </c>
      <c r="AU22" s="7">
        <v>4.14480770251466E-2</v>
      </c>
      <c r="AV22" s="7">
        <v>3.0842413578717101E-2</v>
      </c>
      <c r="AW22" s="7">
        <v>0.394520671536294</v>
      </c>
      <c r="AX22" s="7">
        <v>2.5906268350131399E-2</v>
      </c>
      <c r="AY22" s="7" t="s">
        <v>93</v>
      </c>
      <c r="AZ22" s="7">
        <v>0.44657906757642202</v>
      </c>
      <c r="BA22" s="7" t="s">
        <v>93</v>
      </c>
      <c r="BB22" s="7">
        <v>11.2636795255303</v>
      </c>
      <c r="BC22" s="7">
        <v>3.0137885785733599E-2</v>
      </c>
      <c r="BD22" s="7">
        <v>9.2503206123135204E-3</v>
      </c>
      <c r="BE22" s="7">
        <v>2.7908020683801399E-3</v>
      </c>
      <c r="BF22" s="7">
        <v>2026.60695620002</v>
      </c>
      <c r="BG22" s="7">
        <v>528.66562435331105</v>
      </c>
      <c r="BH22" s="7" t="s">
        <v>94</v>
      </c>
      <c r="BI22" s="7">
        <v>1.1601639930309E-2</v>
      </c>
      <c r="BJ22" s="7" t="s">
        <v>93</v>
      </c>
      <c r="BK22" s="7">
        <v>1.7582736733078402E-2</v>
      </c>
      <c r="BL22" s="7">
        <v>0.13096045542488099</v>
      </c>
      <c r="BM22" s="7">
        <v>138.3070515711</v>
      </c>
      <c r="BN22" s="7" t="s">
        <v>93</v>
      </c>
      <c r="BO22" s="7">
        <v>6.02898550663901E-3</v>
      </c>
      <c r="BP22" s="7">
        <v>5.6579507204572799E-3</v>
      </c>
      <c r="BQ22" s="7">
        <v>3.5598147754631E-2</v>
      </c>
      <c r="BR22" s="7">
        <v>2.6713113052441102</v>
      </c>
      <c r="BS22" s="7">
        <v>1786.7308694122</v>
      </c>
      <c r="BT22" s="7" t="s">
        <v>93</v>
      </c>
      <c r="BU22" s="7">
        <v>6.2840411479551999E-3</v>
      </c>
      <c r="BV22" s="7">
        <v>7.9629454669796096E-2</v>
      </c>
      <c r="BW22" s="7">
        <v>8.8118260565516202</v>
      </c>
      <c r="BX22" s="7" t="s">
        <v>94</v>
      </c>
      <c r="BY22" s="7">
        <v>0.100521084543731</v>
      </c>
      <c r="BZ22" s="7" t="s">
        <v>93</v>
      </c>
      <c r="CA22" s="7">
        <v>113.054703205309</v>
      </c>
      <c r="CB22" s="7">
        <v>9.2016702658898608E-3</v>
      </c>
      <c r="CC22" s="7">
        <v>3.9527153485711901</v>
      </c>
      <c r="CD22" s="7" t="s">
        <v>93</v>
      </c>
      <c r="CE22" s="7">
        <v>2.7173624167083299E-2</v>
      </c>
      <c r="CF22" s="7">
        <v>3.4989616410428699E-2</v>
      </c>
      <c r="CG22" s="7">
        <v>0.58767207204526695</v>
      </c>
      <c r="CH22" s="7">
        <v>1.2317751268499399</v>
      </c>
      <c r="CI22" s="7">
        <v>0.50408736347755201</v>
      </c>
      <c r="CJ22" s="7">
        <v>-11.973828495148799</v>
      </c>
      <c r="CK22" s="7">
        <v>-87.592499402601405</v>
      </c>
      <c r="CL22" s="7">
        <v>5.31194572095335</v>
      </c>
      <c r="CM22" s="7" t="s">
        <v>94</v>
      </c>
      <c r="CN22" s="7">
        <v>7183.5413971441603</v>
      </c>
      <c r="CO22" s="7">
        <v>2.1812848611285E-8</v>
      </c>
      <c r="CP22" s="7">
        <v>2538.3185612399002</v>
      </c>
      <c r="CQ22" s="7">
        <v>56.945080499070102</v>
      </c>
      <c r="CR22" s="7">
        <v>26.8600571096941</v>
      </c>
      <c r="CS22" s="7">
        <v>5.3306218838892798</v>
      </c>
    </row>
    <row r="23" spans="1:97" x14ac:dyDescent="0.3">
      <c r="A23" s="4" t="s">
        <v>95</v>
      </c>
      <c r="B23" s="5">
        <v>43760</v>
      </c>
      <c r="C23" s="5" t="s">
        <v>111</v>
      </c>
      <c r="D23" s="6" t="str">
        <f>LOOKUP(MONTH(B23),{1,4,7,10;"Winter","Spring","Summer","Autumn"})</f>
        <v>Autumn</v>
      </c>
      <c r="E23" s="5" t="s">
        <v>100</v>
      </c>
      <c r="F23" s="5" t="s">
        <v>98</v>
      </c>
      <c r="G23" s="7">
        <v>39.159999999999997</v>
      </c>
      <c r="H23" s="7">
        <v>4.12</v>
      </c>
      <c r="I23" s="7">
        <v>48.3466666666667</v>
      </c>
      <c r="J23" s="7">
        <v>33.869999999999997</v>
      </c>
      <c r="K23" s="7">
        <v>0.5806</v>
      </c>
      <c r="L23" s="7">
        <v>14.45</v>
      </c>
      <c r="M23" s="7" t="s">
        <v>94</v>
      </c>
      <c r="N23" s="7">
        <v>10.39</v>
      </c>
      <c r="O23" s="7">
        <v>1.8297602692568901E-2</v>
      </c>
      <c r="P23" s="7">
        <v>5.59080215401319E-2</v>
      </c>
      <c r="Q23" s="7">
        <v>7.8448474190339797E-3</v>
      </c>
      <c r="R23" s="7" t="s">
        <v>93</v>
      </c>
      <c r="S23" s="7">
        <v>9.80759140495387E-3</v>
      </c>
      <c r="T23" s="7">
        <v>3.1652683585998298E-4</v>
      </c>
      <c r="U23" s="7">
        <v>0.25004417355585901</v>
      </c>
      <c r="V23" s="7">
        <v>9.3976984015391903E-3</v>
      </c>
      <c r="W23" s="7">
        <v>11.0000917612482</v>
      </c>
      <c r="X23" s="7">
        <v>1103.2512465642001</v>
      </c>
      <c r="Y23" s="7">
        <v>1.57229882402035E-2</v>
      </c>
      <c r="Z23" s="7">
        <v>0.118107265094736</v>
      </c>
      <c r="AA23" s="7" t="s">
        <v>94</v>
      </c>
      <c r="AB23" s="7">
        <v>1.7146890599237199E-2</v>
      </c>
      <c r="AC23" s="7">
        <v>1579.75407643786</v>
      </c>
      <c r="AD23" s="7">
        <v>0.241556674579325</v>
      </c>
      <c r="AE23" s="7">
        <v>1.32857796115021</v>
      </c>
      <c r="AF23" s="7">
        <v>7.0941160340812202</v>
      </c>
      <c r="AG23" s="7">
        <v>1.4021757744812201E-2</v>
      </c>
      <c r="AH23" s="7">
        <v>0.29301792828196099</v>
      </c>
      <c r="AI23" s="7">
        <v>34.067880079243899</v>
      </c>
      <c r="AJ23" s="7" t="s">
        <v>93</v>
      </c>
      <c r="AK23" s="7" t="s">
        <v>93</v>
      </c>
      <c r="AL23" s="7">
        <v>0.153149856127022</v>
      </c>
      <c r="AM23" s="7">
        <v>3.22672551751726E-2</v>
      </c>
      <c r="AN23" s="7">
        <v>2.63557364569651</v>
      </c>
      <c r="AO23" s="7">
        <v>5.4795568372270698E-3</v>
      </c>
      <c r="AP23" s="7">
        <v>0.11156593906322899</v>
      </c>
      <c r="AQ23" s="7">
        <v>0.48257462883232399</v>
      </c>
      <c r="AR23" s="7">
        <v>0.17415918277947201</v>
      </c>
      <c r="AS23" s="7">
        <v>1.24809411091675E-2</v>
      </c>
      <c r="AT23" s="7">
        <v>2.4909900523647599E-3</v>
      </c>
      <c r="AU23" s="7">
        <v>4.3859509874120399E-2</v>
      </c>
      <c r="AV23" s="7">
        <v>3.3449648822134102E-2</v>
      </c>
      <c r="AW23" s="7">
        <v>0.38687257405744402</v>
      </c>
      <c r="AX23" s="7">
        <v>2.7257883976324799E-2</v>
      </c>
      <c r="AY23" s="7" t="s">
        <v>93</v>
      </c>
      <c r="AZ23" s="7">
        <v>0.49866122940517499</v>
      </c>
      <c r="BA23" s="7" t="s">
        <v>93</v>
      </c>
      <c r="BB23" s="7">
        <v>8.5838530032902298</v>
      </c>
      <c r="BC23" s="7">
        <v>3.3433823078605499E-2</v>
      </c>
      <c r="BD23" s="7">
        <v>9.0083108022867408E-3</v>
      </c>
      <c r="BE23" s="7">
        <v>3.1193556427264002E-3</v>
      </c>
      <c r="BF23" s="7">
        <v>2327.4667347659902</v>
      </c>
      <c r="BG23" s="7">
        <v>538.76851896174105</v>
      </c>
      <c r="BH23" s="7" t="s">
        <v>94</v>
      </c>
      <c r="BI23" s="7">
        <v>1.2403279904364E-2</v>
      </c>
      <c r="BJ23" s="7" t="s">
        <v>93</v>
      </c>
      <c r="BK23" s="7">
        <v>2.0160360476247099E-2</v>
      </c>
      <c r="BL23" s="7">
        <v>0.141808358640095</v>
      </c>
      <c r="BM23" s="7">
        <v>171.4248632762</v>
      </c>
      <c r="BN23" s="7" t="s">
        <v>93</v>
      </c>
      <c r="BO23" s="7">
        <v>3.9187808529350197E-3</v>
      </c>
      <c r="BP23" s="7">
        <v>5.8455594753093996E-3</v>
      </c>
      <c r="BQ23" s="7">
        <v>3.4336781842250703E-2</v>
      </c>
      <c r="BR23" s="7">
        <v>2.2667861052533902</v>
      </c>
      <c r="BS23" s="7">
        <v>1960.03965302189</v>
      </c>
      <c r="BT23" s="7" t="s">
        <v>93</v>
      </c>
      <c r="BU23" s="7">
        <v>6.5613922964029804E-3</v>
      </c>
      <c r="BV23" s="7">
        <v>7.7167899882945104E-2</v>
      </c>
      <c r="BW23" s="7">
        <v>8.9882298603633703</v>
      </c>
      <c r="BX23" s="7" t="s">
        <v>94</v>
      </c>
      <c r="BY23" s="7">
        <v>0.105212474138232</v>
      </c>
      <c r="BZ23" s="7" t="s">
        <v>93</v>
      </c>
      <c r="CA23" s="7">
        <v>117.206117037681</v>
      </c>
      <c r="CB23" s="7">
        <v>1.5795539888775498E-2</v>
      </c>
      <c r="CC23" s="7">
        <v>3.6267743232080898</v>
      </c>
      <c r="CD23" s="7" t="s">
        <v>93</v>
      </c>
      <c r="CE23" s="7">
        <v>2.3650527681162901E-2</v>
      </c>
      <c r="CF23" s="7">
        <v>3.6806782212158801E-2</v>
      </c>
      <c r="CG23" s="7">
        <v>0.52880710565746203</v>
      </c>
      <c r="CH23" s="7">
        <v>1.1753441209305</v>
      </c>
      <c r="CI23" s="7">
        <v>0.47323813977243101</v>
      </c>
      <c r="CJ23" s="7">
        <v>-12.0842194443139</v>
      </c>
      <c r="CK23" s="7">
        <v>-88.444875624070505</v>
      </c>
      <c r="CL23" s="7">
        <v>5.6541007229125997</v>
      </c>
      <c r="CM23" s="7">
        <v>0.109</v>
      </c>
      <c r="CN23" s="7">
        <v>7219.4294545962002</v>
      </c>
      <c r="CO23" s="7">
        <v>2.3230173700152199E-8</v>
      </c>
      <c r="CP23" s="7">
        <v>2703.2499117706798</v>
      </c>
      <c r="CQ23" s="7">
        <v>74.350704944834305</v>
      </c>
      <c r="CR23" s="7">
        <v>35.070003650216499</v>
      </c>
      <c r="CS23" s="7">
        <v>5.6769876552719403</v>
      </c>
    </row>
    <row r="24" spans="1:97" x14ac:dyDescent="0.3">
      <c r="A24" s="4" t="s">
        <v>95</v>
      </c>
      <c r="B24" s="5">
        <v>43774</v>
      </c>
      <c r="C24" s="5" t="s">
        <v>111</v>
      </c>
      <c r="D24" s="6" t="str">
        <f>LOOKUP(MONTH(B24),{1,4,7,10;"Winter","Spring","Summer","Autumn"})</f>
        <v>Autumn</v>
      </c>
      <c r="E24" s="5" t="s">
        <v>100</v>
      </c>
      <c r="F24" s="5" t="s">
        <v>98</v>
      </c>
      <c r="G24" s="7">
        <v>38.979999999999997</v>
      </c>
      <c r="H24" s="7">
        <v>4.1399999999999997</v>
      </c>
      <c r="I24" s="7">
        <v>45.15</v>
      </c>
      <c r="J24" s="7">
        <v>38.43</v>
      </c>
      <c r="K24" s="7">
        <v>0.565566666666667</v>
      </c>
      <c r="L24" s="7">
        <v>10.6</v>
      </c>
      <c r="M24" s="7">
        <v>245.505</v>
      </c>
      <c r="N24" s="7">
        <v>5.17</v>
      </c>
      <c r="O24" s="7">
        <v>1.8157354776002999E-2</v>
      </c>
      <c r="P24" s="7">
        <v>5.6350245265105701E-2</v>
      </c>
      <c r="Q24" s="7">
        <v>8.79768538527422E-3</v>
      </c>
      <c r="R24" s="7" t="s">
        <v>93</v>
      </c>
      <c r="S24" s="7">
        <v>9.5308726191037103E-3</v>
      </c>
      <c r="T24" s="7">
        <v>1.3401428282140801E-4</v>
      </c>
      <c r="U24" s="7">
        <v>0.27109113945013502</v>
      </c>
      <c r="V24" s="7">
        <v>8.8497057453886894E-3</v>
      </c>
      <c r="W24" s="7">
        <v>10.531319540387001</v>
      </c>
      <c r="X24" s="7">
        <v>1070.73312663605</v>
      </c>
      <c r="Y24" s="7">
        <v>1.69590854725498E-2</v>
      </c>
      <c r="Z24" s="7">
        <v>0.118863011570329</v>
      </c>
      <c r="AA24" s="7">
        <v>538.98299999999995</v>
      </c>
      <c r="AB24" s="7">
        <v>1.7797349735331199E-2</v>
      </c>
      <c r="AC24" s="7">
        <v>1613.0839474040599</v>
      </c>
      <c r="AD24" s="7">
        <v>0.245785477046426</v>
      </c>
      <c r="AE24" s="7">
        <v>1.3244009787828199</v>
      </c>
      <c r="AF24" s="7">
        <v>5.8724777436361002</v>
      </c>
      <c r="AG24" s="7">
        <v>1.39209906565445E-2</v>
      </c>
      <c r="AH24" s="7">
        <v>0.294864917135088</v>
      </c>
      <c r="AI24" s="7">
        <v>25.619158694760401</v>
      </c>
      <c r="AJ24" s="7" t="s">
        <v>93</v>
      </c>
      <c r="AK24" s="7" t="s">
        <v>93</v>
      </c>
      <c r="AL24" s="7">
        <v>0.164616471410378</v>
      </c>
      <c r="AM24" s="7">
        <v>2.9684875151126298E-2</v>
      </c>
      <c r="AN24" s="7">
        <v>2.8774091931743202</v>
      </c>
      <c r="AO24" s="7">
        <v>5.0994753144821799E-3</v>
      </c>
      <c r="AP24" s="7">
        <v>9.3552949766811597E-2</v>
      </c>
      <c r="AQ24" s="7">
        <v>0.46028012120302603</v>
      </c>
      <c r="AR24" s="7">
        <v>0.17956437799136801</v>
      </c>
      <c r="AS24" s="7">
        <v>1.3265166456780201E-2</v>
      </c>
      <c r="AT24" s="7">
        <v>3.1045014271335598E-3</v>
      </c>
      <c r="AU24" s="7">
        <v>3.7718172043739201E-2</v>
      </c>
      <c r="AV24" s="7">
        <v>3.5510578383453201E-2</v>
      </c>
      <c r="AW24" s="7">
        <v>0.39214778449503901</v>
      </c>
      <c r="AX24" s="7">
        <v>2.65453088065104E-2</v>
      </c>
      <c r="AY24" s="7" t="s">
        <v>93</v>
      </c>
      <c r="AZ24" s="7">
        <v>0.48340166902231901</v>
      </c>
      <c r="BA24" s="7" t="s">
        <v>93</v>
      </c>
      <c r="BB24" s="7">
        <v>7.8160089873069598</v>
      </c>
      <c r="BC24" s="7">
        <v>3.3924063932656297E-2</v>
      </c>
      <c r="BD24" s="7">
        <v>7.82786569580185E-3</v>
      </c>
      <c r="BE24" s="7">
        <v>3.18848800888966E-3</v>
      </c>
      <c r="BF24" s="7">
        <v>2367.3457875143099</v>
      </c>
      <c r="BG24" s="7">
        <v>563.81732840374502</v>
      </c>
      <c r="BH24" s="7" t="s">
        <v>93</v>
      </c>
      <c r="BI24" s="7">
        <v>1.2116490205736999E-2</v>
      </c>
      <c r="BJ24" s="7" t="s">
        <v>93</v>
      </c>
      <c r="BK24" s="7">
        <v>1.7590007695185501E-2</v>
      </c>
      <c r="BL24" s="7">
        <v>0.14395923333111299</v>
      </c>
      <c r="BM24" s="7">
        <v>144.64941783701099</v>
      </c>
      <c r="BN24" s="7" t="s">
        <v>93</v>
      </c>
      <c r="BO24" s="7">
        <v>5.3306968860342202E-3</v>
      </c>
      <c r="BP24" s="7">
        <v>5.8855370582818001E-3</v>
      </c>
      <c r="BQ24" s="7">
        <v>3.4077513017213297E-2</v>
      </c>
      <c r="BR24" s="7">
        <v>2.2943852561532601</v>
      </c>
      <c r="BS24" s="7">
        <v>1882.4183908426901</v>
      </c>
      <c r="BT24" s="7" t="s">
        <v>93</v>
      </c>
      <c r="BU24" s="7">
        <v>6.1449467681133404E-3</v>
      </c>
      <c r="BV24" s="7">
        <v>6.5795697182175206E-2</v>
      </c>
      <c r="BW24" s="7">
        <v>8.6083959332623792</v>
      </c>
      <c r="BX24" s="7" t="s">
        <v>94</v>
      </c>
      <c r="BY24" s="7">
        <v>0.10887133496708799</v>
      </c>
      <c r="BZ24" s="7" t="s">
        <v>93</v>
      </c>
      <c r="CA24" s="7">
        <v>115.764666717761</v>
      </c>
      <c r="CB24" s="7">
        <v>8.4219530762153598E-3</v>
      </c>
      <c r="CC24" s="7">
        <v>3.58400116250326</v>
      </c>
      <c r="CD24" s="7" t="s">
        <v>93</v>
      </c>
      <c r="CE24" s="7">
        <v>2.29899422317838E-2</v>
      </c>
      <c r="CF24" s="7">
        <v>3.9027011629423299E-2</v>
      </c>
      <c r="CG24" s="7">
        <v>0.51587718334250598</v>
      </c>
      <c r="CH24" s="7">
        <v>1.1315397408135</v>
      </c>
      <c r="CI24" s="7">
        <v>0.50370916985594905</v>
      </c>
      <c r="CJ24" s="7">
        <v>-12.2368280262189</v>
      </c>
      <c r="CK24" s="7">
        <v>-89.507876285581702</v>
      </c>
      <c r="CL24" s="7" t="s">
        <v>94</v>
      </c>
      <c r="CM24" s="7" t="s">
        <v>94</v>
      </c>
      <c r="CN24" s="7" t="s">
        <v>94</v>
      </c>
      <c r="CO24" s="7">
        <v>2.13852774755007E-8</v>
      </c>
      <c r="CP24" s="7">
        <v>2488.5629438259498</v>
      </c>
      <c r="CQ24" s="7">
        <v>74.057891754235897</v>
      </c>
      <c r="CR24" s="7">
        <v>34.931888488151301</v>
      </c>
      <c r="CS24" s="7">
        <v>5.2261320901008803</v>
      </c>
    </row>
    <row r="25" spans="1:97" x14ac:dyDescent="0.3">
      <c r="A25" s="4" t="s">
        <v>95</v>
      </c>
      <c r="B25" s="5">
        <v>43790</v>
      </c>
      <c r="C25" s="5" t="s">
        <v>111</v>
      </c>
      <c r="D25" s="6" t="str">
        <f>LOOKUP(MONTH(B25),{1,4,7,10;"Winter","Spring","Summer","Autumn"})</f>
        <v>Autumn</v>
      </c>
      <c r="E25" s="5" t="s">
        <v>100</v>
      </c>
      <c r="F25" s="5" t="s">
        <v>98</v>
      </c>
      <c r="G25" s="7">
        <v>42.4</v>
      </c>
      <c r="H25" s="7">
        <v>4.05</v>
      </c>
      <c r="I25" s="7">
        <v>44.553333333333299</v>
      </c>
      <c r="J25" s="7">
        <v>24.45</v>
      </c>
      <c r="K25" s="7">
        <v>0.53533333333333299</v>
      </c>
      <c r="L25" s="7">
        <v>11.89</v>
      </c>
      <c r="M25" s="7">
        <v>249.33500000000001</v>
      </c>
      <c r="N25" s="7">
        <v>3.16</v>
      </c>
      <c r="O25" s="7">
        <v>1.4901536282549499E-2</v>
      </c>
      <c r="P25" s="7">
        <v>5.7048176282242603E-2</v>
      </c>
      <c r="Q25" s="7">
        <v>7.2731609644479797E-3</v>
      </c>
      <c r="R25" s="7" t="s">
        <v>93</v>
      </c>
      <c r="S25" s="7">
        <v>7.3799900885304602E-3</v>
      </c>
      <c r="T25" s="7">
        <v>2.2232226642120799E-4</v>
      </c>
      <c r="U25" s="7">
        <v>0.26718626302971499</v>
      </c>
      <c r="V25" s="7">
        <v>4.4622622031685599E-3</v>
      </c>
      <c r="W25" s="7">
        <v>8.2978544809682599</v>
      </c>
      <c r="X25" s="7">
        <v>940.67359522321306</v>
      </c>
      <c r="Y25" s="7">
        <v>1.5350336337985699E-2</v>
      </c>
      <c r="Z25" s="7">
        <v>0.119861508763224</v>
      </c>
      <c r="AA25" s="7">
        <v>678.42899999999997</v>
      </c>
      <c r="AB25" s="7">
        <v>1.7256607324076901E-2</v>
      </c>
      <c r="AC25" s="7">
        <v>1349.3425295094</v>
      </c>
      <c r="AD25" s="7">
        <v>0.20187597700199</v>
      </c>
      <c r="AE25" s="7">
        <v>1.1469654730923</v>
      </c>
      <c r="AF25" s="7">
        <v>7.4750417359521499</v>
      </c>
      <c r="AG25" s="7">
        <v>1.2487372026701801E-2</v>
      </c>
      <c r="AH25" s="7">
        <v>0.27753555537894697</v>
      </c>
      <c r="AI25" s="7">
        <v>21.219603820400899</v>
      </c>
      <c r="AJ25" s="7" t="s">
        <v>93</v>
      </c>
      <c r="AK25" s="7" t="s">
        <v>93</v>
      </c>
      <c r="AL25" s="7">
        <v>0.131534845016057</v>
      </c>
      <c r="AM25" s="7">
        <v>2.94968028402754E-2</v>
      </c>
      <c r="AN25" s="7">
        <v>1.9262234267751099</v>
      </c>
      <c r="AO25" s="7">
        <v>3.8203498946907401E-3</v>
      </c>
      <c r="AP25" s="7">
        <v>7.3570549645011807E-2</v>
      </c>
      <c r="AQ25" s="7">
        <v>0.416986463797273</v>
      </c>
      <c r="AR25" s="7">
        <v>0.13600607998221301</v>
      </c>
      <c r="AS25" s="7">
        <v>9.8816030437426806E-3</v>
      </c>
      <c r="AT25" s="7">
        <v>2.1281401570985401E-3</v>
      </c>
      <c r="AU25" s="7">
        <v>3.0938586346990201E-2</v>
      </c>
      <c r="AV25" s="7">
        <v>2.6777138855023499E-2</v>
      </c>
      <c r="AW25" s="7">
        <v>0.33451295110145801</v>
      </c>
      <c r="AX25" s="7">
        <v>2.0961694591430002E-2</v>
      </c>
      <c r="AY25" s="7" t="s">
        <v>93</v>
      </c>
      <c r="AZ25" s="7">
        <v>0.268058997258317</v>
      </c>
      <c r="BA25" s="7" t="s">
        <v>93</v>
      </c>
      <c r="BB25" s="7">
        <v>7.5568648797723599</v>
      </c>
      <c r="BC25" s="7">
        <v>2.5672580112415602E-2</v>
      </c>
      <c r="BD25" s="7">
        <v>7.61777157054392E-3</v>
      </c>
      <c r="BE25" s="7">
        <v>2.25376292145067E-3</v>
      </c>
      <c r="BF25" s="7">
        <v>2104.8789006677398</v>
      </c>
      <c r="BG25" s="7">
        <v>510.10812948970499</v>
      </c>
      <c r="BH25" s="7" t="s">
        <v>93</v>
      </c>
      <c r="BI25" s="7">
        <v>9.0220987888381399E-3</v>
      </c>
      <c r="BJ25" s="7" t="s">
        <v>93</v>
      </c>
      <c r="BK25" s="7">
        <v>1.49927788873214E-2</v>
      </c>
      <c r="BL25" s="7">
        <v>9.6328877833814094E-2</v>
      </c>
      <c r="BM25" s="7">
        <v>98.070626719340595</v>
      </c>
      <c r="BN25" s="7" t="s">
        <v>93</v>
      </c>
      <c r="BO25" s="7">
        <v>4.6816782888283604E-3</v>
      </c>
      <c r="BP25" s="7">
        <v>4.8091799295804597E-3</v>
      </c>
      <c r="BQ25" s="7">
        <v>2.65033769193498E-2</v>
      </c>
      <c r="BR25" s="7">
        <v>1.73852264290284</v>
      </c>
      <c r="BS25" s="7">
        <v>1301.74821749075</v>
      </c>
      <c r="BT25" s="7" t="s">
        <v>93</v>
      </c>
      <c r="BU25" s="7">
        <v>4.1804567469269699E-3</v>
      </c>
      <c r="BV25" s="7">
        <v>6.0211366694185399E-2</v>
      </c>
      <c r="BW25" s="7">
        <v>8.2771216186092698</v>
      </c>
      <c r="BX25" s="7" t="s">
        <v>94</v>
      </c>
      <c r="BY25" s="7">
        <v>9.2382722197127898E-2</v>
      </c>
      <c r="BZ25" s="7" t="s">
        <v>93</v>
      </c>
      <c r="CA25" s="7">
        <v>108.008781946613</v>
      </c>
      <c r="CB25" s="7">
        <v>8.5777086092787003E-3</v>
      </c>
      <c r="CC25" s="7">
        <v>3.3763730223928401</v>
      </c>
      <c r="CD25" s="7" t="s">
        <v>93</v>
      </c>
      <c r="CE25" s="7">
        <v>2.29859696731653E-2</v>
      </c>
      <c r="CF25" s="7">
        <v>3.2004690766553302E-2</v>
      </c>
      <c r="CG25" s="7">
        <v>0.51524058090706404</v>
      </c>
      <c r="CH25" s="7">
        <v>1.0934998642521101</v>
      </c>
      <c r="CI25" s="7">
        <v>0.48263504238544802</v>
      </c>
      <c r="CJ25" s="7">
        <v>-12.7483732914922</v>
      </c>
      <c r="CK25" s="7">
        <v>-92.560417865914303</v>
      </c>
      <c r="CL25" s="7" t="s">
        <v>94</v>
      </c>
      <c r="CM25" s="7">
        <v>0.38400000000000001</v>
      </c>
      <c r="CN25" s="7" t="s">
        <v>94</v>
      </c>
      <c r="CO25" s="7">
        <v>1.2353519300742901E-8</v>
      </c>
      <c r="CP25" s="7">
        <v>1437.55489695593</v>
      </c>
      <c r="CQ25" s="7">
        <v>48.362514223198701</v>
      </c>
      <c r="CR25" s="7">
        <v>22.811801873293</v>
      </c>
      <c r="CS25" s="7">
        <v>3.0189518802014699</v>
      </c>
    </row>
    <row r="26" spans="1:97" x14ac:dyDescent="0.3">
      <c r="A26" s="4" t="s">
        <v>95</v>
      </c>
      <c r="B26" s="5">
        <v>43845</v>
      </c>
      <c r="C26" s="5" t="s">
        <v>112</v>
      </c>
      <c r="D26" s="6" t="str">
        <f>LOOKUP(MONTH(B26),{1,4,7,10;"Winter","Spring","Summer","Autumn"})</f>
        <v>Winter</v>
      </c>
      <c r="E26" s="5" t="s">
        <v>100</v>
      </c>
      <c r="F26" s="5" t="s">
        <v>98</v>
      </c>
      <c r="G26" s="7">
        <v>38.549999999999997</v>
      </c>
      <c r="H26" s="7">
        <v>4.13</v>
      </c>
      <c r="I26" s="7">
        <v>40.103333333333303</v>
      </c>
      <c r="J26" s="7">
        <v>33.17</v>
      </c>
      <c r="K26" s="7">
        <v>0.45973333333333299</v>
      </c>
      <c r="L26" s="7">
        <v>10.220000000000001</v>
      </c>
      <c r="M26" s="7">
        <v>288.50299999999999</v>
      </c>
      <c r="N26" s="7">
        <v>4.68</v>
      </c>
      <c r="O26" s="7">
        <v>1.42950254302508E-2</v>
      </c>
      <c r="P26" s="7">
        <v>5.2132633023639498E-2</v>
      </c>
      <c r="Q26" s="7">
        <v>3.5003382286516302E-3</v>
      </c>
      <c r="R26" s="7" t="s">
        <v>93</v>
      </c>
      <c r="S26" s="7">
        <v>8.1257244312301601E-3</v>
      </c>
      <c r="T26" s="7">
        <v>2.58327514766801E-4</v>
      </c>
      <c r="U26" s="7">
        <v>0.49644474797286098</v>
      </c>
      <c r="V26" s="7">
        <v>7.7614910331622504E-3</v>
      </c>
      <c r="W26" s="7">
        <v>10.076989902199299</v>
      </c>
      <c r="X26" s="7">
        <v>1079.2434748969499</v>
      </c>
      <c r="Y26" s="7">
        <v>1.4512154304424801E-2</v>
      </c>
      <c r="Z26" s="7">
        <v>0.104005210571609</v>
      </c>
      <c r="AA26" s="7">
        <v>556.98599999999999</v>
      </c>
      <c r="AB26" s="7">
        <v>1.32202888017489E-2</v>
      </c>
      <c r="AC26" s="7">
        <v>1264.0993275038099</v>
      </c>
      <c r="AD26" s="7">
        <v>0.15618698002265499</v>
      </c>
      <c r="AE26" s="7">
        <v>1.2023233996672</v>
      </c>
      <c r="AF26" s="7">
        <v>9.6305987154434405</v>
      </c>
      <c r="AG26" s="7">
        <v>1.3011778685769E-2</v>
      </c>
      <c r="AH26" s="7">
        <v>0.25516525462900502</v>
      </c>
      <c r="AI26" s="7">
        <v>25.639957080639299</v>
      </c>
      <c r="AJ26" s="7" t="s">
        <v>93</v>
      </c>
      <c r="AK26" s="7" t="s">
        <v>93</v>
      </c>
      <c r="AL26" s="7">
        <v>0.110336071322833</v>
      </c>
      <c r="AM26" s="7">
        <v>2.8000308936079101E-2</v>
      </c>
      <c r="AN26" s="7">
        <v>1.9681710835961801</v>
      </c>
      <c r="AO26" s="7">
        <v>3.03377366148517E-3</v>
      </c>
      <c r="AP26" s="7">
        <v>5.29245286840948E-2</v>
      </c>
      <c r="AQ26" s="7">
        <v>0.36727992188736802</v>
      </c>
      <c r="AR26" s="7">
        <v>0.12888169670056299</v>
      </c>
      <c r="AS26" s="7">
        <v>9.5181008841121809E-3</v>
      </c>
      <c r="AT26" s="7">
        <v>2.0004413345905202E-3</v>
      </c>
      <c r="AU26" s="7">
        <v>2.4559859135973298E-2</v>
      </c>
      <c r="AV26" s="7">
        <v>2.0786151660451099E-2</v>
      </c>
      <c r="AW26" s="7">
        <v>0.35214041550960901</v>
      </c>
      <c r="AX26" s="7">
        <v>1.9772229248450401E-2</v>
      </c>
      <c r="AY26" s="7" t="s">
        <v>93</v>
      </c>
      <c r="AZ26" s="7">
        <v>0.50324437515271703</v>
      </c>
      <c r="BA26" s="7" t="s">
        <v>93</v>
      </c>
      <c r="BB26" s="7">
        <v>7.8900261312006599</v>
      </c>
      <c r="BC26" s="7">
        <v>2.0376244213749901E-2</v>
      </c>
      <c r="BD26" s="7">
        <v>6.9996291082059202E-3</v>
      </c>
      <c r="BE26" s="7">
        <v>2.3514799620584699E-3</v>
      </c>
      <c r="BF26" s="7">
        <v>2039.9974089458899</v>
      </c>
      <c r="BG26" s="7">
        <v>447.13434534168601</v>
      </c>
      <c r="BH26" s="7" t="s">
        <v>93</v>
      </c>
      <c r="BI26" s="7">
        <v>8.7142932688017705E-3</v>
      </c>
      <c r="BJ26" s="7" t="s">
        <v>93</v>
      </c>
      <c r="BK26" s="7">
        <v>1.22860858280839E-2</v>
      </c>
      <c r="BL26" s="7">
        <v>0.108338490145577</v>
      </c>
      <c r="BM26" s="7">
        <v>193.80846295033999</v>
      </c>
      <c r="BN26" s="7" t="s">
        <v>93</v>
      </c>
      <c r="BO26" s="7">
        <v>4.4297543695176597E-3</v>
      </c>
      <c r="BP26" s="7">
        <v>4.2604509289935399E-3</v>
      </c>
      <c r="BQ26" s="7">
        <v>1.48628964695376E-2</v>
      </c>
      <c r="BR26" s="7">
        <v>2.2533557029879301</v>
      </c>
      <c r="BS26" s="7">
        <v>1404.6741899235001</v>
      </c>
      <c r="BT26" s="7" t="s">
        <v>93</v>
      </c>
      <c r="BU26" s="7">
        <v>2.4703797631462801E-3</v>
      </c>
      <c r="BV26" s="7">
        <v>0.10071796629877899</v>
      </c>
      <c r="BW26" s="7">
        <v>7.5143654818058598</v>
      </c>
      <c r="BX26" s="7" t="s">
        <v>94</v>
      </c>
      <c r="BY26" s="7">
        <v>6.7244594825371498E-2</v>
      </c>
      <c r="BZ26" s="7" t="s">
        <v>93</v>
      </c>
      <c r="CA26" s="7">
        <v>85.470574621563799</v>
      </c>
      <c r="CB26" s="7">
        <v>1.6731521507406401E-2</v>
      </c>
      <c r="CC26" s="7">
        <v>2.7632945098522499</v>
      </c>
      <c r="CD26" s="7" t="s">
        <v>93</v>
      </c>
      <c r="CE26" s="7">
        <v>1.8592172661474601E-2</v>
      </c>
      <c r="CF26" s="7">
        <v>2.35451514759502E-2</v>
      </c>
      <c r="CG26" s="7">
        <v>0.45190904185338199</v>
      </c>
      <c r="CH26" s="7">
        <v>0.81713065285069097</v>
      </c>
      <c r="CI26" s="7">
        <v>0.54387800307041201</v>
      </c>
      <c r="CJ26" s="7">
        <v>-12.7894271907549</v>
      </c>
      <c r="CK26" s="7">
        <v>-94.005581793762104</v>
      </c>
      <c r="CL26" s="7">
        <v>5.5044163661733601</v>
      </c>
      <c r="CM26" s="7" t="s">
        <v>94</v>
      </c>
      <c r="CN26" s="7">
        <v>6068.9563868447603</v>
      </c>
      <c r="CO26" s="7">
        <v>2.2608066691526298E-8</v>
      </c>
      <c r="CP26" s="7">
        <v>2630.8565350406102</v>
      </c>
      <c r="CQ26" s="7">
        <v>80.354047199914405</v>
      </c>
      <c r="CR26" s="7">
        <v>37.901681372107198</v>
      </c>
      <c r="CS26" s="7">
        <v>5.5249572032480598</v>
      </c>
    </row>
    <row r="27" spans="1:97" x14ac:dyDescent="0.3">
      <c r="A27" s="4" t="s">
        <v>95</v>
      </c>
      <c r="B27" s="5">
        <v>43874</v>
      </c>
      <c r="C27" s="5" t="s">
        <v>112</v>
      </c>
      <c r="D27" s="6" t="str">
        <f>LOOKUP(MONTH(B27),{1,4,7,10;"Winter","Spring","Summer","Autumn"})</f>
        <v>Winter</v>
      </c>
      <c r="E27" s="5" t="s">
        <v>100</v>
      </c>
      <c r="F27" s="5" t="s">
        <v>98</v>
      </c>
      <c r="G27" s="7">
        <v>42.74</v>
      </c>
      <c r="H27" s="7">
        <v>4.03</v>
      </c>
      <c r="I27" s="7">
        <v>41.4</v>
      </c>
      <c r="J27" s="7">
        <v>21.07</v>
      </c>
      <c r="K27" s="7">
        <v>0.47239999999999999</v>
      </c>
      <c r="L27" s="7">
        <v>10.73</v>
      </c>
      <c r="M27" s="7">
        <v>321.49299999999999</v>
      </c>
      <c r="N27" s="7">
        <v>3.76</v>
      </c>
      <c r="O27" s="7">
        <v>8.8004576915480196E-3</v>
      </c>
      <c r="P27" s="7">
        <v>5.2636235410067997E-2</v>
      </c>
      <c r="Q27" s="7">
        <v>2.65877874802554E-3</v>
      </c>
      <c r="R27" s="7" t="s">
        <v>93</v>
      </c>
      <c r="S27" s="7">
        <v>7.5810925180391699E-3</v>
      </c>
      <c r="T27" s="7">
        <v>2.2485171476252299E-4</v>
      </c>
      <c r="U27" s="7">
        <v>0.312867012497626</v>
      </c>
      <c r="V27" s="7">
        <v>9.6648126874208495E-3</v>
      </c>
      <c r="W27" s="7">
        <v>8.5342263947544694</v>
      </c>
      <c r="X27" s="7">
        <v>997.50248969940901</v>
      </c>
      <c r="Y27" s="7">
        <v>1.7370173364767798E-2</v>
      </c>
      <c r="Z27" s="7">
        <v>9.2360249178945003E-2</v>
      </c>
      <c r="AA27" s="7">
        <v>645.05399999999997</v>
      </c>
      <c r="AB27" s="7">
        <v>1.29838268087755E-2</v>
      </c>
      <c r="AC27" s="7">
        <v>1034.3850164395101</v>
      </c>
      <c r="AD27" s="7">
        <v>0.119857439586432</v>
      </c>
      <c r="AE27" s="7">
        <v>0.93419517882790004</v>
      </c>
      <c r="AF27" s="7">
        <v>9.1379756666559597</v>
      </c>
      <c r="AG27" s="7">
        <v>1.01446603636062E-2</v>
      </c>
      <c r="AH27" s="7">
        <v>0.28934492592053201</v>
      </c>
      <c r="AI27" s="7">
        <v>16.183414211962901</v>
      </c>
      <c r="AJ27" s="7" t="s">
        <v>93</v>
      </c>
      <c r="AK27" s="7" t="s">
        <v>93</v>
      </c>
      <c r="AL27" s="7">
        <v>7.6290928429964294E-2</v>
      </c>
      <c r="AM27" s="7">
        <v>2.6043197612010301E-2</v>
      </c>
      <c r="AN27" s="7">
        <v>1.77446455967711</v>
      </c>
      <c r="AO27" s="7">
        <v>2.07355464994199E-3</v>
      </c>
      <c r="AP27" s="7">
        <v>8.2683532616071906E-2</v>
      </c>
      <c r="AQ27" s="7">
        <v>0.304884630626027</v>
      </c>
      <c r="AR27" s="7">
        <v>8.59573106813694E-2</v>
      </c>
      <c r="AS27" s="7">
        <v>8.23838594667454E-3</v>
      </c>
      <c r="AT27" s="7">
        <v>1.2476800551923101E-3</v>
      </c>
      <c r="AU27" s="7">
        <v>1.37512699793971E-2</v>
      </c>
      <c r="AV27" s="7">
        <v>1.47442977177847E-2</v>
      </c>
      <c r="AW27" s="7">
        <v>0.30317462847714499</v>
      </c>
      <c r="AX27" s="7">
        <v>1.3589517761246299E-2</v>
      </c>
      <c r="AY27" s="7" t="s">
        <v>93</v>
      </c>
      <c r="AZ27" s="7">
        <v>0.61123879536432102</v>
      </c>
      <c r="BA27" s="7" t="s">
        <v>93</v>
      </c>
      <c r="BB27" s="7">
        <v>7.6275339244777802</v>
      </c>
      <c r="BC27" s="7">
        <v>1.30482262878383E-2</v>
      </c>
      <c r="BD27" s="7">
        <v>8.7016766967944401E-3</v>
      </c>
      <c r="BE27" s="7">
        <v>1.54814668665937E-3</v>
      </c>
      <c r="BF27" s="7">
        <v>1907.17923577386</v>
      </c>
      <c r="BG27" s="7">
        <v>390.43646604174501</v>
      </c>
      <c r="BH27" s="7" t="s">
        <v>93</v>
      </c>
      <c r="BI27" s="7">
        <v>5.4300250915230303E-3</v>
      </c>
      <c r="BJ27" s="7" t="s">
        <v>93</v>
      </c>
      <c r="BK27" s="7">
        <v>9.7706522708554799E-3</v>
      </c>
      <c r="BL27" s="7">
        <v>7.3652507819180896E-2</v>
      </c>
      <c r="BM27" s="7">
        <v>197.10575489815599</v>
      </c>
      <c r="BN27" s="7" t="s">
        <v>93</v>
      </c>
      <c r="BO27" s="7">
        <v>7.27381380035288E-3</v>
      </c>
      <c r="BP27" s="7">
        <v>2.78558289296709E-3</v>
      </c>
      <c r="BQ27" s="7">
        <v>1.0570552490728E-2</v>
      </c>
      <c r="BR27" s="7">
        <v>2.2848507728284702</v>
      </c>
      <c r="BS27" s="7">
        <v>1011.39341573093</v>
      </c>
      <c r="BT27" s="7" t="s">
        <v>93</v>
      </c>
      <c r="BU27" s="7">
        <v>1.87470124326672E-3</v>
      </c>
      <c r="BV27" s="7">
        <v>5.2331899296290202E-2</v>
      </c>
      <c r="BW27" s="7">
        <v>6.2964889536367599</v>
      </c>
      <c r="BX27" s="7" t="s">
        <v>94</v>
      </c>
      <c r="BY27" s="7">
        <v>5.0688596553043398E-2</v>
      </c>
      <c r="BZ27" s="7" t="s">
        <v>93</v>
      </c>
      <c r="CA27" s="7">
        <v>73.325609241124994</v>
      </c>
      <c r="CB27" s="7">
        <v>6.6509249273654604E-3</v>
      </c>
      <c r="CC27" s="7">
        <v>2.5005533823727499</v>
      </c>
      <c r="CD27" s="7" t="s">
        <v>93</v>
      </c>
      <c r="CE27" s="7">
        <v>3.5213961602394601E-2</v>
      </c>
      <c r="CF27" s="7">
        <v>1.8017708452234601E-2</v>
      </c>
      <c r="CG27" s="7">
        <v>0.47492201484590002</v>
      </c>
      <c r="CH27" s="7">
        <v>0.77925419632074</v>
      </c>
      <c r="CI27" s="7">
        <v>0.43098710381795102</v>
      </c>
      <c r="CJ27" s="7">
        <v>-13.0581589617404</v>
      </c>
      <c r="CK27" s="7">
        <v>-96.263399618938806</v>
      </c>
      <c r="CL27" s="7">
        <v>5.9130776035399402</v>
      </c>
      <c r="CM27" s="7" t="s">
        <v>94</v>
      </c>
      <c r="CN27" s="7">
        <v>6442.80424990552</v>
      </c>
      <c r="CO27" s="7">
        <v>2.4267775691339798E-8</v>
      </c>
      <c r="CP27" s="7">
        <v>2823.9936275661598</v>
      </c>
      <c r="CQ27" s="7">
        <v>112.70161673626301</v>
      </c>
      <c r="CR27" s="7">
        <v>53.159497455452701</v>
      </c>
      <c r="CS27" s="7">
        <v>5.9305567319000296</v>
      </c>
    </row>
    <row r="28" spans="1:97" x14ac:dyDescent="0.3">
      <c r="A28" s="4" t="s">
        <v>95</v>
      </c>
      <c r="B28" s="5">
        <v>43901</v>
      </c>
      <c r="C28" s="5" t="s">
        <v>112</v>
      </c>
      <c r="D28" s="6" t="str">
        <f>LOOKUP(MONTH(B28),{1,4,7,10;"Winter","Spring","Summer","Autumn"})</f>
        <v>Winter</v>
      </c>
      <c r="E28" s="5" t="s">
        <v>100</v>
      </c>
      <c r="F28" s="5" t="s">
        <v>98</v>
      </c>
      <c r="G28" s="7">
        <v>40</v>
      </c>
      <c r="H28" s="7">
        <v>4.12</v>
      </c>
      <c r="I28" s="7">
        <v>35.273333333333298</v>
      </c>
      <c r="J28" s="7">
        <v>23.53</v>
      </c>
      <c r="K28" s="7">
        <v>0.44350000000000001</v>
      </c>
      <c r="L28" s="7">
        <v>11.59</v>
      </c>
      <c r="M28" s="7">
        <v>321.51799999999997</v>
      </c>
      <c r="N28" s="7">
        <v>3.76</v>
      </c>
      <c r="O28" s="7">
        <v>9.4774370292812406E-3</v>
      </c>
      <c r="P28" s="7">
        <v>4.6625514118533898E-2</v>
      </c>
      <c r="Q28" s="7">
        <v>2.4337776347742599E-3</v>
      </c>
      <c r="R28" s="7" t="s">
        <v>93</v>
      </c>
      <c r="S28" s="7">
        <v>5.9012133729467401E-3</v>
      </c>
      <c r="T28" s="7">
        <v>2.9419676931532102E-4</v>
      </c>
      <c r="U28" s="7">
        <v>1.58816950589149</v>
      </c>
      <c r="V28" s="7">
        <v>1.2391568910069799E-2</v>
      </c>
      <c r="W28" s="7">
        <v>8.4599975892671893</v>
      </c>
      <c r="X28" s="7">
        <v>1004.48116797584</v>
      </c>
      <c r="Y28" s="7">
        <v>1.5769051835730501E-2</v>
      </c>
      <c r="Z28" s="7">
        <v>8.3168557799958603E-2</v>
      </c>
      <c r="AA28" s="7">
        <v>531.56299999999999</v>
      </c>
      <c r="AB28" s="7">
        <v>1.5632934564646601E-2</v>
      </c>
      <c r="AC28" s="7">
        <v>1000.48663552502</v>
      </c>
      <c r="AD28" s="7">
        <v>0.108269742310798</v>
      </c>
      <c r="AE28" s="7">
        <v>0.96029836155655401</v>
      </c>
      <c r="AF28" s="7">
        <v>9.2674652940878008</v>
      </c>
      <c r="AG28" s="7">
        <v>9.2438323000212999E-3</v>
      </c>
      <c r="AH28" s="7">
        <v>0.248036732070088</v>
      </c>
      <c r="AI28" s="7">
        <v>27.006649227911101</v>
      </c>
      <c r="AJ28" s="7" t="s">
        <v>93</v>
      </c>
      <c r="AK28" s="7" t="s">
        <v>93</v>
      </c>
      <c r="AL28" s="7">
        <v>6.8225414330633394E-2</v>
      </c>
      <c r="AM28" s="7">
        <v>2.7550102259575101E-2</v>
      </c>
      <c r="AN28" s="7">
        <v>1.5242081412994799</v>
      </c>
      <c r="AO28" s="7">
        <v>1.9848644387037298E-3</v>
      </c>
      <c r="AP28" s="7">
        <v>0.108066481645475</v>
      </c>
      <c r="AQ28" s="7">
        <v>0.30712108833093199</v>
      </c>
      <c r="AR28" s="7">
        <v>8.7882475549425201E-2</v>
      </c>
      <c r="AS28" s="7">
        <v>8.1475269922985996E-3</v>
      </c>
      <c r="AT28" s="7">
        <v>1.2161814858675699E-3</v>
      </c>
      <c r="AU28" s="7">
        <v>1.8126916677604198E-2</v>
      </c>
      <c r="AV28" s="7">
        <v>1.41555664568061E-2</v>
      </c>
      <c r="AW28" s="7">
        <v>0.32354812154882301</v>
      </c>
      <c r="AX28" s="7">
        <v>1.3025790491436699E-2</v>
      </c>
      <c r="AY28" s="7" t="s">
        <v>93</v>
      </c>
      <c r="AZ28" s="7">
        <v>0.95399418734779795</v>
      </c>
      <c r="BA28" s="7" t="s">
        <v>93</v>
      </c>
      <c r="BB28" s="7">
        <v>8.7042062741694401</v>
      </c>
      <c r="BC28" s="7">
        <v>1.3542054155576E-2</v>
      </c>
      <c r="BD28" s="7">
        <v>9.6341858775627603E-3</v>
      </c>
      <c r="BE28" s="7">
        <v>1.60811489174151E-3</v>
      </c>
      <c r="BF28" s="7">
        <v>2075.5824194156498</v>
      </c>
      <c r="BG28" s="7">
        <v>372.45712785050199</v>
      </c>
      <c r="BH28" s="7" t="s">
        <v>93</v>
      </c>
      <c r="BI28" s="7">
        <v>5.43458093415376E-3</v>
      </c>
      <c r="BJ28" s="7" t="s">
        <v>93</v>
      </c>
      <c r="BK28" s="7">
        <v>8.3121889958969204E-3</v>
      </c>
      <c r="BL28" s="7">
        <v>8.5301046847032394E-2</v>
      </c>
      <c r="BM28" s="7">
        <v>314.94028863360501</v>
      </c>
      <c r="BN28" s="7" t="s">
        <v>93</v>
      </c>
      <c r="BO28" s="7">
        <v>5.2176962029151898E-3</v>
      </c>
      <c r="BP28" s="7">
        <v>2.7931328573556698E-3</v>
      </c>
      <c r="BQ28" s="7">
        <v>1.0524293589871E-2</v>
      </c>
      <c r="BR28" s="7">
        <v>2.3173263402793398</v>
      </c>
      <c r="BS28" s="7">
        <v>1010.27529259287</v>
      </c>
      <c r="BT28" s="7" t="s">
        <v>93</v>
      </c>
      <c r="BU28" s="7">
        <v>2.23006891026007E-3</v>
      </c>
      <c r="BV28" s="7">
        <v>5.4716955434374097E-2</v>
      </c>
      <c r="BW28" s="7">
        <v>5.9010161304363704</v>
      </c>
      <c r="BX28" s="7" t="s">
        <v>94</v>
      </c>
      <c r="BY28" s="7">
        <v>4.29008802958743E-2</v>
      </c>
      <c r="BZ28" s="7" t="s">
        <v>93</v>
      </c>
      <c r="CA28" s="7">
        <v>69.018663133465594</v>
      </c>
      <c r="CB28" s="7">
        <v>8.5421570971108106E-3</v>
      </c>
      <c r="CC28" s="7">
        <v>2.12583619864452</v>
      </c>
      <c r="CD28" s="7" t="s">
        <v>93</v>
      </c>
      <c r="CE28" s="7">
        <v>1.8189471707129701E-2</v>
      </c>
      <c r="CF28" s="7">
        <v>1.5954260628546199E-2</v>
      </c>
      <c r="CG28" s="7">
        <v>0.45255617937913301</v>
      </c>
      <c r="CH28" s="7">
        <v>0.77271044440010705</v>
      </c>
      <c r="CI28" s="7">
        <v>0.42687940562418902</v>
      </c>
      <c r="CJ28" s="7">
        <v>-13.018958359416599</v>
      </c>
      <c r="CK28" s="7">
        <v>-96.253624304357004</v>
      </c>
      <c r="CL28" s="7">
        <v>8.3930701579980305</v>
      </c>
      <c r="CM28" s="7" t="s">
        <v>94</v>
      </c>
      <c r="CN28" s="7">
        <v>9202.9773303869406</v>
      </c>
      <c r="CO28" s="7">
        <v>3.4469166418876899E-8</v>
      </c>
      <c r="CP28" s="7">
        <v>4011.1095286397799</v>
      </c>
      <c r="CQ28" s="7">
        <v>341.82387980211098</v>
      </c>
      <c r="CR28" s="7">
        <v>161.232697407317</v>
      </c>
      <c r="CS28" s="7">
        <v>8.4235716346019505</v>
      </c>
    </row>
    <row r="29" spans="1:97" x14ac:dyDescent="0.3">
      <c r="A29" s="4" t="s">
        <v>95</v>
      </c>
      <c r="B29" s="5">
        <v>43920</v>
      </c>
      <c r="C29" s="5" t="s">
        <v>112</v>
      </c>
      <c r="D29" s="6" t="str">
        <f>LOOKUP(MONTH(B29),{1,4,7,10;"Winter","Spring","Summer","Autumn"})</f>
        <v>Winter</v>
      </c>
      <c r="E29" s="5" t="s">
        <v>100</v>
      </c>
      <c r="F29" s="5" t="s">
        <v>98</v>
      </c>
      <c r="G29" s="7">
        <v>40</v>
      </c>
      <c r="H29" s="7">
        <v>4.12</v>
      </c>
      <c r="I29" s="7">
        <v>36.873333333333299</v>
      </c>
      <c r="J29" s="7">
        <v>19.899999999999999</v>
      </c>
      <c r="K29" s="7">
        <v>0.421333333333333</v>
      </c>
      <c r="L29" s="7">
        <v>8.9600000000000009</v>
      </c>
      <c r="M29" s="7">
        <v>353.99299999999999</v>
      </c>
      <c r="N29" s="7">
        <v>2.64</v>
      </c>
      <c r="O29" s="7">
        <v>7.8629963939363199E-3</v>
      </c>
      <c r="P29" s="7">
        <v>5.2381509825381603E-2</v>
      </c>
      <c r="Q29" s="7">
        <v>2.2802395050373499E-3</v>
      </c>
      <c r="R29" s="7" t="s">
        <v>93</v>
      </c>
      <c r="S29" s="7">
        <v>6.6526099905476E-3</v>
      </c>
      <c r="T29" s="7">
        <v>2.5645722537991598E-4</v>
      </c>
      <c r="U29" s="7">
        <v>0.367374053499683</v>
      </c>
      <c r="V29" s="7">
        <v>1.4027781545906001E-2</v>
      </c>
      <c r="W29" s="7">
        <v>7.8828251652140802</v>
      </c>
      <c r="X29" s="7">
        <v>970.91530308932101</v>
      </c>
      <c r="Y29" s="7">
        <v>1.5709422513326101E-2</v>
      </c>
      <c r="Z29" s="7">
        <v>7.8423427278089194E-2</v>
      </c>
      <c r="AA29" s="7">
        <v>561.524</v>
      </c>
      <c r="AB29" s="7">
        <v>1.16518741666086E-2</v>
      </c>
      <c r="AC29" s="7">
        <v>944.51640999790698</v>
      </c>
      <c r="AD29" s="7">
        <v>0.102320680929278</v>
      </c>
      <c r="AE29" s="7">
        <v>0.92686327142250002</v>
      </c>
      <c r="AF29" s="7">
        <v>8.3098570460724197</v>
      </c>
      <c r="AG29" s="7">
        <v>9.1978588399718904E-3</v>
      </c>
      <c r="AH29" s="7">
        <v>0.22207402579878199</v>
      </c>
      <c r="AI29" s="7">
        <v>25.864366896868798</v>
      </c>
      <c r="AJ29" s="7" t="s">
        <v>93</v>
      </c>
      <c r="AK29" s="7" t="s">
        <v>93</v>
      </c>
      <c r="AL29" s="7">
        <v>6.7002139640218394E-2</v>
      </c>
      <c r="AM29" s="7">
        <v>2.4387169985252099E-2</v>
      </c>
      <c r="AN29" s="7">
        <v>1.5038181784054401</v>
      </c>
      <c r="AO29" s="7">
        <v>2.0728924134497699E-3</v>
      </c>
      <c r="AP29" s="7">
        <v>7.0601484289873895E-2</v>
      </c>
      <c r="AQ29" s="7">
        <v>0.29228381637039602</v>
      </c>
      <c r="AR29" s="7">
        <v>8.6716035934499905E-2</v>
      </c>
      <c r="AS29" s="7">
        <v>7.8753330235105199E-3</v>
      </c>
      <c r="AT29" s="7">
        <v>1.1867524957498701E-3</v>
      </c>
      <c r="AU29" s="7">
        <v>2.3315407843174998E-2</v>
      </c>
      <c r="AV29" s="7">
        <v>1.3102149293171401E-2</v>
      </c>
      <c r="AW29" s="7">
        <v>0.303830346974101</v>
      </c>
      <c r="AX29" s="7">
        <v>1.2283418023522501E-2</v>
      </c>
      <c r="AY29" s="7" t="s">
        <v>93</v>
      </c>
      <c r="AZ29" s="7">
        <v>1.03275004115435</v>
      </c>
      <c r="BA29" s="7" t="s">
        <v>93</v>
      </c>
      <c r="BB29" s="7">
        <v>12.7308243444333</v>
      </c>
      <c r="BC29" s="7">
        <v>1.33686834419463E-2</v>
      </c>
      <c r="BD29" s="7">
        <v>1.0457838740488799E-2</v>
      </c>
      <c r="BE29" s="7">
        <v>1.6702950422282799E-3</v>
      </c>
      <c r="BF29" s="7">
        <v>2038.7606042100199</v>
      </c>
      <c r="BG29" s="7">
        <v>350.21163785388501</v>
      </c>
      <c r="BH29" s="7" t="s">
        <v>93</v>
      </c>
      <c r="BI29" s="7">
        <v>4.9399666541597902E-3</v>
      </c>
      <c r="BJ29" s="7" t="s">
        <v>93</v>
      </c>
      <c r="BK29" s="7">
        <v>8.5012881710093396E-3</v>
      </c>
      <c r="BL29" s="7">
        <v>7.94554219290418E-2</v>
      </c>
      <c r="BM29" s="7">
        <v>304.00874346064597</v>
      </c>
      <c r="BN29" s="7" t="s">
        <v>93</v>
      </c>
      <c r="BO29" s="7">
        <v>5.8482177368442603E-3</v>
      </c>
      <c r="BP29" s="7">
        <v>2.8919340460743402E-3</v>
      </c>
      <c r="BQ29" s="7">
        <v>1.03238428903788E-2</v>
      </c>
      <c r="BR29" s="7">
        <v>2.8008517776694699</v>
      </c>
      <c r="BS29" s="7">
        <v>1010.07089474077</v>
      </c>
      <c r="BT29" s="7" t="s">
        <v>93</v>
      </c>
      <c r="BU29" s="7">
        <v>1.8083403944376001E-3</v>
      </c>
      <c r="BV29" s="7">
        <v>5.5327086844234097E-2</v>
      </c>
      <c r="BW29" s="7">
        <v>5.6864327754046</v>
      </c>
      <c r="BX29" s="7" t="s">
        <v>94</v>
      </c>
      <c r="BY29" s="7">
        <v>4.3355917213234098E-2</v>
      </c>
      <c r="BZ29" s="7" t="s">
        <v>93</v>
      </c>
      <c r="CA29" s="7">
        <v>63.301761044999303</v>
      </c>
      <c r="CB29" s="7">
        <v>1.3148450111351601E-2</v>
      </c>
      <c r="CC29" s="7">
        <v>2.2347137446799499</v>
      </c>
      <c r="CD29" s="7">
        <v>1.02293831377197E-2</v>
      </c>
      <c r="CE29" s="7">
        <v>1.66316148881086E-2</v>
      </c>
      <c r="CF29" s="7">
        <v>1.4604941750979501E-2</v>
      </c>
      <c r="CG29" s="7">
        <v>0.45007497821860298</v>
      </c>
      <c r="CH29" s="7">
        <v>0.73190650709135097</v>
      </c>
      <c r="CI29" s="7">
        <v>0.39060646757802803</v>
      </c>
      <c r="CJ29" s="7">
        <v>-13.1756747461695</v>
      </c>
      <c r="CK29" s="7">
        <v>-96.909507164187104</v>
      </c>
      <c r="CL29" s="7" t="s">
        <v>94</v>
      </c>
      <c r="CM29" s="7" t="s">
        <v>94</v>
      </c>
      <c r="CN29" s="7" t="s">
        <v>94</v>
      </c>
      <c r="CO29" s="7">
        <v>2.9897030751476999E-8</v>
      </c>
      <c r="CP29" s="7">
        <v>3479.0590369371998</v>
      </c>
      <c r="CQ29" s="7">
        <v>479.90990398782799</v>
      </c>
      <c r="CR29" s="7">
        <v>226.36560200896301</v>
      </c>
      <c r="CS29" s="7">
        <v>7.3062335519388997</v>
      </c>
    </row>
    <row r="30" spans="1:97" x14ac:dyDescent="0.3">
      <c r="A30" s="4" t="s">
        <v>95</v>
      </c>
      <c r="B30" s="5">
        <v>43929</v>
      </c>
      <c r="C30" s="5" t="s">
        <v>112</v>
      </c>
      <c r="D30" s="6" t="str">
        <f>LOOKUP(MONTH(B30),{1,4,7,10;"Winter","Spring","Summer","Autumn"})</f>
        <v>Spring</v>
      </c>
      <c r="E30" s="5" t="s">
        <v>100</v>
      </c>
      <c r="F30" s="5" t="s">
        <v>98</v>
      </c>
      <c r="G30" s="7">
        <v>40</v>
      </c>
      <c r="H30" s="7">
        <v>4.09</v>
      </c>
      <c r="I30" s="7">
        <v>35.266666666666701</v>
      </c>
      <c r="J30" s="7">
        <v>9.9700000000000006</v>
      </c>
      <c r="K30" s="7">
        <v>0.40133333333333299</v>
      </c>
      <c r="L30" s="7">
        <v>10.09</v>
      </c>
      <c r="M30" s="7">
        <v>363.69900000000001</v>
      </c>
      <c r="N30" s="7">
        <v>0.74</v>
      </c>
      <c r="O30" s="7">
        <v>7.6826146464919797E-3</v>
      </c>
      <c r="P30" s="7">
        <v>4.7753507024239097E-2</v>
      </c>
      <c r="Q30" s="7">
        <v>2.2000099707773901E-3</v>
      </c>
      <c r="R30" s="7" t="s">
        <v>93</v>
      </c>
      <c r="S30" s="7">
        <v>6.31081092915516E-3</v>
      </c>
      <c r="T30" s="7">
        <v>1.7955723226533601E-4</v>
      </c>
      <c r="U30" s="7">
        <v>0.39160010559675301</v>
      </c>
      <c r="V30" s="7">
        <v>1.44579031823414E-2</v>
      </c>
      <c r="W30" s="7">
        <v>7.5442822524414499</v>
      </c>
      <c r="X30" s="7">
        <v>986.20354100192105</v>
      </c>
      <c r="Y30" s="7">
        <v>1.5038020847304901E-2</v>
      </c>
      <c r="Z30" s="7">
        <v>7.8722488029901699E-2</v>
      </c>
      <c r="AA30" s="7">
        <v>630.47500000000002</v>
      </c>
      <c r="AB30" s="7">
        <v>1.19919007577215E-2</v>
      </c>
      <c r="AC30" s="7">
        <v>915.40380218665803</v>
      </c>
      <c r="AD30" s="7">
        <v>9.7006791838053996E-2</v>
      </c>
      <c r="AE30" s="7">
        <v>0.94108656637788601</v>
      </c>
      <c r="AF30" s="7">
        <v>8.7265663228665105</v>
      </c>
      <c r="AG30" s="7">
        <v>8.5128163860279504E-3</v>
      </c>
      <c r="AH30" s="7">
        <v>0.22110897956857201</v>
      </c>
      <c r="AI30" s="7">
        <v>23.260368324347102</v>
      </c>
      <c r="AJ30" s="7" t="s">
        <v>93</v>
      </c>
      <c r="AK30" s="7" t="s">
        <v>93</v>
      </c>
      <c r="AL30" s="7">
        <v>6.2579300951666195E-2</v>
      </c>
      <c r="AM30" s="7">
        <v>2.5005221172874299E-2</v>
      </c>
      <c r="AN30" s="7">
        <v>1.47018573921583</v>
      </c>
      <c r="AO30" s="7">
        <v>1.84875451489425E-3</v>
      </c>
      <c r="AP30" s="7">
        <v>0.109419849923117</v>
      </c>
      <c r="AQ30" s="7">
        <v>0.28896960734579502</v>
      </c>
      <c r="AR30" s="7">
        <v>7.9373208173389595E-2</v>
      </c>
      <c r="AS30" s="7">
        <v>7.5933490582745103E-3</v>
      </c>
      <c r="AT30" s="7">
        <v>1.07224217612662E-3</v>
      </c>
      <c r="AU30" s="7">
        <v>2.40472553808957E-2</v>
      </c>
      <c r="AV30" s="7">
        <v>1.45215078481744E-2</v>
      </c>
      <c r="AW30" s="7">
        <v>0.30748926860512299</v>
      </c>
      <c r="AX30" s="7">
        <v>1.05341472167556E-2</v>
      </c>
      <c r="AY30" s="7" t="s">
        <v>93</v>
      </c>
      <c r="AZ30" s="7">
        <v>1.1163770335409</v>
      </c>
      <c r="BA30" s="7" t="s">
        <v>93</v>
      </c>
      <c r="BB30" s="7">
        <v>8.6661174915446608</v>
      </c>
      <c r="BC30" s="7">
        <v>1.24503760715229E-2</v>
      </c>
      <c r="BD30" s="7">
        <v>1.07553951524184E-2</v>
      </c>
      <c r="BE30" s="7">
        <v>1.5366695850614401E-3</v>
      </c>
      <c r="BF30" s="7">
        <v>2045.26733205201</v>
      </c>
      <c r="BG30" s="7">
        <v>342.08725209646599</v>
      </c>
      <c r="BH30" s="7" t="s">
        <v>93</v>
      </c>
      <c r="BI30" s="7">
        <v>4.9845189485107E-3</v>
      </c>
      <c r="BJ30" s="7" t="s">
        <v>93</v>
      </c>
      <c r="BK30" s="7">
        <v>7.6022519510931599E-3</v>
      </c>
      <c r="BL30" s="7">
        <v>7.6504608110603195E-2</v>
      </c>
      <c r="BM30" s="7">
        <v>346.604184087536</v>
      </c>
      <c r="BN30" s="7" t="s">
        <v>93</v>
      </c>
      <c r="BO30" s="7">
        <v>4.7802516738861198E-3</v>
      </c>
      <c r="BP30" s="7">
        <v>2.54737400137798E-3</v>
      </c>
      <c r="BQ30" s="7">
        <v>1.02305362637897E-2</v>
      </c>
      <c r="BR30" s="7">
        <v>2.68594275111144</v>
      </c>
      <c r="BS30" s="7">
        <v>944.42453569305701</v>
      </c>
      <c r="BT30" s="7" t="s">
        <v>93</v>
      </c>
      <c r="BU30" s="7">
        <v>1.9567514549417601E-3</v>
      </c>
      <c r="BV30" s="7">
        <v>5.4006662187201397E-2</v>
      </c>
      <c r="BW30" s="7">
        <v>5.7147024224578402</v>
      </c>
      <c r="BX30" s="7" t="s">
        <v>94</v>
      </c>
      <c r="BY30" s="7">
        <v>3.9372476101357502E-2</v>
      </c>
      <c r="BZ30" s="7" t="s">
        <v>93</v>
      </c>
      <c r="CA30" s="7">
        <v>63.129246404731198</v>
      </c>
      <c r="CB30" s="7">
        <v>1.43166397247075E-2</v>
      </c>
      <c r="CC30" s="7">
        <v>2.1596419625553001</v>
      </c>
      <c r="CD30" s="7" t="s">
        <v>93</v>
      </c>
      <c r="CE30" s="7">
        <v>1.6020706250516301E-2</v>
      </c>
      <c r="CF30" s="7">
        <v>1.41088747255629E-2</v>
      </c>
      <c r="CG30" s="7">
        <v>0.47413280336574898</v>
      </c>
      <c r="CH30" s="7">
        <v>0.76408112309825804</v>
      </c>
      <c r="CI30" s="7">
        <v>0.41011458055276101</v>
      </c>
      <c r="CJ30" s="7">
        <v>-13.2623657006882</v>
      </c>
      <c r="CK30" s="7">
        <v>-97.082265838744704</v>
      </c>
      <c r="CL30" s="7">
        <v>8.0294136704982293</v>
      </c>
      <c r="CM30" s="7" t="s">
        <v>94</v>
      </c>
      <c r="CN30" s="7">
        <v>8764.11773072096</v>
      </c>
      <c r="CO30" s="7">
        <v>3.2967524991683803E-8</v>
      </c>
      <c r="CP30" s="7">
        <v>3836.36645060828</v>
      </c>
      <c r="CQ30" s="7">
        <v>582.86281671466497</v>
      </c>
      <c r="CR30" s="7">
        <v>274.92679625466002</v>
      </c>
      <c r="CS30" s="7">
        <v>8.0566006444210103</v>
      </c>
    </row>
    <row r="31" spans="1:97" x14ac:dyDescent="0.3">
      <c r="A31" s="4" t="s">
        <v>95</v>
      </c>
      <c r="B31" s="5">
        <v>43938</v>
      </c>
      <c r="C31" s="5" t="s">
        <v>112</v>
      </c>
      <c r="D31" s="6" t="str">
        <f>LOOKUP(MONTH(B31),{1,4,7,10;"Winter","Spring","Summer","Autumn"})</f>
        <v>Spring</v>
      </c>
      <c r="E31" s="5" t="s">
        <v>100</v>
      </c>
      <c r="F31" s="5" t="s">
        <v>98</v>
      </c>
      <c r="G31" s="7">
        <v>40</v>
      </c>
      <c r="H31" s="7">
        <v>4.0599999999999996</v>
      </c>
      <c r="I31" s="7">
        <v>36.5133333333333</v>
      </c>
      <c r="J31" s="7">
        <v>10.47</v>
      </c>
      <c r="K31" s="7">
        <v>0.45629999999999998</v>
      </c>
      <c r="L31" s="7">
        <v>11.37</v>
      </c>
      <c r="M31" s="7">
        <v>351.62700000000001</v>
      </c>
      <c r="N31" s="7">
        <v>1.55</v>
      </c>
      <c r="O31" s="7">
        <v>6.6268794311507102E-3</v>
      </c>
      <c r="P31" s="7">
        <v>4.7804355632034598E-2</v>
      </c>
      <c r="Q31" s="7">
        <v>1.9225994482274099E-3</v>
      </c>
      <c r="R31" s="7" t="s">
        <v>93</v>
      </c>
      <c r="S31" s="7">
        <v>6.0539230029187999E-3</v>
      </c>
      <c r="T31" s="7">
        <v>3.3837788048147598E-4</v>
      </c>
      <c r="U31" s="7">
        <v>0.46834521006028301</v>
      </c>
      <c r="V31" s="7">
        <v>1.2889207795328299E-2</v>
      </c>
      <c r="W31" s="7">
        <v>6.74849700276686</v>
      </c>
      <c r="X31" s="7">
        <v>933.66489257142996</v>
      </c>
      <c r="Y31" s="7">
        <v>1.5853769706468099E-2</v>
      </c>
      <c r="Z31" s="7">
        <v>7.3351950520237005E-2</v>
      </c>
      <c r="AA31" s="7">
        <v>533.72900000000004</v>
      </c>
      <c r="AB31" s="7">
        <v>1.03011927277647E-2</v>
      </c>
      <c r="AC31" s="7">
        <v>848.12961898363596</v>
      </c>
      <c r="AD31" s="7">
        <v>8.4600849852907903E-2</v>
      </c>
      <c r="AE31" s="7">
        <v>0.876823466089097</v>
      </c>
      <c r="AF31" s="7">
        <v>7.2050823269900697</v>
      </c>
      <c r="AG31" s="7">
        <v>7.78576177869002E-3</v>
      </c>
      <c r="AH31" s="7">
        <v>0.20592226897608101</v>
      </c>
      <c r="AI31" s="7">
        <v>30.036457577236199</v>
      </c>
      <c r="AJ31" s="7" t="s">
        <v>93</v>
      </c>
      <c r="AK31" s="7" t="s">
        <v>93</v>
      </c>
      <c r="AL31" s="7">
        <v>5.1613173383188798E-2</v>
      </c>
      <c r="AM31" s="7">
        <v>2.5015612421136299E-2</v>
      </c>
      <c r="AN31" s="7">
        <v>1.39499626773901</v>
      </c>
      <c r="AO31" s="7">
        <v>1.74663818189079E-3</v>
      </c>
      <c r="AP31" s="7">
        <v>6.39137923376841E-2</v>
      </c>
      <c r="AQ31" s="7">
        <v>0.26310207500770699</v>
      </c>
      <c r="AR31" s="7">
        <v>6.3607869993480295E-2</v>
      </c>
      <c r="AS31" s="7">
        <v>6.6196648017569299E-3</v>
      </c>
      <c r="AT31" s="7" t="s">
        <v>93</v>
      </c>
      <c r="AU31" s="7">
        <v>1.44487030002676E-2</v>
      </c>
      <c r="AV31" s="7">
        <v>1.0046255424311701E-2</v>
      </c>
      <c r="AW31" s="7">
        <v>0.28434663120965697</v>
      </c>
      <c r="AX31" s="7">
        <v>9.7697352151798599E-3</v>
      </c>
      <c r="AY31" s="7" t="s">
        <v>93</v>
      </c>
      <c r="AZ31" s="7">
        <v>0.96928647656178701</v>
      </c>
      <c r="BA31" s="7" t="s">
        <v>93</v>
      </c>
      <c r="BB31" s="7">
        <v>10.593362509291101</v>
      </c>
      <c r="BC31" s="7">
        <v>1.00077965725172E-2</v>
      </c>
      <c r="BD31" s="7">
        <v>9.9493516301555202E-3</v>
      </c>
      <c r="BE31" s="7">
        <v>1.2466417371089799E-3</v>
      </c>
      <c r="BF31" s="7">
        <v>1898.8709723326899</v>
      </c>
      <c r="BG31" s="7">
        <v>313.02658298937899</v>
      </c>
      <c r="BH31" s="7" t="s">
        <v>93</v>
      </c>
      <c r="BI31" s="7">
        <v>3.88982281124389E-3</v>
      </c>
      <c r="BJ31" s="7" t="s">
        <v>93</v>
      </c>
      <c r="BK31" s="7">
        <v>6.5395295905925502E-3</v>
      </c>
      <c r="BL31" s="7">
        <v>6.9263563317866095E-2</v>
      </c>
      <c r="BM31" s="7">
        <v>316.78910979303402</v>
      </c>
      <c r="BN31" s="7" t="s">
        <v>93</v>
      </c>
      <c r="BO31" s="7">
        <v>4.3486321917118598E-3</v>
      </c>
      <c r="BP31" s="7">
        <v>2.15951716680022E-3</v>
      </c>
      <c r="BQ31" s="7">
        <v>8.7395488210839905E-3</v>
      </c>
      <c r="BR31" s="7">
        <v>2.6359104013699999</v>
      </c>
      <c r="BS31" s="7">
        <v>855.19684553978402</v>
      </c>
      <c r="BT31" s="7" t="s">
        <v>93</v>
      </c>
      <c r="BU31" s="7">
        <v>1.65574082872689E-3</v>
      </c>
      <c r="BV31" s="7">
        <v>4.8942256170958001E-2</v>
      </c>
      <c r="BW31" s="7">
        <v>5.0991362650707099</v>
      </c>
      <c r="BX31" s="7" t="s">
        <v>94</v>
      </c>
      <c r="BY31" s="7">
        <v>3.3040371513398198E-2</v>
      </c>
      <c r="BZ31" s="7" t="s">
        <v>93</v>
      </c>
      <c r="CA31" s="7">
        <v>59.406659756024197</v>
      </c>
      <c r="CB31" s="7">
        <v>8.3627585809704693E-3</v>
      </c>
      <c r="CC31" s="7">
        <v>2.0079719250375598</v>
      </c>
      <c r="CD31" s="7">
        <v>1.67177551013355E-2</v>
      </c>
      <c r="CE31" s="7">
        <v>1.72843463206073E-2</v>
      </c>
      <c r="CF31" s="7">
        <v>1.22739316581119E-2</v>
      </c>
      <c r="CG31" s="7">
        <v>0.43709302166290898</v>
      </c>
      <c r="CH31" s="7">
        <v>0.72766060606489102</v>
      </c>
      <c r="CI31" s="7">
        <v>0.46169053022900203</v>
      </c>
      <c r="CJ31" s="7">
        <v>-13.3703130120269</v>
      </c>
      <c r="CK31" s="7">
        <v>-97.921861291752094</v>
      </c>
      <c r="CL31" s="7">
        <v>6.23446583323536</v>
      </c>
      <c r="CM31" s="7" t="s">
        <v>94</v>
      </c>
      <c r="CN31" s="7">
        <v>6713.7008425192198</v>
      </c>
      <c r="CO31" s="7">
        <v>2.5591339535542199E-8</v>
      </c>
      <c r="CP31" s="7">
        <v>2978.01416530495</v>
      </c>
      <c r="CQ31" s="7">
        <v>512.34759467722904</v>
      </c>
      <c r="CR31" s="7">
        <v>241.66592675673601</v>
      </c>
      <c r="CS31" s="7">
        <v>6.2540091391651504</v>
      </c>
    </row>
    <row r="32" spans="1:97" x14ac:dyDescent="0.3">
      <c r="A32" s="4" t="s">
        <v>95</v>
      </c>
      <c r="B32" s="5">
        <v>43941</v>
      </c>
      <c r="C32" s="5" t="s">
        <v>112</v>
      </c>
      <c r="D32" s="6" t="str">
        <f>LOOKUP(MONTH(B32),{1,4,7,10;"Winter","Spring","Summer","Autumn"})</f>
        <v>Spring</v>
      </c>
      <c r="E32" s="5" t="s">
        <v>100</v>
      </c>
      <c r="F32" s="5" t="s">
        <v>98</v>
      </c>
      <c r="G32" s="7">
        <v>40</v>
      </c>
      <c r="H32" s="7">
        <v>4.04</v>
      </c>
      <c r="I32" s="7">
        <v>33.813333333333297</v>
      </c>
      <c r="J32" s="7">
        <v>12.28</v>
      </c>
      <c r="K32" s="7">
        <v>0.41160000000000002</v>
      </c>
      <c r="L32" s="7">
        <v>11.65</v>
      </c>
      <c r="M32" s="7">
        <v>286.32499999999999</v>
      </c>
      <c r="N32" s="7">
        <v>1.01</v>
      </c>
      <c r="O32" s="7">
        <v>6.6983790214809498E-3</v>
      </c>
      <c r="P32" s="7">
        <v>4.6538973287498502E-2</v>
      </c>
      <c r="Q32" s="7">
        <v>2.81596216677106E-3</v>
      </c>
      <c r="R32" s="7" t="s">
        <v>93</v>
      </c>
      <c r="S32" s="7">
        <v>5.34875893912238E-3</v>
      </c>
      <c r="T32" s="7">
        <v>1.65840880986359E-4</v>
      </c>
      <c r="U32" s="7">
        <v>0.443158445619934</v>
      </c>
      <c r="V32" s="7">
        <v>1.3586969921325E-2</v>
      </c>
      <c r="W32" s="7">
        <v>5.8823179639554297</v>
      </c>
      <c r="X32" s="7">
        <v>844.58112443263406</v>
      </c>
      <c r="Y32" s="7">
        <v>1.40085584291897E-2</v>
      </c>
      <c r="Z32" s="7">
        <v>8.9379769110029803E-2</v>
      </c>
      <c r="AA32" s="7">
        <v>460.36</v>
      </c>
      <c r="AB32" s="7">
        <v>1.1364032775499799E-2</v>
      </c>
      <c r="AC32" s="7">
        <v>732.68679402785995</v>
      </c>
      <c r="AD32" s="7">
        <v>0.107289842228353</v>
      </c>
      <c r="AE32" s="7">
        <v>0.89828237613257</v>
      </c>
      <c r="AF32" s="7">
        <v>5.4607294331405001</v>
      </c>
      <c r="AG32" s="7">
        <v>6.7089189281047297E-3</v>
      </c>
      <c r="AH32" s="7">
        <v>0.21324319630314401</v>
      </c>
      <c r="AI32" s="7">
        <v>14.716999668319399</v>
      </c>
      <c r="AJ32" s="7" t="s">
        <v>93</v>
      </c>
      <c r="AK32" s="7" t="s">
        <v>93</v>
      </c>
      <c r="AL32" s="7">
        <v>6.9039449413892007E-2</v>
      </c>
      <c r="AM32" s="7">
        <v>1.85263166888569E-2</v>
      </c>
      <c r="AN32" s="7">
        <v>1.2677400839992701</v>
      </c>
      <c r="AO32" s="7">
        <v>1.84318338117437E-3</v>
      </c>
      <c r="AP32" s="7">
        <v>4.4958083452121399E-2</v>
      </c>
      <c r="AQ32" s="7">
        <v>0.24146200220026701</v>
      </c>
      <c r="AR32" s="7">
        <v>6.8146224582703904E-2</v>
      </c>
      <c r="AS32" s="7">
        <v>7.2530431016555796E-3</v>
      </c>
      <c r="AT32" s="7" t="s">
        <v>93</v>
      </c>
      <c r="AU32" s="7">
        <v>1.3479455785859899E-2</v>
      </c>
      <c r="AV32" s="7">
        <v>1.3464698988812199E-2</v>
      </c>
      <c r="AW32" s="7">
        <v>0.26668181584212097</v>
      </c>
      <c r="AX32" s="7">
        <v>1.07632811392218E-2</v>
      </c>
      <c r="AY32" s="7" t="s">
        <v>93</v>
      </c>
      <c r="AZ32" s="7">
        <v>0.85469917282510599</v>
      </c>
      <c r="BA32" s="7" t="s">
        <v>93</v>
      </c>
      <c r="BB32" s="7">
        <v>8.2019950042473795</v>
      </c>
      <c r="BC32" s="7">
        <v>1.1748664426292899E-2</v>
      </c>
      <c r="BD32" s="7">
        <v>9.8456084662811305E-3</v>
      </c>
      <c r="BE32" s="7">
        <v>1.1211607372873301E-3</v>
      </c>
      <c r="BF32" s="7">
        <v>1546.8170092657199</v>
      </c>
      <c r="BG32" s="7">
        <v>290.34285163618</v>
      </c>
      <c r="BH32" s="7" t="s">
        <v>93</v>
      </c>
      <c r="BI32" s="7">
        <v>5.3094054471907702E-3</v>
      </c>
      <c r="BJ32" s="7" t="s">
        <v>93</v>
      </c>
      <c r="BK32" s="7">
        <v>6.0438372917320602E-3</v>
      </c>
      <c r="BL32" s="7">
        <v>5.2424588143745003E-2</v>
      </c>
      <c r="BM32" s="7">
        <v>263.32720935135097</v>
      </c>
      <c r="BN32" s="7" t="s">
        <v>93</v>
      </c>
      <c r="BO32" s="7">
        <v>5.2885510767834596E-3</v>
      </c>
      <c r="BP32" s="7">
        <v>2.2742915290504999E-3</v>
      </c>
      <c r="BQ32" s="7">
        <v>9.2156303353051507E-3</v>
      </c>
      <c r="BR32" s="7">
        <v>2.2059882900528298</v>
      </c>
      <c r="BS32" s="7">
        <v>666.500802441578</v>
      </c>
      <c r="BT32" s="7" t="s">
        <v>93</v>
      </c>
      <c r="BU32" s="7">
        <v>1.36730212889672E-3</v>
      </c>
      <c r="BV32" s="7">
        <v>7.5943736620589397E-2</v>
      </c>
      <c r="BW32" s="7">
        <v>4.9330434678248798</v>
      </c>
      <c r="BX32" s="7" t="s">
        <v>94</v>
      </c>
      <c r="BY32" s="7">
        <v>4.75656465161566E-2</v>
      </c>
      <c r="BZ32" s="7" t="s">
        <v>93</v>
      </c>
      <c r="CA32" s="7">
        <v>63.973114974724602</v>
      </c>
      <c r="CB32" s="7">
        <v>8.7302683102425602E-3</v>
      </c>
      <c r="CC32" s="7">
        <v>2.05424605889809</v>
      </c>
      <c r="CD32" s="7" t="s">
        <v>93</v>
      </c>
      <c r="CE32" s="7">
        <v>2.3542089189041202E-2</v>
      </c>
      <c r="CF32" s="7">
        <v>1.6547210647303499E-2</v>
      </c>
      <c r="CG32" s="7">
        <v>0.40533295826999599</v>
      </c>
      <c r="CH32" s="7">
        <v>0.78234975429337095</v>
      </c>
      <c r="CI32" s="7">
        <v>0.47969406351465299</v>
      </c>
      <c r="CJ32" s="7">
        <v>-13.9107008948274</v>
      </c>
      <c r="CK32" s="7">
        <v>-102.540029042413</v>
      </c>
      <c r="CL32" s="7">
        <v>4.09723432324708</v>
      </c>
      <c r="CM32" s="7" t="s">
        <v>94</v>
      </c>
      <c r="CN32" s="7">
        <v>4419.1533775904099</v>
      </c>
      <c r="CO32" s="7">
        <v>1.68161507785725E-8</v>
      </c>
      <c r="CP32" s="7">
        <v>1956.86260013634</v>
      </c>
      <c r="CQ32" s="7">
        <v>218.19440935013401</v>
      </c>
      <c r="CR32" s="7">
        <v>102.91871123540299</v>
      </c>
      <c r="CS32" s="7">
        <v>4.10952933935756</v>
      </c>
    </row>
    <row r="33" spans="1:97" x14ac:dyDescent="0.3">
      <c r="A33" s="4" t="s">
        <v>95</v>
      </c>
      <c r="B33" s="5">
        <v>43944</v>
      </c>
      <c r="C33" s="5" t="s">
        <v>112</v>
      </c>
      <c r="D33" s="6" t="str">
        <f>LOOKUP(MONTH(B33),{1,4,7,10;"Winter","Spring","Summer","Autumn"})</f>
        <v>Spring</v>
      </c>
      <c r="E33" s="5" t="s">
        <v>100</v>
      </c>
      <c r="F33" s="5" t="s">
        <v>98</v>
      </c>
      <c r="G33" s="7">
        <v>40</v>
      </c>
      <c r="H33" s="7">
        <v>4.0599999999999996</v>
      </c>
      <c r="I33" s="7">
        <v>27.8333333333333</v>
      </c>
      <c r="J33" s="7">
        <v>11.02</v>
      </c>
      <c r="K33" s="7">
        <v>0.34433333333333299</v>
      </c>
      <c r="L33" s="7">
        <v>24.37</v>
      </c>
      <c r="M33" s="7">
        <v>183.43700000000001</v>
      </c>
      <c r="N33" s="7">
        <v>3.67</v>
      </c>
      <c r="O33" s="7">
        <v>4.0603333665728599E-3</v>
      </c>
      <c r="P33" s="7">
        <v>4.28544913900532E-2</v>
      </c>
      <c r="Q33" s="7">
        <v>1.6058425983521501E-3</v>
      </c>
      <c r="R33" s="7" t="s">
        <v>93</v>
      </c>
      <c r="S33" s="7">
        <v>4.5311847444903198E-3</v>
      </c>
      <c r="T33" s="7">
        <v>2.4507214620167602E-4</v>
      </c>
      <c r="U33" s="7">
        <v>0.410859335488656</v>
      </c>
      <c r="V33" s="7">
        <v>1.16372677728143E-2</v>
      </c>
      <c r="W33" s="7">
        <v>5.47112874023101</v>
      </c>
      <c r="X33" s="7">
        <v>603.27279238772201</v>
      </c>
      <c r="Y33" s="7">
        <v>1.3395138607805401E-2</v>
      </c>
      <c r="Z33" s="7">
        <v>5.4913076178342603E-2</v>
      </c>
      <c r="AA33" s="7">
        <v>270.79399999999998</v>
      </c>
      <c r="AB33" s="7">
        <v>9.4477356429555192E-3</v>
      </c>
      <c r="AC33" s="7">
        <v>442.996191351145</v>
      </c>
      <c r="AD33" s="7">
        <v>6.2294151299347102E-2</v>
      </c>
      <c r="AE33" s="7">
        <v>1.2299418867266301</v>
      </c>
      <c r="AF33" s="7">
        <v>3.4337575757282002</v>
      </c>
      <c r="AG33" s="7">
        <v>5.3976125258698299E-3</v>
      </c>
      <c r="AH33" s="7">
        <v>9.1392173087774406E-2</v>
      </c>
      <c r="AI33" s="7">
        <v>14.1003696828064</v>
      </c>
      <c r="AJ33" s="7" t="s">
        <v>93</v>
      </c>
      <c r="AK33" s="7" t="s">
        <v>93</v>
      </c>
      <c r="AL33" s="7">
        <v>3.6480249532985502E-2</v>
      </c>
      <c r="AM33" s="7">
        <v>1.2434377839264901E-2</v>
      </c>
      <c r="AN33" s="7">
        <v>0.77091936135349204</v>
      </c>
      <c r="AO33" s="7">
        <v>1.0728106521826399E-3</v>
      </c>
      <c r="AP33" s="7">
        <v>4.7086950332759503E-2</v>
      </c>
      <c r="AQ33" s="7">
        <v>0.20311282864014299</v>
      </c>
      <c r="AR33" s="7">
        <v>3.9429816110482102E-2</v>
      </c>
      <c r="AS33" s="7">
        <v>5.0367300247860696E-3</v>
      </c>
      <c r="AT33" s="7" t="s">
        <v>93</v>
      </c>
      <c r="AU33" s="7">
        <v>9.3471837443266804E-3</v>
      </c>
      <c r="AV33" s="7">
        <v>8.6124796851607798E-3</v>
      </c>
      <c r="AW33" s="7">
        <v>0.22161980194533301</v>
      </c>
      <c r="AX33" s="7">
        <v>6.3526229959747597E-3</v>
      </c>
      <c r="AY33" s="7" t="s">
        <v>93</v>
      </c>
      <c r="AZ33" s="7">
        <v>0.65673600617945005</v>
      </c>
      <c r="BA33" s="7" t="s">
        <v>93</v>
      </c>
      <c r="BB33" s="7">
        <v>6.6616787509384796</v>
      </c>
      <c r="BC33" s="7">
        <v>6.3834038242305104E-3</v>
      </c>
      <c r="BD33" s="7">
        <v>8.4859305591775194E-3</v>
      </c>
      <c r="BE33" s="7" t="s">
        <v>93</v>
      </c>
      <c r="BF33" s="7">
        <v>1079.3934904682701</v>
      </c>
      <c r="BG33" s="7">
        <v>174.23144569352201</v>
      </c>
      <c r="BH33" s="7" t="s">
        <v>93</v>
      </c>
      <c r="BI33" s="7">
        <v>2.9100158211153699E-3</v>
      </c>
      <c r="BJ33" s="7" t="s">
        <v>93</v>
      </c>
      <c r="BK33" s="7">
        <v>3.8005949368776202E-3</v>
      </c>
      <c r="BL33" s="7">
        <v>3.3177824214277701E-2</v>
      </c>
      <c r="BM33" s="7">
        <v>179.5231088722</v>
      </c>
      <c r="BN33" s="7" t="s">
        <v>93</v>
      </c>
      <c r="BO33" s="7">
        <v>3.925745484672E-3</v>
      </c>
      <c r="BP33" s="7">
        <v>1.3394999819453699E-3</v>
      </c>
      <c r="BQ33" s="7">
        <v>5.1836236099305696E-3</v>
      </c>
      <c r="BR33" s="7">
        <v>1.6283329322642599</v>
      </c>
      <c r="BS33" s="7">
        <v>309.672284161069</v>
      </c>
      <c r="BT33" s="7" t="s">
        <v>93</v>
      </c>
      <c r="BU33" s="7" t="s">
        <v>93</v>
      </c>
      <c r="BV33" s="7">
        <v>3.7450766817262303E-2</v>
      </c>
      <c r="BW33" s="7">
        <v>3.1388560499123401</v>
      </c>
      <c r="BX33" s="7" t="s">
        <v>94</v>
      </c>
      <c r="BY33" s="7">
        <v>2.7156582312943E-2</v>
      </c>
      <c r="BZ33" s="7" t="s">
        <v>93</v>
      </c>
      <c r="CA33" s="7">
        <v>36.961516532516697</v>
      </c>
      <c r="CB33" s="7">
        <v>7.1834494972521298E-3</v>
      </c>
      <c r="CC33" s="7">
        <v>1.56394149751958</v>
      </c>
      <c r="CD33" s="7" t="s">
        <v>93</v>
      </c>
      <c r="CE33" s="7">
        <v>2.0747440339379902E-2</v>
      </c>
      <c r="CF33" s="7">
        <v>8.9666240388469407E-3</v>
      </c>
      <c r="CG33" s="7">
        <v>0.27504332092737599</v>
      </c>
      <c r="CH33" s="7">
        <v>0.65072917295820198</v>
      </c>
      <c r="CI33" s="7">
        <v>0.34233953469763201</v>
      </c>
      <c r="CJ33" s="7">
        <v>-14.2899071711779</v>
      </c>
      <c r="CK33" s="7">
        <v>-105.365809227394</v>
      </c>
      <c r="CL33" s="7">
        <v>3.1531361506773998</v>
      </c>
      <c r="CM33" s="7" t="s">
        <v>94</v>
      </c>
      <c r="CN33" s="7">
        <v>3379.5219472947501</v>
      </c>
      <c r="CO33" s="7">
        <v>1.29429077100427E-8</v>
      </c>
      <c r="CP33" s="7">
        <v>1506.1408742285801</v>
      </c>
      <c r="CQ33" s="7">
        <v>69.893110004248598</v>
      </c>
      <c r="CR33" s="7">
        <v>32.967429492331703</v>
      </c>
      <c r="CS33" s="7">
        <v>3.1629865640115802</v>
      </c>
    </row>
    <row r="34" spans="1:97" x14ac:dyDescent="0.3">
      <c r="A34" s="4" t="s">
        <v>95</v>
      </c>
      <c r="B34" s="5">
        <v>43948</v>
      </c>
      <c r="C34" s="5" t="s">
        <v>112</v>
      </c>
      <c r="D34" s="6" t="str">
        <f>LOOKUP(MONTH(B34),{1,4,7,10;"Winter","Spring","Summer","Autumn"})</f>
        <v>Spring</v>
      </c>
      <c r="E34" s="5" t="s">
        <v>100</v>
      </c>
      <c r="F34" s="5" t="s">
        <v>98</v>
      </c>
      <c r="G34" s="7">
        <v>30</v>
      </c>
      <c r="H34" s="7">
        <v>4.08</v>
      </c>
      <c r="I34" s="7">
        <v>24.3533333333333</v>
      </c>
      <c r="J34" s="7">
        <v>8.89</v>
      </c>
      <c r="K34" s="7">
        <v>0.29693333333333299</v>
      </c>
      <c r="L34" s="7">
        <v>8.83</v>
      </c>
      <c r="M34" s="7">
        <v>256.315</v>
      </c>
      <c r="N34" s="7">
        <v>1.1499999999999999</v>
      </c>
      <c r="O34" s="7">
        <v>3.0807586191549702E-3</v>
      </c>
      <c r="P34" s="7">
        <v>3.3990184479736701E-2</v>
      </c>
      <c r="Q34" s="7">
        <v>1.12114445349188E-3</v>
      </c>
      <c r="R34" s="7" t="s">
        <v>93</v>
      </c>
      <c r="S34" s="7">
        <v>3.5467923027449298E-3</v>
      </c>
      <c r="T34" s="7">
        <v>9.9630587137840794E-5</v>
      </c>
      <c r="U34" s="7">
        <v>0.38066231982167797</v>
      </c>
      <c r="V34" s="7">
        <v>7.7422109198112101E-3</v>
      </c>
      <c r="W34" s="7">
        <v>4.8061072681318704</v>
      </c>
      <c r="X34" s="7">
        <v>591.76179932934804</v>
      </c>
      <c r="Y34" s="7">
        <v>1.2262336102441901E-2</v>
      </c>
      <c r="Z34" s="7">
        <v>4.7374214890006802E-2</v>
      </c>
      <c r="AA34" s="7">
        <v>287.26799999999997</v>
      </c>
      <c r="AB34" s="7">
        <v>6.7368085449752597E-3</v>
      </c>
      <c r="AC34" s="7">
        <v>391.82105133270301</v>
      </c>
      <c r="AD34" s="7">
        <v>4.0945264299799798E-2</v>
      </c>
      <c r="AE34" s="7">
        <v>1.07813973775217</v>
      </c>
      <c r="AF34" s="7">
        <v>2.67927511378935</v>
      </c>
      <c r="AG34" s="7">
        <v>3.52752998098738E-3</v>
      </c>
      <c r="AH34" s="7">
        <v>0.13984976844472199</v>
      </c>
      <c r="AI34" s="7" t="s">
        <v>94</v>
      </c>
      <c r="AJ34" s="7" t="s">
        <v>93</v>
      </c>
      <c r="AK34" s="7" t="s">
        <v>93</v>
      </c>
      <c r="AL34" s="7">
        <v>2.75538722720595E-2</v>
      </c>
      <c r="AM34" s="7">
        <v>1.28171584220048E-2</v>
      </c>
      <c r="AN34" s="7">
        <v>0.80550191650886804</v>
      </c>
      <c r="AO34" s="7" t="s">
        <v>93</v>
      </c>
      <c r="AP34" s="7">
        <v>8.9226804716370303E-2</v>
      </c>
      <c r="AQ34" s="7">
        <v>0.18618905152627299</v>
      </c>
      <c r="AR34" s="7">
        <v>2.8151215332403799E-2</v>
      </c>
      <c r="AS34" s="7">
        <v>4.5886344586405399E-3</v>
      </c>
      <c r="AT34" s="7" t="s">
        <v>93</v>
      </c>
      <c r="AU34" s="7">
        <v>1.81618203312113E-2</v>
      </c>
      <c r="AV34" s="7">
        <v>4.7859718603400101E-3</v>
      </c>
      <c r="AW34" s="7">
        <v>0.23183856554309001</v>
      </c>
      <c r="AX34" s="7">
        <v>4.5746629154824296E-3</v>
      </c>
      <c r="AY34" s="7" t="s">
        <v>93</v>
      </c>
      <c r="AZ34" s="7">
        <v>0.41164791821371099</v>
      </c>
      <c r="BA34" s="7" t="s">
        <v>93</v>
      </c>
      <c r="BB34" s="7">
        <v>23.436722665197301</v>
      </c>
      <c r="BC34" s="7">
        <v>4.6072746105116098E-3</v>
      </c>
      <c r="BD34" s="7">
        <v>7.4912626358083203E-3</v>
      </c>
      <c r="BE34" s="7" t="s">
        <v>93</v>
      </c>
      <c r="BF34" s="7">
        <v>1177.25831168375</v>
      </c>
      <c r="BG34" s="7">
        <v>153.52579383993799</v>
      </c>
      <c r="BH34" s="7" t="s">
        <v>93</v>
      </c>
      <c r="BI34" s="7">
        <v>2.1001926461313102E-3</v>
      </c>
      <c r="BJ34" s="7" t="s">
        <v>93</v>
      </c>
      <c r="BK34" s="7">
        <v>2.8940176294111899E-3</v>
      </c>
      <c r="BL34" s="7">
        <v>4.33384220143644E-2</v>
      </c>
      <c r="BM34" s="7">
        <v>123.720452929716</v>
      </c>
      <c r="BN34" s="7" t="s">
        <v>93</v>
      </c>
      <c r="BO34" s="7">
        <v>4.3247808273497402E-3</v>
      </c>
      <c r="BP34" s="7" t="s">
        <v>93</v>
      </c>
      <c r="BQ34" s="7">
        <v>4.7497935369322803E-3</v>
      </c>
      <c r="BR34" s="7">
        <v>1.51761683265546</v>
      </c>
      <c r="BS34" s="7">
        <v>288.62680203818701</v>
      </c>
      <c r="BT34" s="7" t="s">
        <v>93</v>
      </c>
      <c r="BU34" s="7">
        <v>1.17082936681953E-3</v>
      </c>
      <c r="BV34" s="7">
        <v>3.6446172336527902E-2</v>
      </c>
      <c r="BW34" s="7">
        <v>2.4758877704856701</v>
      </c>
      <c r="BX34" s="7" t="s">
        <v>94</v>
      </c>
      <c r="BY34" s="7">
        <v>1.7660884644993002E-2</v>
      </c>
      <c r="BZ34" s="7" t="s">
        <v>93</v>
      </c>
      <c r="CA34" s="7">
        <v>36.270745098017997</v>
      </c>
      <c r="CB34" s="7">
        <v>1.36695618437776E-2</v>
      </c>
      <c r="CC34" s="7">
        <v>1.20689751384244</v>
      </c>
      <c r="CD34" s="7" t="s">
        <v>93</v>
      </c>
      <c r="CE34" s="7">
        <v>1.3922694833657901E-2</v>
      </c>
      <c r="CF34" s="7">
        <v>6.3196474459427804E-3</v>
      </c>
      <c r="CG34" s="7">
        <v>0.25947649509697701</v>
      </c>
      <c r="CH34" s="7">
        <v>0.50999461231225796</v>
      </c>
      <c r="CI34" s="7">
        <v>0.27371491356605598</v>
      </c>
      <c r="CJ34" s="7">
        <v>-14.1980027492428</v>
      </c>
      <c r="CK34" s="7">
        <v>-105.051286005628</v>
      </c>
      <c r="CL34" s="7" t="s">
        <v>94</v>
      </c>
      <c r="CM34" s="7" t="s">
        <v>94</v>
      </c>
      <c r="CN34" s="7" t="s">
        <v>94</v>
      </c>
      <c r="CO34" s="7">
        <v>1.40923874267667E-8</v>
      </c>
      <c r="CP34" s="7">
        <v>1639.9035822876999</v>
      </c>
      <c r="CQ34" s="7">
        <v>236.420797253318</v>
      </c>
      <c r="CR34" s="7">
        <v>111.515798388365</v>
      </c>
      <c r="CS34" s="7">
        <v>3.4438963086418801</v>
      </c>
    </row>
    <row r="35" spans="1:97" x14ac:dyDescent="0.3">
      <c r="A35" s="4" t="s">
        <v>95</v>
      </c>
      <c r="B35" s="5">
        <v>43951</v>
      </c>
      <c r="C35" s="5" t="s">
        <v>112</v>
      </c>
      <c r="D35" s="6" t="str">
        <f>LOOKUP(MONTH(B35),{1,4,7,10;"Winter","Spring","Summer","Autumn"})</f>
        <v>Spring</v>
      </c>
      <c r="E35" s="5" t="s">
        <v>100</v>
      </c>
      <c r="F35" s="5" t="s">
        <v>98</v>
      </c>
      <c r="G35" s="7">
        <v>30</v>
      </c>
      <c r="H35" s="7">
        <v>4.0999999999999996</v>
      </c>
      <c r="I35" s="7">
        <v>23.683333333333302</v>
      </c>
      <c r="J35" s="7">
        <v>8.98</v>
      </c>
      <c r="K35" s="7">
        <v>0.30399999999999999</v>
      </c>
      <c r="L35" s="7">
        <v>8.67</v>
      </c>
      <c r="M35" s="7">
        <v>270.45400000000001</v>
      </c>
      <c r="N35" s="7">
        <v>0.68</v>
      </c>
      <c r="O35" s="7">
        <v>2.8587575073494198E-3</v>
      </c>
      <c r="P35" s="7">
        <v>3.0101934268995999E-2</v>
      </c>
      <c r="Q35" s="7">
        <v>1.0669849855466E-3</v>
      </c>
      <c r="R35" s="7" t="s">
        <v>93</v>
      </c>
      <c r="S35" s="7">
        <v>3.5477916178254698E-3</v>
      </c>
      <c r="T35" s="7">
        <v>2.5450608328748497E-4</v>
      </c>
      <c r="U35" s="7">
        <v>0.35205590658500102</v>
      </c>
      <c r="V35" s="7">
        <v>6.9054753941903699E-3</v>
      </c>
      <c r="W35" s="7">
        <v>4.0141927230818197</v>
      </c>
      <c r="X35" s="7">
        <v>591.49889878608997</v>
      </c>
      <c r="Y35" s="7">
        <v>9.6828774285497993E-3</v>
      </c>
      <c r="Z35" s="7">
        <v>5.37032008306692E-2</v>
      </c>
      <c r="AA35" s="7">
        <v>281.13600000000002</v>
      </c>
      <c r="AB35" s="7">
        <v>5.82024975046195E-3</v>
      </c>
      <c r="AC35" s="7">
        <v>380.99847902065301</v>
      </c>
      <c r="AD35" s="7">
        <v>3.8979094355172002E-2</v>
      </c>
      <c r="AE35" s="7">
        <v>1.08194844833514</v>
      </c>
      <c r="AF35" s="7">
        <v>3.4422338707156102</v>
      </c>
      <c r="AG35" s="7">
        <v>3.7873546227041701E-3</v>
      </c>
      <c r="AH35" s="7">
        <v>0.132046820376375</v>
      </c>
      <c r="AI35" s="7">
        <v>15.571944201226801</v>
      </c>
      <c r="AJ35" s="7" t="s">
        <v>93</v>
      </c>
      <c r="AK35" s="7" t="s">
        <v>93</v>
      </c>
      <c r="AL35" s="7">
        <v>2.4866198632279499E-2</v>
      </c>
      <c r="AM35" s="7">
        <v>1.32498791543276E-2</v>
      </c>
      <c r="AN35" s="7">
        <v>0.75153435299407101</v>
      </c>
      <c r="AO35" s="7" t="s">
        <v>93</v>
      </c>
      <c r="AP35" s="7">
        <v>6.6688452923251096E-2</v>
      </c>
      <c r="AQ35" s="7">
        <v>0.17824176459682001</v>
      </c>
      <c r="AR35" s="7">
        <v>2.6957703697717699E-2</v>
      </c>
      <c r="AS35" s="7">
        <v>4.1869285395198996E-3</v>
      </c>
      <c r="AT35" s="7" t="s">
        <v>93</v>
      </c>
      <c r="AU35" s="7">
        <v>7.7241406476365104E-3</v>
      </c>
      <c r="AV35" s="7">
        <v>5.5470802189301303E-3</v>
      </c>
      <c r="AW35" s="7">
        <v>0.229633414359914</v>
      </c>
      <c r="AX35" s="7">
        <v>3.7968792463734902E-3</v>
      </c>
      <c r="AY35" s="7" t="s">
        <v>93</v>
      </c>
      <c r="AZ35" s="7">
        <v>0.38445475515181099</v>
      </c>
      <c r="BA35" s="7" t="s">
        <v>93</v>
      </c>
      <c r="BB35" s="7">
        <v>6.3710794291887103</v>
      </c>
      <c r="BC35" s="7">
        <v>4.2605469818669198E-3</v>
      </c>
      <c r="BD35" s="7">
        <v>6.9569825701424198E-3</v>
      </c>
      <c r="BE35" s="7" t="s">
        <v>93</v>
      </c>
      <c r="BF35" s="7">
        <v>1169.40004042944</v>
      </c>
      <c r="BG35" s="7">
        <v>147.26163129382999</v>
      </c>
      <c r="BH35" s="7" t="s">
        <v>93</v>
      </c>
      <c r="BI35" s="7">
        <v>1.9962010758533002E-3</v>
      </c>
      <c r="BJ35" s="7" t="s">
        <v>93</v>
      </c>
      <c r="BK35" s="7">
        <v>2.7804571792387801E-3</v>
      </c>
      <c r="BL35" s="7">
        <v>3.1483228285208102E-2</v>
      </c>
      <c r="BM35" s="7">
        <v>129.25207811731099</v>
      </c>
      <c r="BN35" s="7" t="s">
        <v>93</v>
      </c>
      <c r="BO35" s="7">
        <v>4.7408967032271602E-3</v>
      </c>
      <c r="BP35" s="7" t="s">
        <v>93</v>
      </c>
      <c r="BQ35" s="7">
        <v>4.5424746626757896E-3</v>
      </c>
      <c r="BR35" s="7">
        <v>1.24962824380633</v>
      </c>
      <c r="BS35" s="7">
        <v>316.26001325972601</v>
      </c>
      <c r="BT35" s="7" t="s">
        <v>93</v>
      </c>
      <c r="BU35" s="7" t="s">
        <v>93</v>
      </c>
      <c r="BV35" s="7">
        <v>2.45145197124387E-2</v>
      </c>
      <c r="BW35" s="7">
        <v>2.3894536419834602</v>
      </c>
      <c r="BX35" s="7" t="s">
        <v>94</v>
      </c>
      <c r="BY35" s="7">
        <v>1.5008862813606701E-2</v>
      </c>
      <c r="BZ35" s="7" t="s">
        <v>93</v>
      </c>
      <c r="CA35" s="7">
        <v>33.000598742600701</v>
      </c>
      <c r="CB35" s="7">
        <v>2.3505786098395498E-3</v>
      </c>
      <c r="CC35" s="7">
        <v>1.3077511107808899</v>
      </c>
      <c r="CD35" s="7">
        <v>1.1618731562943701E-2</v>
      </c>
      <c r="CE35" s="7">
        <v>1.7245378465672801E-2</v>
      </c>
      <c r="CF35" s="7">
        <v>5.9158057996637004E-3</v>
      </c>
      <c r="CG35" s="7">
        <v>0.246707441462961</v>
      </c>
      <c r="CH35" s="7">
        <v>0.45741750728714697</v>
      </c>
      <c r="CI35" s="7">
        <v>0.30109449850205999</v>
      </c>
      <c r="CJ35" s="7">
        <v>-14.109741310305401</v>
      </c>
      <c r="CK35" s="7">
        <v>-104.786176602569</v>
      </c>
      <c r="CL35" s="7">
        <v>3.0553696771210102</v>
      </c>
      <c r="CM35" s="7" t="s">
        <v>94</v>
      </c>
      <c r="CN35" s="7">
        <v>3322.9886025112301</v>
      </c>
      <c r="CO35" s="7">
        <v>1.25457225401758E-8</v>
      </c>
      <c r="CP35" s="7">
        <v>1459.9212122812201</v>
      </c>
      <c r="CQ35" s="7">
        <v>143.740955625894</v>
      </c>
      <c r="CR35" s="7">
        <v>67.800242677268002</v>
      </c>
      <c r="CS35" s="7">
        <v>3.0659224897047701</v>
      </c>
    </row>
    <row r="36" spans="1:97" x14ac:dyDescent="0.3">
      <c r="A36" s="4" t="s">
        <v>95</v>
      </c>
      <c r="B36" s="5">
        <v>43955</v>
      </c>
      <c r="C36" s="5" t="s">
        <v>112</v>
      </c>
      <c r="D36" s="6" t="str">
        <f>LOOKUP(MONTH(B36),{1,4,7,10;"Winter","Spring","Summer","Autumn"})</f>
        <v>Spring</v>
      </c>
      <c r="E36" s="5" t="s">
        <v>100</v>
      </c>
      <c r="F36" s="5" t="s">
        <v>98</v>
      </c>
      <c r="G36" s="7">
        <v>30</v>
      </c>
      <c r="H36" s="7">
        <v>4.16</v>
      </c>
      <c r="I36" s="7">
        <v>19.93</v>
      </c>
      <c r="J36" s="7">
        <v>7.25</v>
      </c>
      <c r="K36" s="7">
        <v>0.26083333333333297</v>
      </c>
      <c r="L36" s="7">
        <v>8.5</v>
      </c>
      <c r="M36" s="7">
        <v>263.03699999999998</v>
      </c>
      <c r="N36" s="7">
        <v>0.82</v>
      </c>
      <c r="O36" s="7">
        <v>2.1339857986388401E-3</v>
      </c>
      <c r="P36" s="7">
        <v>2.6302812271905899E-2</v>
      </c>
      <c r="Q36" s="7" t="s">
        <v>93</v>
      </c>
      <c r="R36" s="7" t="s">
        <v>93</v>
      </c>
      <c r="S36" s="7">
        <v>3.4110440451741802E-3</v>
      </c>
      <c r="T36" s="7">
        <v>2.25695927197856E-4</v>
      </c>
      <c r="U36" s="7">
        <v>0.463405135469108</v>
      </c>
      <c r="V36" s="7">
        <v>6.1792040242479402E-3</v>
      </c>
      <c r="W36" s="7">
        <v>3.4078327921969098</v>
      </c>
      <c r="X36" s="7">
        <v>515.96845900674896</v>
      </c>
      <c r="Y36" s="7">
        <v>9.5980443104658909E-3</v>
      </c>
      <c r="Z36" s="7">
        <v>3.8817101656330899E-2</v>
      </c>
      <c r="AA36" s="7">
        <v>270.48399999999998</v>
      </c>
      <c r="AB36" s="7">
        <v>5.72077976723379E-3</v>
      </c>
      <c r="AC36" s="7">
        <v>302.71839743203202</v>
      </c>
      <c r="AD36" s="7">
        <v>3.4875424079703898E-2</v>
      </c>
      <c r="AE36" s="7">
        <v>1.1192038250132901</v>
      </c>
      <c r="AF36" s="7">
        <v>3.3025874855722899</v>
      </c>
      <c r="AG36" s="7">
        <v>3.7592875400905999E-3</v>
      </c>
      <c r="AH36" s="7">
        <v>0.132596144951307</v>
      </c>
      <c r="AI36" s="7">
        <v>18.351988516497901</v>
      </c>
      <c r="AJ36" s="7" t="s">
        <v>93</v>
      </c>
      <c r="AK36" s="7" t="s">
        <v>93</v>
      </c>
      <c r="AL36" s="7">
        <v>2.2952046329518399E-2</v>
      </c>
      <c r="AM36" s="7">
        <v>1.05592395858876E-2</v>
      </c>
      <c r="AN36" s="7">
        <v>0.70730930883869902</v>
      </c>
      <c r="AO36" s="7" t="s">
        <v>93</v>
      </c>
      <c r="AP36" s="7">
        <v>4.35358936312338E-2</v>
      </c>
      <c r="AQ36" s="7">
        <v>0.157369464448087</v>
      </c>
      <c r="AR36" s="7">
        <v>2.19631394555557E-2</v>
      </c>
      <c r="AS36" s="7">
        <v>3.7017066249419701E-3</v>
      </c>
      <c r="AT36" s="7" t="s">
        <v>93</v>
      </c>
      <c r="AU36" s="7">
        <v>7.7174929349263597E-3</v>
      </c>
      <c r="AV36" s="7">
        <v>4.4138421899490498E-3</v>
      </c>
      <c r="AW36" s="7">
        <v>0.20104927485785201</v>
      </c>
      <c r="AX36" s="7">
        <v>3.4408478541313198E-3</v>
      </c>
      <c r="AY36" s="7" t="s">
        <v>93</v>
      </c>
      <c r="AZ36" s="7">
        <v>0.30301380912749498</v>
      </c>
      <c r="BA36" s="7" t="s">
        <v>93</v>
      </c>
      <c r="BB36" s="7">
        <v>4.0287876731402701</v>
      </c>
      <c r="BC36" s="7">
        <v>3.7890412863847201E-3</v>
      </c>
      <c r="BD36" s="7">
        <v>6.3098365250742403E-3</v>
      </c>
      <c r="BE36" s="7" t="s">
        <v>93</v>
      </c>
      <c r="BF36" s="7">
        <v>983.18518421211604</v>
      </c>
      <c r="BG36" s="7">
        <v>119.417277928342</v>
      </c>
      <c r="BH36" s="7" t="s">
        <v>93</v>
      </c>
      <c r="BI36" s="7">
        <v>1.90862242609433E-3</v>
      </c>
      <c r="BJ36" s="7" t="s">
        <v>93</v>
      </c>
      <c r="BK36" s="7">
        <v>2.2844072063615598E-3</v>
      </c>
      <c r="BL36" s="7">
        <v>2.7038693270150901E-2</v>
      </c>
      <c r="BM36" s="7">
        <v>92.993483107180097</v>
      </c>
      <c r="BN36" s="7" t="s">
        <v>93</v>
      </c>
      <c r="BO36" s="7">
        <v>3.3349643745967899E-3</v>
      </c>
      <c r="BP36" s="7" t="s">
        <v>93</v>
      </c>
      <c r="BQ36" s="7">
        <v>3.7642895491114101E-3</v>
      </c>
      <c r="BR36" s="7">
        <v>1.1473658223074299</v>
      </c>
      <c r="BS36" s="7">
        <v>201.920631824136</v>
      </c>
      <c r="BT36" s="7" t="s">
        <v>93</v>
      </c>
      <c r="BU36" s="7" t="s">
        <v>93</v>
      </c>
      <c r="BV36" s="7">
        <v>2.25065523496462E-2</v>
      </c>
      <c r="BW36" s="7">
        <v>1.87427277351616</v>
      </c>
      <c r="BX36" s="7" t="s">
        <v>94</v>
      </c>
      <c r="BY36" s="7">
        <v>1.36745886130778E-2</v>
      </c>
      <c r="BZ36" s="7" t="s">
        <v>93</v>
      </c>
      <c r="CA36" s="7">
        <v>29.592878595569601</v>
      </c>
      <c r="CB36" s="7" t="s">
        <v>93</v>
      </c>
      <c r="CC36" s="7">
        <v>0.96815099374714697</v>
      </c>
      <c r="CD36" s="7">
        <v>1.5665432577077299E-2</v>
      </c>
      <c r="CE36" s="7">
        <v>1.5787275049651099E-2</v>
      </c>
      <c r="CF36" s="7">
        <v>5.0765164325578902E-3</v>
      </c>
      <c r="CG36" s="7">
        <v>0.16912636745148699</v>
      </c>
      <c r="CH36" s="7">
        <v>0.38373405125479398</v>
      </c>
      <c r="CI36" s="7">
        <v>0.25390904681555698</v>
      </c>
      <c r="CJ36" s="7">
        <v>-13.8232548556251</v>
      </c>
      <c r="CK36" s="7">
        <v>-104.40851616142101</v>
      </c>
      <c r="CL36" s="7">
        <v>2.1756934055198198</v>
      </c>
      <c r="CM36" s="7" t="s">
        <v>94</v>
      </c>
      <c r="CN36" s="7">
        <v>2333.7335776320601</v>
      </c>
      <c r="CO36" s="7">
        <v>8.9377567025646195E-9</v>
      </c>
      <c r="CP36" s="7">
        <v>1040.06927927006</v>
      </c>
      <c r="CQ36" s="7">
        <v>90.644193594078303</v>
      </c>
      <c r="CR36" s="7">
        <v>42.755374042168</v>
      </c>
      <c r="CS36" s="7">
        <v>2.1842081390011701</v>
      </c>
    </row>
    <row r="37" spans="1:97" x14ac:dyDescent="0.3">
      <c r="A37" s="4" t="s">
        <v>95</v>
      </c>
      <c r="B37" s="5">
        <v>43958</v>
      </c>
      <c r="C37" s="5" t="s">
        <v>112</v>
      </c>
      <c r="D37" s="6" t="str">
        <f>LOOKUP(MONTH(B37),{1,4,7,10;"Winter","Spring","Summer","Autumn"})</f>
        <v>Spring</v>
      </c>
      <c r="E37" s="5" t="s">
        <v>100</v>
      </c>
      <c r="F37" s="5" t="s">
        <v>98</v>
      </c>
      <c r="G37" s="7">
        <v>20</v>
      </c>
      <c r="H37" s="7">
        <v>4.2300000000000004</v>
      </c>
      <c r="I37" s="7">
        <v>15.713333333333299</v>
      </c>
      <c r="J37" s="7">
        <v>6.11</v>
      </c>
      <c r="K37" s="7">
        <v>0.231333333333333</v>
      </c>
      <c r="L37" s="7">
        <v>7.14</v>
      </c>
      <c r="M37" s="7">
        <v>296.30799999999999</v>
      </c>
      <c r="N37" s="7">
        <v>0.94</v>
      </c>
      <c r="O37" s="7">
        <v>1.6517683432649699E-3</v>
      </c>
      <c r="P37" s="7">
        <v>4.1276077179428203E-2</v>
      </c>
      <c r="Q37" s="7" t="s">
        <v>93</v>
      </c>
      <c r="R37" s="7" t="s">
        <v>93</v>
      </c>
      <c r="S37" s="7">
        <v>2.5692328559211199E-3</v>
      </c>
      <c r="T37" s="7">
        <v>1.9502467851350501E-4</v>
      </c>
      <c r="U37" s="7">
        <v>0.40952228120985201</v>
      </c>
      <c r="V37" s="7">
        <v>5.4124661678210204E-3</v>
      </c>
      <c r="W37" s="7">
        <v>2.6260577237458</v>
      </c>
      <c r="X37" s="7">
        <v>485.71513144494003</v>
      </c>
      <c r="Y37" s="7">
        <v>6.5249539381661004E-3</v>
      </c>
      <c r="Z37" s="7">
        <v>3.3927311904724901E-2</v>
      </c>
      <c r="AA37" s="7">
        <v>275.42599999999999</v>
      </c>
      <c r="AB37" s="7">
        <v>4.78956466368116E-3</v>
      </c>
      <c r="AC37" s="7">
        <v>266.31784304932302</v>
      </c>
      <c r="AD37" s="7">
        <v>2.8670884720237402E-2</v>
      </c>
      <c r="AE37" s="7">
        <v>0.98041641990402395</v>
      </c>
      <c r="AF37" s="7">
        <v>2.60716044146228</v>
      </c>
      <c r="AG37" s="7">
        <v>2.9131020788921401E-3</v>
      </c>
      <c r="AH37" s="7">
        <v>0.118095939529265</v>
      </c>
      <c r="AI37" s="7">
        <v>10.663971625855</v>
      </c>
      <c r="AJ37" s="7" t="s">
        <v>93</v>
      </c>
      <c r="AK37" s="7" t="s">
        <v>93</v>
      </c>
      <c r="AL37" s="7">
        <v>1.7073825219313402E-2</v>
      </c>
      <c r="AM37" s="7">
        <v>6.90609071680723E-3</v>
      </c>
      <c r="AN37" s="7">
        <v>0.51694928095358395</v>
      </c>
      <c r="AO37" s="7" t="s">
        <v>93</v>
      </c>
      <c r="AP37" s="7">
        <v>3.0156487592987599E-2</v>
      </c>
      <c r="AQ37" s="7">
        <v>0.16131143390143601</v>
      </c>
      <c r="AR37" s="7">
        <v>1.8399557500933202E-2</v>
      </c>
      <c r="AS37" s="7">
        <v>3.3029416766526E-3</v>
      </c>
      <c r="AT37" s="7" t="s">
        <v>93</v>
      </c>
      <c r="AU37" s="7">
        <v>8.4801379771908096E-3</v>
      </c>
      <c r="AV37" s="7">
        <v>3.8702195678970599E-3</v>
      </c>
      <c r="AW37" s="7">
        <v>0.177211780590673</v>
      </c>
      <c r="AX37" s="7">
        <v>3.1430618983359802E-3</v>
      </c>
      <c r="AY37" s="7" t="s">
        <v>93</v>
      </c>
      <c r="AZ37" s="7">
        <v>0.29900896025740398</v>
      </c>
      <c r="BA37" s="7" t="s">
        <v>93</v>
      </c>
      <c r="BB37" s="7">
        <v>3.57955373770249</v>
      </c>
      <c r="BC37" s="7">
        <v>3.0306619527144499E-3</v>
      </c>
      <c r="BD37" s="7">
        <v>6.3747694784220396E-3</v>
      </c>
      <c r="BE37" s="7" t="s">
        <v>93</v>
      </c>
      <c r="BF37" s="7">
        <v>851.34277718481906</v>
      </c>
      <c r="BG37" s="7">
        <v>91.370558714964602</v>
      </c>
      <c r="BH37" s="7" t="s">
        <v>93</v>
      </c>
      <c r="BI37" s="7">
        <v>2.2049567890031398E-3</v>
      </c>
      <c r="BJ37" s="7" t="s">
        <v>93</v>
      </c>
      <c r="BK37" s="7">
        <v>2.0400109552929E-3</v>
      </c>
      <c r="BL37" s="7">
        <v>2.1904094766259E-2</v>
      </c>
      <c r="BM37" s="7">
        <v>125.229409697214</v>
      </c>
      <c r="BN37" s="7" t="s">
        <v>93</v>
      </c>
      <c r="BO37" s="7">
        <v>2.57138678522285E-3</v>
      </c>
      <c r="BP37" s="7" t="s">
        <v>93</v>
      </c>
      <c r="BQ37" s="7">
        <v>3.2040139672682602E-3</v>
      </c>
      <c r="BR37" s="7">
        <v>0.97039851291146495</v>
      </c>
      <c r="BS37" s="7">
        <v>158.52554449755101</v>
      </c>
      <c r="BT37" s="7" t="s">
        <v>93</v>
      </c>
      <c r="BU37" s="7" t="s">
        <v>93</v>
      </c>
      <c r="BV37" s="7">
        <v>1.89329290853157E-2</v>
      </c>
      <c r="BW37" s="7">
        <v>1.47219936783445</v>
      </c>
      <c r="BX37" s="7" t="s">
        <v>94</v>
      </c>
      <c r="BY37" s="7">
        <v>1.1681394870535501E-2</v>
      </c>
      <c r="BZ37" s="7" t="s">
        <v>93</v>
      </c>
      <c r="CA37" s="7">
        <v>26.3662619559612</v>
      </c>
      <c r="CB37" s="7">
        <v>3.46125690409913E-3</v>
      </c>
      <c r="CC37" s="7">
        <v>0.91080224783441699</v>
      </c>
      <c r="CD37" s="7">
        <v>1.6588372888188999E-2</v>
      </c>
      <c r="CE37" s="7">
        <v>2.00370365792981E-2</v>
      </c>
      <c r="CF37" s="7">
        <v>3.9429513502944602E-3</v>
      </c>
      <c r="CG37" s="7">
        <v>0.14350341519572701</v>
      </c>
      <c r="CH37" s="7">
        <v>0.30327426615685099</v>
      </c>
      <c r="CI37" s="7">
        <v>0.241245473812916</v>
      </c>
      <c r="CJ37" s="7">
        <v>-14.0096272081538</v>
      </c>
      <c r="CK37" s="7">
        <v>-104.816399112339</v>
      </c>
      <c r="CL37" s="7">
        <v>1.45106810864073</v>
      </c>
      <c r="CM37" s="7" t="s">
        <v>94</v>
      </c>
      <c r="CN37" s="7">
        <v>1586.3790830309399</v>
      </c>
      <c r="CO37" s="7">
        <v>5.9653518203496998E-9</v>
      </c>
      <c r="CP37" s="7">
        <v>694.17633247984395</v>
      </c>
      <c r="CQ37" s="7">
        <v>47.7564738415156</v>
      </c>
      <c r="CR37" s="7">
        <v>22.525942601164001</v>
      </c>
      <c r="CS37" s="7">
        <v>1.45781211456277</v>
      </c>
    </row>
    <row r="38" spans="1:97" x14ac:dyDescent="0.3">
      <c r="A38" s="4" t="s">
        <v>95</v>
      </c>
      <c r="B38" s="5">
        <v>43962</v>
      </c>
      <c r="C38" s="5" t="s">
        <v>112</v>
      </c>
      <c r="D38" s="6" t="str">
        <f>LOOKUP(MONTH(B38),{1,4,7,10;"Winter","Spring","Summer","Autumn"})</f>
        <v>Spring</v>
      </c>
      <c r="E38" s="5" t="s">
        <v>100</v>
      </c>
      <c r="F38" s="5" t="s">
        <v>98</v>
      </c>
      <c r="G38" s="7">
        <v>20</v>
      </c>
      <c r="H38" s="7">
        <v>4.24</v>
      </c>
      <c r="I38" s="7">
        <v>14.5</v>
      </c>
      <c r="J38" s="7">
        <v>7.94</v>
      </c>
      <c r="K38" s="7">
        <v>0.24656666666666699</v>
      </c>
      <c r="L38" s="7">
        <v>7.22</v>
      </c>
      <c r="M38" s="7">
        <v>319.589</v>
      </c>
      <c r="N38" s="7">
        <v>0.81</v>
      </c>
      <c r="O38" s="7">
        <v>2.2811187069746801E-3</v>
      </c>
      <c r="P38" s="7">
        <v>2.2812389726966701E-2</v>
      </c>
      <c r="Q38" s="7" t="s">
        <v>93</v>
      </c>
      <c r="R38" s="7" t="s">
        <v>93</v>
      </c>
      <c r="S38" s="7">
        <v>2.5326007692646701E-3</v>
      </c>
      <c r="T38" s="7">
        <v>1.3918259512247599E-4</v>
      </c>
      <c r="U38" s="7">
        <v>0.28432172146002499</v>
      </c>
      <c r="V38" s="7">
        <v>5.0864009168819502E-3</v>
      </c>
      <c r="W38" s="7">
        <v>2.5204063767399898</v>
      </c>
      <c r="X38" s="7">
        <v>499.37407286410797</v>
      </c>
      <c r="Y38" s="7">
        <v>6.8544105344675102E-3</v>
      </c>
      <c r="Z38" s="7">
        <v>3.6940141262297298E-2</v>
      </c>
      <c r="AA38" s="7">
        <v>278.64699999999999</v>
      </c>
      <c r="AB38" s="7">
        <v>3.9922327390513003E-3</v>
      </c>
      <c r="AC38" s="7">
        <v>250.930372855294</v>
      </c>
      <c r="AD38" s="7">
        <v>3.09259170056525E-2</v>
      </c>
      <c r="AE38" s="7">
        <v>0.99368174802987697</v>
      </c>
      <c r="AF38" s="7">
        <v>1.94562184146715</v>
      </c>
      <c r="AG38" s="7">
        <v>2.9432265770520101E-3</v>
      </c>
      <c r="AH38" s="7">
        <v>0.10870165809796201</v>
      </c>
      <c r="AI38" s="7">
        <v>9.6041005190345707</v>
      </c>
      <c r="AJ38" s="7" t="s">
        <v>93</v>
      </c>
      <c r="AK38" s="7" t="s">
        <v>93</v>
      </c>
      <c r="AL38" s="7">
        <v>1.85879549128917E-2</v>
      </c>
      <c r="AM38" s="7">
        <v>1.05335251546464E-2</v>
      </c>
      <c r="AN38" s="7">
        <v>0.53336097829117901</v>
      </c>
      <c r="AO38" s="7" t="s">
        <v>93</v>
      </c>
      <c r="AP38" s="7">
        <v>2.3042169359314E-2</v>
      </c>
      <c r="AQ38" s="7">
        <v>0.16239704862927201</v>
      </c>
      <c r="AR38" s="7">
        <v>2.12893787460849E-2</v>
      </c>
      <c r="AS38" s="7">
        <v>3.4991702933719298E-3</v>
      </c>
      <c r="AT38" s="7" t="s">
        <v>93</v>
      </c>
      <c r="AU38" s="7">
        <v>5.9170344299982599E-3</v>
      </c>
      <c r="AV38" s="7">
        <v>4.3296567418892101E-3</v>
      </c>
      <c r="AW38" s="7">
        <v>0.18360512258551201</v>
      </c>
      <c r="AX38" s="7">
        <v>3.05899816745613E-3</v>
      </c>
      <c r="AY38" s="7" t="s">
        <v>93</v>
      </c>
      <c r="AZ38" s="7">
        <v>0.240955975240564</v>
      </c>
      <c r="BA38" s="7" t="s">
        <v>93</v>
      </c>
      <c r="BB38" s="7">
        <v>3.8282601342635698</v>
      </c>
      <c r="BC38" s="7">
        <v>3.3214703525710899E-3</v>
      </c>
      <c r="BD38" s="7">
        <v>6.0118983765855803E-3</v>
      </c>
      <c r="BE38" s="7" t="s">
        <v>93</v>
      </c>
      <c r="BF38" s="7">
        <v>906.719058692153</v>
      </c>
      <c r="BG38" s="7">
        <v>98.057785814270105</v>
      </c>
      <c r="BH38" s="7" t="s">
        <v>93</v>
      </c>
      <c r="BI38" s="7">
        <v>2.1957187237364702E-3</v>
      </c>
      <c r="BJ38" s="7" t="s">
        <v>93</v>
      </c>
      <c r="BK38" s="7">
        <v>1.9818875447792802E-3</v>
      </c>
      <c r="BL38" s="7">
        <v>2.3626318705637001E-2</v>
      </c>
      <c r="BM38" s="7">
        <v>70.126021067725006</v>
      </c>
      <c r="BN38" s="7" t="s">
        <v>93</v>
      </c>
      <c r="BO38" s="7">
        <v>3.54535966952612E-3</v>
      </c>
      <c r="BP38" s="7" t="s">
        <v>93</v>
      </c>
      <c r="BQ38" s="7">
        <v>3.7729068135809898E-3</v>
      </c>
      <c r="BR38" s="7">
        <v>1.0614830037298599</v>
      </c>
      <c r="BS38" s="7">
        <v>188.845656624508</v>
      </c>
      <c r="BT38" s="7" t="s">
        <v>93</v>
      </c>
      <c r="BU38" s="7" t="s">
        <v>93</v>
      </c>
      <c r="BV38" s="7">
        <v>1.45436780235145E-2</v>
      </c>
      <c r="BW38" s="7">
        <v>1.56276114320098</v>
      </c>
      <c r="BX38" s="7" t="s">
        <v>94</v>
      </c>
      <c r="BY38" s="7">
        <v>1.28532435560921E-2</v>
      </c>
      <c r="BZ38" s="7" t="s">
        <v>93</v>
      </c>
      <c r="CA38" s="7">
        <v>27.439942897230299</v>
      </c>
      <c r="CB38" s="7" t="s">
        <v>93</v>
      </c>
      <c r="CC38" s="7">
        <v>0.89567522724937498</v>
      </c>
      <c r="CD38" s="7" t="s">
        <v>93</v>
      </c>
      <c r="CE38" s="7">
        <v>1.0329650188189101E-2</v>
      </c>
      <c r="CF38" s="7">
        <v>4.7220968455421999E-3</v>
      </c>
      <c r="CG38" s="7">
        <v>0.18363874348952</v>
      </c>
      <c r="CH38" s="7">
        <v>0.29945821502430803</v>
      </c>
      <c r="CI38" s="7">
        <v>0.34625125326082601</v>
      </c>
      <c r="CJ38" s="7">
        <v>-14.0419489947791</v>
      </c>
      <c r="CK38" s="7">
        <v>-104.30160639872901</v>
      </c>
      <c r="CL38" s="7" t="s">
        <v>94</v>
      </c>
      <c r="CM38" s="7" t="s">
        <v>94</v>
      </c>
      <c r="CN38" s="7" t="s">
        <v>94</v>
      </c>
      <c r="CO38" s="7">
        <v>7.6955175976717893E-9</v>
      </c>
      <c r="CP38" s="7">
        <v>895.51234250132495</v>
      </c>
      <c r="CQ38" s="7">
        <v>58.306145520178703</v>
      </c>
      <c r="CR38" s="7">
        <v>27.5020490759286</v>
      </c>
      <c r="CS38" s="7">
        <v>1.88062986384921</v>
      </c>
    </row>
    <row r="39" spans="1:97" x14ac:dyDescent="0.3">
      <c r="A39" s="4" t="s">
        <v>95</v>
      </c>
      <c r="B39" s="5">
        <v>43965</v>
      </c>
      <c r="C39" s="5" t="s">
        <v>112</v>
      </c>
      <c r="D39" s="6" t="str">
        <f>LOOKUP(MONTH(B39),{1,4,7,10;"Winter","Spring","Summer","Autumn"})</f>
        <v>Spring</v>
      </c>
      <c r="E39" s="5" t="s">
        <v>100</v>
      </c>
      <c r="F39" s="5" t="s">
        <v>98</v>
      </c>
      <c r="G39" s="7">
        <v>20</v>
      </c>
      <c r="H39" s="7">
        <v>4.25</v>
      </c>
      <c r="I39" s="7">
        <v>16.686666666666699</v>
      </c>
      <c r="J39" s="7">
        <v>7.62</v>
      </c>
      <c r="K39" s="7">
        <v>0.217466666666667</v>
      </c>
      <c r="L39" s="7">
        <v>6.11</v>
      </c>
      <c r="M39" s="7">
        <v>320.97500000000002</v>
      </c>
      <c r="N39" s="7">
        <v>0.85</v>
      </c>
      <c r="O39" s="7">
        <v>2.1234122016941101E-3</v>
      </c>
      <c r="P39" s="7">
        <v>2.8528809516557101E-2</v>
      </c>
      <c r="Q39" s="7" t="s">
        <v>93</v>
      </c>
      <c r="R39" s="7" t="s">
        <v>93</v>
      </c>
      <c r="S39" s="7">
        <v>2.6658708486565E-3</v>
      </c>
      <c r="T39" s="7">
        <v>2.2375100812903901E-4</v>
      </c>
      <c r="U39" s="7">
        <v>0.30199600535475402</v>
      </c>
      <c r="V39" s="7">
        <v>5.1220076431174001E-3</v>
      </c>
      <c r="W39" s="7">
        <v>2.6960007013863398</v>
      </c>
      <c r="X39" s="7">
        <v>567.73397847482295</v>
      </c>
      <c r="Y39" s="7">
        <v>7.9527175769356605E-3</v>
      </c>
      <c r="Z39" s="7">
        <v>4.3025256658723803E-2</v>
      </c>
      <c r="AA39" s="7">
        <v>303.53399999999999</v>
      </c>
      <c r="AB39" s="7">
        <v>4.5938918094612299E-3</v>
      </c>
      <c r="AC39" s="7">
        <v>323.56265139942599</v>
      </c>
      <c r="AD39" s="7">
        <v>3.8479672596080997E-2</v>
      </c>
      <c r="AE39" s="7">
        <v>1.0152034474409799</v>
      </c>
      <c r="AF39" s="7">
        <v>3.4596343804255199</v>
      </c>
      <c r="AG39" s="7">
        <v>2.5225466018822902E-3</v>
      </c>
      <c r="AH39" s="7">
        <v>0.12191053741258601</v>
      </c>
      <c r="AI39" s="7" t="s">
        <v>94</v>
      </c>
      <c r="AJ39" s="7" t="s">
        <v>93</v>
      </c>
      <c r="AK39" s="7" t="s">
        <v>93</v>
      </c>
      <c r="AL39" s="7">
        <v>2.2016207082366498E-2</v>
      </c>
      <c r="AM39" s="7">
        <v>8.6674929102870998E-3</v>
      </c>
      <c r="AN39" s="7">
        <v>0.64142363440072703</v>
      </c>
      <c r="AO39" s="7" t="s">
        <v>93</v>
      </c>
      <c r="AP39" s="7">
        <v>3.2163611429447E-2</v>
      </c>
      <c r="AQ39" s="7">
        <v>0.179042619044918</v>
      </c>
      <c r="AR39" s="7">
        <v>2.5884582577435401E-2</v>
      </c>
      <c r="AS39" s="7">
        <v>3.8106669897458498E-3</v>
      </c>
      <c r="AT39" s="7" t="s">
        <v>93</v>
      </c>
      <c r="AU39" s="7">
        <v>8.0666965759147394E-3</v>
      </c>
      <c r="AV39" s="7">
        <v>4.8225223953775598E-3</v>
      </c>
      <c r="AW39" s="7">
        <v>0.19766269196332101</v>
      </c>
      <c r="AX39" s="7">
        <v>4.3689648704166801E-3</v>
      </c>
      <c r="AY39" s="7" t="s">
        <v>93</v>
      </c>
      <c r="AZ39" s="7">
        <v>0.28001838866288198</v>
      </c>
      <c r="BA39" s="7" t="s">
        <v>93</v>
      </c>
      <c r="BB39" s="7">
        <v>6.3768105174412399</v>
      </c>
      <c r="BC39" s="7">
        <v>4.3040933973373602E-3</v>
      </c>
      <c r="BD39" s="7">
        <v>6.4294018141395999E-3</v>
      </c>
      <c r="BE39" s="7" t="s">
        <v>93</v>
      </c>
      <c r="BF39" s="7">
        <v>1045.92574145614</v>
      </c>
      <c r="BG39" s="7">
        <v>112.280868172441</v>
      </c>
      <c r="BH39" s="7" t="s">
        <v>93</v>
      </c>
      <c r="BI39" s="7">
        <v>2.5444494915540898E-3</v>
      </c>
      <c r="BJ39" s="7">
        <v>4.9416898749735799E-4</v>
      </c>
      <c r="BK39" s="7">
        <v>2.8213594809514699E-3</v>
      </c>
      <c r="BL39" s="7">
        <v>3.3856937616073203E-2</v>
      </c>
      <c r="BM39" s="7">
        <v>92.760093410716806</v>
      </c>
      <c r="BN39" s="7" t="s">
        <v>93</v>
      </c>
      <c r="BO39" s="7">
        <v>3.0358328682659999E-3</v>
      </c>
      <c r="BP39" s="7" t="s">
        <v>93</v>
      </c>
      <c r="BQ39" s="7">
        <v>4.5257068017435604E-3</v>
      </c>
      <c r="BR39" s="7">
        <v>1.08016078244714</v>
      </c>
      <c r="BS39" s="7">
        <v>224.267160460279</v>
      </c>
      <c r="BT39" s="7" t="s">
        <v>93</v>
      </c>
      <c r="BU39" s="7" t="s">
        <v>93</v>
      </c>
      <c r="BV39" s="7">
        <v>1.77035087382919E-2</v>
      </c>
      <c r="BW39" s="7">
        <v>1.77808847731515</v>
      </c>
      <c r="BX39" s="7" t="s">
        <v>94</v>
      </c>
      <c r="BY39" s="7">
        <v>1.6532040015128001E-2</v>
      </c>
      <c r="BZ39" s="7" t="s">
        <v>93</v>
      </c>
      <c r="CA39" s="7">
        <v>31.948746878131701</v>
      </c>
      <c r="CB39" s="7" t="s">
        <v>93</v>
      </c>
      <c r="CC39" s="7">
        <v>1.07183419735063</v>
      </c>
      <c r="CD39" s="7" t="s">
        <v>93</v>
      </c>
      <c r="CE39" s="7">
        <v>1.08498457274444E-2</v>
      </c>
      <c r="CF39" s="7">
        <v>5.4338083180557597E-3</v>
      </c>
      <c r="CG39" s="7">
        <v>0.17744918262355899</v>
      </c>
      <c r="CH39" s="7">
        <v>0.33420286249830999</v>
      </c>
      <c r="CI39" s="7">
        <v>0.24693031771249199</v>
      </c>
      <c r="CJ39" s="7">
        <v>-13.8477191585041</v>
      </c>
      <c r="CK39" s="7">
        <v>-102.377577200731</v>
      </c>
      <c r="CL39" s="7">
        <v>2.58125650910628</v>
      </c>
      <c r="CM39" s="7" t="s">
        <v>94</v>
      </c>
      <c r="CN39" s="7">
        <v>2820.82754596122</v>
      </c>
      <c r="CO39" s="7">
        <v>1.06138218957364E-8</v>
      </c>
      <c r="CP39" s="7">
        <v>1235.1097100497</v>
      </c>
      <c r="CQ39" s="7">
        <v>138.56358906674299</v>
      </c>
      <c r="CR39" s="7">
        <v>65.358164094924106</v>
      </c>
      <c r="CS39" s="7">
        <v>2.5938047926415702</v>
      </c>
    </row>
    <row r="40" spans="1:97" x14ac:dyDescent="0.3">
      <c r="A40" s="4" t="s">
        <v>95</v>
      </c>
      <c r="B40" s="5">
        <v>43970</v>
      </c>
      <c r="C40" s="5" t="s">
        <v>112</v>
      </c>
      <c r="D40" s="6" t="str">
        <f>LOOKUP(MONTH(B40),{1,4,7,10;"Winter","Spring","Summer","Autumn"})</f>
        <v>Spring</v>
      </c>
      <c r="E40" s="5" t="s">
        <v>100</v>
      </c>
      <c r="F40" s="5" t="s">
        <v>98</v>
      </c>
      <c r="G40" s="7">
        <v>20</v>
      </c>
      <c r="H40" s="7">
        <v>4.26</v>
      </c>
      <c r="I40" s="7">
        <v>16.1666666666667</v>
      </c>
      <c r="J40" s="7">
        <v>7.86</v>
      </c>
      <c r="K40" s="7">
        <v>0.21893333333333301</v>
      </c>
      <c r="L40" s="7">
        <v>6.98</v>
      </c>
      <c r="M40" s="7">
        <v>357.66</v>
      </c>
      <c r="N40" s="7">
        <v>0.92</v>
      </c>
      <c r="O40" s="7">
        <v>2.4325948694356499E-3</v>
      </c>
      <c r="P40" s="7">
        <v>2.4827274795797102E-2</v>
      </c>
      <c r="Q40" s="7" t="s">
        <v>93</v>
      </c>
      <c r="R40" s="7" t="s">
        <v>93</v>
      </c>
      <c r="S40" s="7">
        <v>6.6677270200142004E-3</v>
      </c>
      <c r="T40" s="7">
        <v>1.7557490448016601E-4</v>
      </c>
      <c r="U40" s="7">
        <v>0.313170010253355</v>
      </c>
      <c r="V40" s="7">
        <v>5.6004259650141199E-3</v>
      </c>
      <c r="W40" s="7">
        <v>2.4880049372196802</v>
      </c>
      <c r="X40" s="7">
        <v>563.11339509467302</v>
      </c>
      <c r="Y40" s="7">
        <v>6.7616874421352604E-3</v>
      </c>
      <c r="Z40" s="7">
        <v>3.8000316343694399E-2</v>
      </c>
      <c r="AA40" s="7">
        <v>306.20400000000001</v>
      </c>
      <c r="AB40" s="7">
        <v>5.10443295189096E-3</v>
      </c>
      <c r="AC40" s="7">
        <v>279.14142569915202</v>
      </c>
      <c r="AD40" s="7">
        <v>3.6333571494901601E-2</v>
      </c>
      <c r="AE40" s="7">
        <v>1.0431173994195899</v>
      </c>
      <c r="AF40" s="7">
        <v>2.8819732485544001</v>
      </c>
      <c r="AG40" s="7">
        <v>3.7699752794248301E-3</v>
      </c>
      <c r="AH40" s="7">
        <v>0.14628269354262999</v>
      </c>
      <c r="AI40" s="7">
        <v>22.0568003198936</v>
      </c>
      <c r="AJ40" s="7" t="s">
        <v>93</v>
      </c>
      <c r="AK40" s="7" t="s">
        <v>93</v>
      </c>
      <c r="AL40" s="7">
        <v>2.37223851481E-2</v>
      </c>
      <c r="AM40" s="7">
        <v>1.1207964268495499E-2</v>
      </c>
      <c r="AN40" s="7">
        <v>0.59515092969870398</v>
      </c>
      <c r="AO40" s="7" t="s">
        <v>93</v>
      </c>
      <c r="AP40" s="7">
        <v>5.3082494029616498E-2</v>
      </c>
      <c r="AQ40" s="7">
        <v>0.17622162327298899</v>
      </c>
      <c r="AR40" s="7">
        <v>2.5379679792483099E-2</v>
      </c>
      <c r="AS40" s="7">
        <v>3.6232546479498598E-3</v>
      </c>
      <c r="AT40" s="7" t="s">
        <v>93</v>
      </c>
      <c r="AU40" s="7">
        <v>9.7504180669420095E-3</v>
      </c>
      <c r="AV40" s="7">
        <v>4.2971302393555203E-3</v>
      </c>
      <c r="AW40" s="7">
        <v>0.187315892935395</v>
      </c>
      <c r="AX40" s="7">
        <v>3.9868064973214703E-3</v>
      </c>
      <c r="AY40" s="7" t="s">
        <v>93</v>
      </c>
      <c r="AZ40" s="7">
        <v>0.29644278383369299</v>
      </c>
      <c r="BA40" s="7" t="s">
        <v>93</v>
      </c>
      <c r="BB40" s="7">
        <v>4.8439943259032097</v>
      </c>
      <c r="BC40" s="7">
        <v>5.3813192035228304E-3</v>
      </c>
      <c r="BD40" s="7">
        <v>6.3836788236462799E-3</v>
      </c>
      <c r="BE40" s="7" t="s">
        <v>93</v>
      </c>
      <c r="BF40" s="7">
        <v>1031.6360203767699</v>
      </c>
      <c r="BG40" s="7">
        <v>109.935272011805</v>
      </c>
      <c r="BH40" s="7" t="s">
        <v>93</v>
      </c>
      <c r="BI40" s="7">
        <v>2.8046121128647902E-3</v>
      </c>
      <c r="BJ40" s="7" t="s">
        <v>93</v>
      </c>
      <c r="BK40" s="7">
        <v>2.4777258963707399E-3</v>
      </c>
      <c r="BL40" s="7">
        <v>2.94631681504752E-2</v>
      </c>
      <c r="BM40" s="7">
        <v>93.557464405276903</v>
      </c>
      <c r="BN40" s="7" t="s">
        <v>93</v>
      </c>
      <c r="BO40" s="7">
        <v>3.2105426467583299E-3</v>
      </c>
      <c r="BP40" s="7" t="s">
        <v>93</v>
      </c>
      <c r="BQ40" s="7">
        <v>4.1905242203940096E-3</v>
      </c>
      <c r="BR40" s="7">
        <v>1.0314951736509901</v>
      </c>
      <c r="BS40" s="7">
        <v>234.369565179186</v>
      </c>
      <c r="BT40" s="7" t="s">
        <v>93</v>
      </c>
      <c r="BU40" s="7" t="s">
        <v>93</v>
      </c>
      <c r="BV40" s="7">
        <v>1.6610702786873901E-2</v>
      </c>
      <c r="BW40" s="7">
        <v>1.79378938630484</v>
      </c>
      <c r="BX40" s="7" t="s">
        <v>94</v>
      </c>
      <c r="BY40" s="7">
        <v>1.6137152443399801E-2</v>
      </c>
      <c r="BZ40" s="7" t="s">
        <v>93</v>
      </c>
      <c r="CA40" s="7">
        <v>29.905092392907701</v>
      </c>
      <c r="CB40" s="7" t="s">
        <v>93</v>
      </c>
      <c r="CC40" s="7">
        <v>0.98412183232643802</v>
      </c>
      <c r="CD40" s="7" t="s">
        <v>93</v>
      </c>
      <c r="CE40" s="7">
        <v>1.9617289458034801E-2</v>
      </c>
      <c r="CF40" s="7">
        <v>5.2627101751007103E-3</v>
      </c>
      <c r="CG40" s="7">
        <v>0.16244027043915299</v>
      </c>
      <c r="CH40" s="7">
        <v>0.31203921224820003</v>
      </c>
      <c r="CI40" s="7">
        <v>0.25588179770717101</v>
      </c>
      <c r="CJ40" s="7">
        <v>-13.7272988010963</v>
      </c>
      <c r="CK40" s="7">
        <v>-101.844841474156</v>
      </c>
      <c r="CL40" s="7" t="s">
        <v>94</v>
      </c>
      <c r="CM40" s="7" t="s">
        <v>94</v>
      </c>
      <c r="CN40" s="7" t="s">
        <v>94</v>
      </c>
      <c r="CO40" s="7">
        <v>9.0002104415258105E-9</v>
      </c>
      <c r="CP40" s="7">
        <v>1047.3368988115999</v>
      </c>
      <c r="CQ40" s="7">
        <v>36.260834876356398</v>
      </c>
      <c r="CR40" s="7">
        <v>17.103638928739802</v>
      </c>
      <c r="CS40" s="7">
        <v>2.1994705778311499</v>
      </c>
    </row>
    <row r="41" spans="1:97" x14ac:dyDescent="0.3">
      <c r="A41" s="4" t="s">
        <v>95</v>
      </c>
      <c r="B41" s="5">
        <v>43977</v>
      </c>
      <c r="C41" s="5" t="s">
        <v>112</v>
      </c>
      <c r="D41" s="6" t="str">
        <f>LOOKUP(MONTH(B41),{1,4,7,10;"Winter","Spring","Summer","Autumn"})</f>
        <v>Spring</v>
      </c>
      <c r="E41" s="5" t="s">
        <v>100</v>
      </c>
      <c r="F41" s="5" t="s">
        <v>98</v>
      </c>
      <c r="G41" s="7">
        <v>20</v>
      </c>
      <c r="H41" s="7">
        <v>4.2699999999999996</v>
      </c>
      <c r="I41" s="7">
        <v>16.87</v>
      </c>
      <c r="J41" s="7">
        <v>12.73</v>
      </c>
      <c r="K41" s="7">
        <v>0.235166666666667</v>
      </c>
      <c r="L41" s="7">
        <v>7.81</v>
      </c>
      <c r="M41" s="7">
        <v>393.22</v>
      </c>
      <c r="N41" s="7">
        <v>1.67</v>
      </c>
      <c r="O41" s="7">
        <v>4.4279205142352396E-3</v>
      </c>
      <c r="P41" s="7">
        <v>2.8487767846300301E-2</v>
      </c>
      <c r="Q41" s="7">
        <v>1.3978012844172399E-3</v>
      </c>
      <c r="R41" s="7" t="s">
        <v>93</v>
      </c>
      <c r="S41" s="7">
        <v>3.11794905395477E-3</v>
      </c>
      <c r="T41" s="7">
        <v>3.9655778512978499E-4</v>
      </c>
      <c r="U41" s="7">
        <v>0.358683637108622</v>
      </c>
      <c r="V41" s="7">
        <v>6.1808445222736102E-3</v>
      </c>
      <c r="W41" s="7">
        <v>3.1882591395859499</v>
      </c>
      <c r="X41" s="7">
        <v>650.71275450179098</v>
      </c>
      <c r="Y41" s="7">
        <v>7.9805317302050708E-3</v>
      </c>
      <c r="Z41" s="7">
        <v>4.2416043566080898E-2</v>
      </c>
      <c r="AA41" s="7">
        <v>344.303</v>
      </c>
      <c r="AB41" s="7">
        <v>6.0400085585183604E-3</v>
      </c>
      <c r="AC41" s="7">
        <v>377.71369012064298</v>
      </c>
      <c r="AD41" s="7">
        <v>5.96331792555546E-2</v>
      </c>
      <c r="AE41" s="7">
        <v>1.44356264973499</v>
      </c>
      <c r="AF41" s="7">
        <v>3.3364956353852002</v>
      </c>
      <c r="AG41" s="7">
        <v>5.3157475530766999E-3</v>
      </c>
      <c r="AH41" s="7">
        <v>0.161627876379458</v>
      </c>
      <c r="AI41" s="7">
        <v>24.221385543570602</v>
      </c>
      <c r="AJ41" s="7" t="s">
        <v>93</v>
      </c>
      <c r="AK41" s="7" t="s">
        <v>93</v>
      </c>
      <c r="AL41" s="7">
        <v>3.9222454445570099E-2</v>
      </c>
      <c r="AM41" s="7">
        <v>1.0338752350360299E-2</v>
      </c>
      <c r="AN41" s="7">
        <v>0.79440718708958202</v>
      </c>
      <c r="AO41" s="7">
        <v>1.0419679096070999E-3</v>
      </c>
      <c r="AP41" s="7">
        <v>2.87019578712422E-2</v>
      </c>
      <c r="AQ41" s="7">
        <v>0.20201531840515399</v>
      </c>
      <c r="AR41" s="7">
        <v>4.4628280820138998E-2</v>
      </c>
      <c r="AS41" s="7">
        <v>5.1459486460191297E-3</v>
      </c>
      <c r="AT41" s="7" t="s">
        <v>93</v>
      </c>
      <c r="AU41" s="7">
        <v>1.3558809800246799E-2</v>
      </c>
      <c r="AV41" s="7">
        <v>8.4370935074727406E-3</v>
      </c>
      <c r="AW41" s="7">
        <v>0.232090922235546</v>
      </c>
      <c r="AX41" s="7">
        <v>6.6398161179942704E-3</v>
      </c>
      <c r="AY41" s="7" t="s">
        <v>93</v>
      </c>
      <c r="AZ41" s="7">
        <v>0.31002141329849398</v>
      </c>
      <c r="BA41" s="7" t="s">
        <v>93</v>
      </c>
      <c r="BB41" s="7">
        <v>8.3940261860680891</v>
      </c>
      <c r="BC41" s="7">
        <v>6.8373392907937402E-3</v>
      </c>
      <c r="BD41" s="7">
        <v>6.5455214312780804E-3</v>
      </c>
      <c r="BE41" s="7" t="s">
        <v>93</v>
      </c>
      <c r="BF41" s="7">
        <v>1140.29445756888</v>
      </c>
      <c r="BG41" s="7">
        <v>136.49754832413399</v>
      </c>
      <c r="BH41" s="7" t="s">
        <v>93</v>
      </c>
      <c r="BI41" s="7">
        <v>4.1868724302415502E-3</v>
      </c>
      <c r="BJ41" s="7" t="s">
        <v>93</v>
      </c>
      <c r="BK41" s="7">
        <v>4.47215680735098E-3</v>
      </c>
      <c r="BL41" s="7">
        <v>4.3652228221691403E-2</v>
      </c>
      <c r="BM41" s="7">
        <v>93.143198970728903</v>
      </c>
      <c r="BN41" s="7" t="s">
        <v>93</v>
      </c>
      <c r="BO41" s="7">
        <v>3.24886885958219E-3</v>
      </c>
      <c r="BP41" s="7">
        <v>1.3545154794849901E-3</v>
      </c>
      <c r="BQ41" s="7">
        <v>5.9501241417665102E-3</v>
      </c>
      <c r="BR41" s="7">
        <v>1.21519526013917</v>
      </c>
      <c r="BS41" s="7">
        <v>391.19532696776798</v>
      </c>
      <c r="BT41" s="7" t="s">
        <v>93</v>
      </c>
      <c r="BU41" s="7">
        <v>1.17469377262317E-3</v>
      </c>
      <c r="BV41" s="7">
        <v>1.8335302416205099E-2</v>
      </c>
      <c r="BW41" s="7">
        <v>2.24088268330767</v>
      </c>
      <c r="BX41" s="7" t="s">
        <v>94</v>
      </c>
      <c r="BY41" s="7">
        <v>2.6771259761378601E-2</v>
      </c>
      <c r="BZ41" s="7" t="s">
        <v>93</v>
      </c>
      <c r="CA41" s="7">
        <v>39.097749629432798</v>
      </c>
      <c r="CB41" s="7" t="s">
        <v>93</v>
      </c>
      <c r="CC41" s="7">
        <v>1.18158145360495</v>
      </c>
      <c r="CD41" s="7">
        <v>1.91969823091859E-2</v>
      </c>
      <c r="CE41" s="7">
        <v>2.1407972428911799E-2</v>
      </c>
      <c r="CF41" s="7">
        <v>9.4178654201836406E-3</v>
      </c>
      <c r="CG41" s="7">
        <v>0.20643729281175299</v>
      </c>
      <c r="CH41" s="7">
        <v>0.37599622423276502</v>
      </c>
      <c r="CI41" s="7">
        <v>0.28070150212483103</v>
      </c>
      <c r="CJ41" s="7">
        <v>-13.5872393736487</v>
      </c>
      <c r="CK41" s="7">
        <v>-101.54845034870699</v>
      </c>
      <c r="CL41" s="7">
        <v>3.3668996529049302</v>
      </c>
      <c r="CM41" s="7" t="s">
        <v>94</v>
      </c>
      <c r="CN41" s="7">
        <v>4438.4420208679903</v>
      </c>
      <c r="CO41" s="7">
        <v>1.3857367605975E-8</v>
      </c>
      <c r="CP41" s="7">
        <v>1612.55478507164</v>
      </c>
      <c r="CQ41" s="7">
        <v>31.2604990305827</v>
      </c>
      <c r="CR41" s="7">
        <v>14.7450628198286</v>
      </c>
      <c r="CS41" s="7">
        <v>3.3864621870291902</v>
      </c>
    </row>
    <row r="42" spans="1:97" x14ac:dyDescent="0.3">
      <c r="A42" s="4" t="s">
        <v>95</v>
      </c>
      <c r="B42" s="5">
        <v>43984</v>
      </c>
      <c r="C42" s="5" t="s">
        <v>112</v>
      </c>
      <c r="D42" s="6" t="str">
        <f>LOOKUP(MONTH(B42),{1,4,7,10;"Winter","Spring","Summer","Autumn"})</f>
        <v>Spring</v>
      </c>
      <c r="E42" s="5" t="s">
        <v>100</v>
      </c>
      <c r="F42" s="5" t="s">
        <v>98</v>
      </c>
      <c r="G42" s="7">
        <v>20</v>
      </c>
      <c r="H42" s="7">
        <v>4.41</v>
      </c>
      <c r="I42" s="7">
        <v>21.253333333333298</v>
      </c>
      <c r="J42" s="7">
        <v>24.73</v>
      </c>
      <c r="K42" s="7">
        <v>0.303433333333333</v>
      </c>
      <c r="L42" s="7">
        <v>10.1</v>
      </c>
      <c r="M42" s="7">
        <v>275.61200000000002</v>
      </c>
      <c r="N42" s="7">
        <v>2.34</v>
      </c>
      <c r="O42" s="7">
        <v>1.0036334642118699E-2</v>
      </c>
      <c r="P42" s="7">
        <v>4.9511946461434801E-2</v>
      </c>
      <c r="Q42" s="7">
        <v>2.3756571624586401E-3</v>
      </c>
      <c r="R42" s="7" t="s">
        <v>93</v>
      </c>
      <c r="S42" s="7">
        <v>5.5516439534970003E-3</v>
      </c>
      <c r="T42" s="7">
        <v>4.0529293704687702E-4</v>
      </c>
      <c r="U42" s="7">
        <v>0.56401062517287204</v>
      </c>
      <c r="V42" s="7">
        <v>9.5911848536975094E-3</v>
      </c>
      <c r="W42" s="7">
        <v>5.8986586007889601</v>
      </c>
      <c r="X42" s="7">
        <v>798.44647497196297</v>
      </c>
      <c r="Y42" s="7" t="s">
        <v>94</v>
      </c>
      <c r="Z42" s="7">
        <v>0.20805253121089901</v>
      </c>
      <c r="AA42" s="7">
        <v>304.584</v>
      </c>
      <c r="AB42" s="7">
        <v>7.7357211303214603E-3</v>
      </c>
      <c r="AC42" s="7">
        <v>698.11360173446496</v>
      </c>
      <c r="AD42" s="7">
        <v>0.100099202000969</v>
      </c>
      <c r="AE42" s="7">
        <v>1.78214442541564</v>
      </c>
      <c r="AF42" s="7">
        <v>7.0425820561306702</v>
      </c>
      <c r="AG42" s="7">
        <v>8.6782258074728797E-3</v>
      </c>
      <c r="AH42" s="7">
        <v>0.23945147239282699</v>
      </c>
      <c r="AI42" s="7" t="s">
        <v>94</v>
      </c>
      <c r="AJ42" s="7" t="s">
        <v>93</v>
      </c>
      <c r="AK42" s="7" t="s">
        <v>93</v>
      </c>
      <c r="AL42" s="7">
        <v>6.8201649431287703E-2</v>
      </c>
      <c r="AM42" s="7">
        <v>3.4718165052942701E-2</v>
      </c>
      <c r="AN42" s="7">
        <v>1.2805452848298799</v>
      </c>
      <c r="AO42" s="7">
        <v>2.2770111019299699E-3</v>
      </c>
      <c r="AP42" s="7">
        <v>5.67955149264468E-2</v>
      </c>
      <c r="AQ42" s="7">
        <v>0.38516512921219698</v>
      </c>
      <c r="AR42" s="7">
        <v>9.2651497130668503E-2</v>
      </c>
      <c r="AS42" s="7">
        <v>7.6044463036299597E-3</v>
      </c>
      <c r="AT42" s="7">
        <v>1.2946433584865001E-3</v>
      </c>
      <c r="AU42" s="7">
        <v>1.87285981092748E-2</v>
      </c>
      <c r="AV42" s="7">
        <v>1.47505733142623E-2</v>
      </c>
      <c r="AW42" s="7">
        <v>0.33011363673121702</v>
      </c>
      <c r="AX42" s="7">
        <v>1.3226835938375E-2</v>
      </c>
      <c r="AY42" s="7" t="s">
        <v>93</v>
      </c>
      <c r="AZ42" s="7">
        <v>0.55537828393694899</v>
      </c>
      <c r="BA42" s="7" t="s">
        <v>93</v>
      </c>
      <c r="BB42" s="7">
        <v>13.693945529711099</v>
      </c>
      <c r="BC42" s="7">
        <v>1.37566891696924E-2</v>
      </c>
      <c r="BD42" s="7">
        <v>7.9561773968905205E-3</v>
      </c>
      <c r="BE42" s="7">
        <v>1.65920375974336E-3</v>
      </c>
      <c r="BF42" s="7">
        <v>1291.73072514718</v>
      </c>
      <c r="BG42" s="7">
        <v>219.57672494416499</v>
      </c>
      <c r="BH42" s="7" t="s">
        <v>93</v>
      </c>
      <c r="BI42" s="7">
        <v>7.6556539972387899E-3</v>
      </c>
      <c r="BJ42" s="7" t="s">
        <v>93</v>
      </c>
      <c r="BK42" s="7">
        <v>8.5263755779035402E-3</v>
      </c>
      <c r="BL42" s="7">
        <v>0.111992242900774</v>
      </c>
      <c r="BM42" s="7">
        <v>218.29283316698599</v>
      </c>
      <c r="BN42" s="7" t="s">
        <v>93</v>
      </c>
      <c r="BO42" s="7">
        <v>5.0878425719352296E-3</v>
      </c>
      <c r="BP42" s="7">
        <v>2.9929372430759398E-3</v>
      </c>
      <c r="BQ42" s="7">
        <v>9.74661820750671E-3</v>
      </c>
      <c r="BR42" s="7">
        <v>1.7393873039079299</v>
      </c>
      <c r="BS42" s="7">
        <v>798.22429052453799</v>
      </c>
      <c r="BT42" s="7" t="s">
        <v>93</v>
      </c>
      <c r="BU42" s="7">
        <v>2.8517660489663001E-3</v>
      </c>
      <c r="BV42" s="7">
        <v>4.2914324542051199E-2</v>
      </c>
      <c r="BW42" s="7">
        <v>3.6905912620363699</v>
      </c>
      <c r="BX42" s="7" t="s">
        <v>94</v>
      </c>
      <c r="BY42" s="7">
        <v>4.42921436096144E-2</v>
      </c>
      <c r="BZ42" s="7" t="s">
        <v>93</v>
      </c>
      <c r="CA42" s="7">
        <v>238.28492765955099</v>
      </c>
      <c r="CB42" s="7">
        <v>3.3792334174257898E-3</v>
      </c>
      <c r="CC42" s="7">
        <v>2.0457839306283399</v>
      </c>
      <c r="CD42" s="7" t="s">
        <v>93</v>
      </c>
      <c r="CE42" s="7">
        <v>2.0742344191502799E-2</v>
      </c>
      <c r="CF42" s="7">
        <v>1.41781864188621E-2</v>
      </c>
      <c r="CG42" s="7">
        <v>0.26005675364550901</v>
      </c>
      <c r="CH42" s="7">
        <v>0.55538200495509504</v>
      </c>
      <c r="CI42" s="7">
        <v>0.65286400722321902</v>
      </c>
      <c r="CJ42" s="7">
        <v>-13.306685785390901</v>
      </c>
      <c r="CK42" s="7">
        <v>-99.488808376707198</v>
      </c>
      <c r="CL42" s="7">
        <v>4.3392672655076296</v>
      </c>
      <c r="CM42" s="7" t="s">
        <v>94</v>
      </c>
      <c r="CN42" s="7">
        <v>6061.2813145570699</v>
      </c>
      <c r="CO42" s="7">
        <v>1.7903810122933801E-8</v>
      </c>
      <c r="CP42" s="7">
        <v>2083.4313922871202</v>
      </c>
      <c r="CQ42" s="7">
        <v>84.674578018166599</v>
      </c>
      <c r="CR42" s="7">
        <v>39.939604639672801</v>
      </c>
      <c r="CS42" s="7">
        <v>4.3753314272274304</v>
      </c>
    </row>
    <row r="43" spans="1:97" x14ac:dyDescent="0.3">
      <c r="A43" s="4" t="s">
        <v>95</v>
      </c>
      <c r="B43" s="5">
        <v>43998</v>
      </c>
      <c r="C43" s="5" t="s">
        <v>112</v>
      </c>
      <c r="D43" s="6" t="str">
        <f>LOOKUP(MONTH(B43),{1,4,7,10;"Winter","Spring","Summer","Autumn"})</f>
        <v>Spring</v>
      </c>
      <c r="E43" s="5" t="s">
        <v>100</v>
      </c>
      <c r="F43" s="5" t="s">
        <v>98</v>
      </c>
      <c r="G43" s="7">
        <v>20</v>
      </c>
      <c r="H43" s="7">
        <v>4.9800000000000004</v>
      </c>
      <c r="I43" s="7">
        <v>27.2</v>
      </c>
      <c r="J43" s="7">
        <v>57.02</v>
      </c>
      <c r="K43" s="7">
        <v>0.437533333333333</v>
      </c>
      <c r="L43" s="7">
        <v>10.86</v>
      </c>
      <c r="M43" s="7">
        <v>197.68</v>
      </c>
      <c r="N43" s="7">
        <v>7.41</v>
      </c>
      <c r="O43" s="7">
        <v>2.0749613208541601E-2</v>
      </c>
      <c r="P43" s="7">
        <v>3.19889768109725E-2</v>
      </c>
      <c r="Q43" s="7">
        <v>4.5895723901706199E-3</v>
      </c>
      <c r="R43" s="7" t="s">
        <v>93</v>
      </c>
      <c r="S43" s="7">
        <v>1.02655953179067E-2</v>
      </c>
      <c r="T43" s="7">
        <v>5.5307307092810297E-4</v>
      </c>
      <c r="U43" s="7">
        <v>0.53487123963668304</v>
      </c>
      <c r="V43" s="7">
        <v>1.30462289101463E-2</v>
      </c>
      <c r="W43" s="7">
        <v>12.899668066694099</v>
      </c>
      <c r="X43" s="7">
        <v>1107.93920171216</v>
      </c>
      <c r="Y43" s="7">
        <v>2.24269666477699E-2</v>
      </c>
      <c r="Z43" s="7">
        <v>0.783233649991248</v>
      </c>
      <c r="AA43" s="7">
        <v>399.28199999999998</v>
      </c>
      <c r="AB43" s="7">
        <v>8.9105805264648504E-3</v>
      </c>
      <c r="AC43" s="7">
        <v>1342.9785691674001</v>
      </c>
      <c r="AD43" s="7">
        <v>0.174648831299514</v>
      </c>
      <c r="AE43" s="7">
        <v>1.9426737418529201</v>
      </c>
      <c r="AF43" s="7">
        <v>9.4750308542870307</v>
      </c>
      <c r="AG43" s="7">
        <v>1.6830682153674802E-2</v>
      </c>
      <c r="AH43" s="7">
        <v>0.286528758439269</v>
      </c>
      <c r="AI43" s="7">
        <v>38.331342358458301</v>
      </c>
      <c r="AJ43" s="7" t="s">
        <v>93</v>
      </c>
      <c r="AK43" s="7" t="s">
        <v>93</v>
      </c>
      <c r="AL43" s="7">
        <v>0.12831051246503</v>
      </c>
      <c r="AM43" s="7">
        <v>2.0944401770992601E-2</v>
      </c>
      <c r="AN43" s="7">
        <v>1.89279400782726</v>
      </c>
      <c r="AO43" s="7">
        <v>4.0427937596634296E-3</v>
      </c>
      <c r="AP43" s="7">
        <v>4.6007942153985397E-2</v>
      </c>
      <c r="AQ43" s="7">
        <v>0.48132088044391902</v>
      </c>
      <c r="AR43" s="7">
        <v>0.19140448520934</v>
      </c>
      <c r="AS43" s="7">
        <v>1.24556896935998E-2</v>
      </c>
      <c r="AT43" s="7">
        <v>2.9513125703792701E-3</v>
      </c>
      <c r="AU43" s="7">
        <v>3.2946346802619597E-2</v>
      </c>
      <c r="AV43" s="7">
        <v>2.6336676218368001E-2</v>
      </c>
      <c r="AW43" s="7">
        <v>0.43788706741785599</v>
      </c>
      <c r="AX43" s="7">
        <v>2.59836751598637E-2</v>
      </c>
      <c r="AY43" s="7" t="s">
        <v>93</v>
      </c>
      <c r="AZ43" s="7">
        <v>0.95170722683513898</v>
      </c>
      <c r="BA43" s="7" t="s">
        <v>93</v>
      </c>
      <c r="BB43" s="7">
        <v>7.5211094855681804</v>
      </c>
      <c r="BC43" s="7">
        <v>2.7633225561661302E-2</v>
      </c>
      <c r="BD43" s="7">
        <v>8.1003834751803405E-3</v>
      </c>
      <c r="BE43" s="7">
        <v>3.7374920666509602E-3</v>
      </c>
      <c r="BF43" s="7">
        <v>1968.39561820226</v>
      </c>
      <c r="BG43" s="7">
        <v>425.68760151766401</v>
      </c>
      <c r="BH43" s="7" t="s">
        <v>93</v>
      </c>
      <c r="BI43" s="7">
        <v>1.5217430155737E-2</v>
      </c>
      <c r="BJ43" s="7" t="s">
        <v>93</v>
      </c>
      <c r="BK43" s="7">
        <v>1.88941508134777E-2</v>
      </c>
      <c r="BL43" s="7">
        <v>0.20047550799688099</v>
      </c>
      <c r="BM43" s="7">
        <v>311.01842606073501</v>
      </c>
      <c r="BN43" s="7" t="s">
        <v>93</v>
      </c>
      <c r="BO43" s="7">
        <v>3.6492437728470801E-3</v>
      </c>
      <c r="BP43" s="7">
        <v>6.16175968932468E-3</v>
      </c>
      <c r="BQ43" s="7">
        <v>1.8919735326670101E-2</v>
      </c>
      <c r="BR43" s="7">
        <v>2.21438330538043</v>
      </c>
      <c r="BS43" s="7">
        <v>1832.96311707683</v>
      </c>
      <c r="BT43" s="7" t="s">
        <v>93</v>
      </c>
      <c r="BU43" s="7">
        <v>4.3543600661193399E-3</v>
      </c>
      <c r="BV43" s="7">
        <v>3.7147018691891E-2</v>
      </c>
      <c r="BW43" s="7">
        <v>6.7309471273830503</v>
      </c>
      <c r="BX43" s="7" t="s">
        <v>94</v>
      </c>
      <c r="BY43" s="7">
        <v>7.0680045035920097E-2</v>
      </c>
      <c r="BZ43" s="7" t="s">
        <v>93</v>
      </c>
      <c r="CA43" s="7">
        <v>76.259681316805597</v>
      </c>
      <c r="CB43" s="7">
        <v>3.9665434443579197E-3</v>
      </c>
      <c r="CC43" s="7">
        <v>2.6424953290369002</v>
      </c>
      <c r="CD43" s="7" t="s">
        <v>93</v>
      </c>
      <c r="CE43" s="7">
        <v>1.62890674489524E-2</v>
      </c>
      <c r="CF43" s="7">
        <v>2.7118097013716098E-2</v>
      </c>
      <c r="CG43" s="7">
        <v>0.30844954602519598</v>
      </c>
      <c r="CH43" s="7">
        <v>0.66850785770413201</v>
      </c>
      <c r="CI43" s="7">
        <v>0.79399380101683403</v>
      </c>
      <c r="CJ43" s="7">
        <v>-13.1565885462018</v>
      </c>
      <c r="CK43" s="7">
        <v>-97.875969742395796</v>
      </c>
      <c r="CL43" s="7">
        <v>6.7133367040026997</v>
      </c>
      <c r="CM43" s="7" t="s">
        <v>94</v>
      </c>
      <c r="CN43" s="7">
        <v>9958.8041238036094</v>
      </c>
      <c r="CO43" s="7">
        <v>2.8347722152418299E-8</v>
      </c>
      <c r="CP43" s="7">
        <v>3298.76902327779</v>
      </c>
      <c r="CQ43" s="7">
        <v>213.29565909106901</v>
      </c>
      <c r="CR43" s="7">
        <v>100.608051375562</v>
      </c>
      <c r="CS43" s="7">
        <v>6.9276136627985396</v>
      </c>
    </row>
    <row r="44" spans="1:97" x14ac:dyDescent="0.3">
      <c r="A44" s="4" t="s">
        <v>95</v>
      </c>
      <c r="B44" s="5">
        <v>44012</v>
      </c>
      <c r="C44" s="5" t="s">
        <v>112</v>
      </c>
      <c r="D44" s="6" t="str">
        <f>LOOKUP(MONTH(B44),{1,4,7,10;"Winter","Spring","Summer","Autumn"})</f>
        <v>Spring</v>
      </c>
      <c r="E44" s="5" t="s">
        <v>100</v>
      </c>
      <c r="F44" s="5" t="s">
        <v>98</v>
      </c>
      <c r="G44" s="7">
        <v>30</v>
      </c>
      <c r="H44" s="7">
        <v>5.69</v>
      </c>
      <c r="I44" s="7">
        <v>24.71</v>
      </c>
      <c r="J44" s="7">
        <v>173.74</v>
      </c>
      <c r="K44" s="7">
        <v>0.55883333333333296</v>
      </c>
      <c r="L44" s="7">
        <v>33.35</v>
      </c>
      <c r="M44" s="7">
        <v>0</v>
      </c>
      <c r="N44" s="7">
        <v>23.84</v>
      </c>
      <c r="O44" s="7">
        <v>4.1685566009191301E-2</v>
      </c>
      <c r="P44" s="7">
        <v>2.7612649167063401E-2</v>
      </c>
      <c r="Q44" s="7">
        <v>6.88658125575252E-3</v>
      </c>
      <c r="R44" s="7" t="s">
        <v>93</v>
      </c>
      <c r="S44" s="7">
        <v>1.53426118821529E-2</v>
      </c>
      <c r="T44" s="7">
        <v>4.48846119954074E-4</v>
      </c>
      <c r="U44" s="7">
        <v>0.53034345164910801</v>
      </c>
      <c r="V44" s="7">
        <v>2.2510900313682001E-2</v>
      </c>
      <c r="W44" s="7">
        <v>30.3965088820052</v>
      </c>
      <c r="X44" s="7">
        <v>2062.2337500634599</v>
      </c>
      <c r="Y44" s="7">
        <v>1.35411565520433E-2</v>
      </c>
      <c r="Z44" s="7">
        <v>0.100009110080799</v>
      </c>
      <c r="AA44" s="7">
        <v>588.351</v>
      </c>
      <c r="AB44" s="7">
        <v>9.0103741189511508E-3</v>
      </c>
      <c r="AC44" s="7">
        <v>2992.59303211417</v>
      </c>
      <c r="AD44" s="7">
        <v>0.23994294484849901</v>
      </c>
      <c r="AE44" s="7">
        <v>2.8320327956876499</v>
      </c>
      <c r="AF44" s="7">
        <v>17.7250803183104</v>
      </c>
      <c r="AG44" s="7">
        <v>2.5589258847457101E-2</v>
      </c>
      <c r="AH44" s="7">
        <v>0.51348962704886902</v>
      </c>
      <c r="AI44" s="7" t="s">
        <v>94</v>
      </c>
      <c r="AJ44" s="7" t="s">
        <v>93</v>
      </c>
      <c r="AK44" s="7" t="s">
        <v>93</v>
      </c>
      <c r="AL44" s="7">
        <v>0.18344658538581299</v>
      </c>
      <c r="AM44" s="7">
        <v>1.53866108244238E-2</v>
      </c>
      <c r="AN44" s="7">
        <v>2.8036100843555598</v>
      </c>
      <c r="AO44" s="7">
        <v>6.7645636460117297E-3</v>
      </c>
      <c r="AP44" s="7">
        <v>5.7093985286093302E-2</v>
      </c>
      <c r="AQ44" s="7">
        <v>0.97567040809693395</v>
      </c>
      <c r="AR44" s="7">
        <v>0.36687195236702402</v>
      </c>
      <c r="AS44" s="7">
        <v>2.0871966749532699E-2</v>
      </c>
      <c r="AT44" s="7">
        <v>5.9639498182234704E-3</v>
      </c>
      <c r="AU44" s="7">
        <v>6.3663965916621101E-2</v>
      </c>
      <c r="AV44" s="7">
        <v>4.18539145169965E-2</v>
      </c>
      <c r="AW44" s="7">
        <v>0.31455600170224901</v>
      </c>
      <c r="AX44" s="7">
        <v>4.8266130232591402E-2</v>
      </c>
      <c r="AY44" s="7" t="s">
        <v>93</v>
      </c>
      <c r="AZ44" s="7">
        <v>2.19584975094681</v>
      </c>
      <c r="BA44" s="7" t="s">
        <v>93</v>
      </c>
      <c r="BB44" s="7">
        <v>11.671944624374801</v>
      </c>
      <c r="BC44" s="7">
        <v>4.43844434361928E-2</v>
      </c>
      <c r="BD44" s="7">
        <v>7.1062484565227397E-3</v>
      </c>
      <c r="BE44" s="7">
        <v>7.8453477341065992E-3</v>
      </c>
      <c r="BF44" s="7">
        <v>3945.0867219890501</v>
      </c>
      <c r="BG44" s="7" t="s">
        <v>94</v>
      </c>
      <c r="BH44" s="7" t="s">
        <v>93</v>
      </c>
      <c r="BI44" s="7">
        <v>2.6239179119024299E-2</v>
      </c>
      <c r="BJ44" s="7" t="s">
        <v>93</v>
      </c>
      <c r="BK44" s="7">
        <v>3.8195346884329101E-2</v>
      </c>
      <c r="BL44" s="7">
        <v>0.479373750896599</v>
      </c>
      <c r="BM44" s="7">
        <v>853.69334108437397</v>
      </c>
      <c r="BN44" s="7" t="s">
        <v>93</v>
      </c>
      <c r="BO44" s="7">
        <v>3.3832071059385501E-3</v>
      </c>
      <c r="BP44" s="7">
        <v>1.2006096806206901E-2</v>
      </c>
      <c r="BQ44" s="7">
        <v>3.4563338684484197E-2</v>
      </c>
      <c r="BR44" s="7">
        <v>3.3863114340904001</v>
      </c>
      <c r="BS44" s="7">
        <v>3557.7318327118701</v>
      </c>
      <c r="BT44" s="7" t="s">
        <v>93</v>
      </c>
      <c r="BU44" s="7">
        <v>9.8470763459443007E-3</v>
      </c>
      <c r="BV44" s="7">
        <v>2.6706643435292301E-2</v>
      </c>
      <c r="BW44" s="7">
        <v>13.1495553048501</v>
      </c>
      <c r="BX44" s="7" t="s">
        <v>94</v>
      </c>
      <c r="BY44" s="7">
        <v>0.101308629852573</v>
      </c>
      <c r="BZ44" s="7" t="s">
        <v>93</v>
      </c>
      <c r="CA44" s="7">
        <v>74.820152040857806</v>
      </c>
      <c r="CB44" s="7">
        <v>4.6879531252417804E-3</v>
      </c>
      <c r="CC44" s="7">
        <v>3.5471835555434001</v>
      </c>
      <c r="CD44" s="7">
        <v>1.23144459944288E-2</v>
      </c>
      <c r="CE44" s="7">
        <v>2.6313350782357501E-2</v>
      </c>
      <c r="CF44" s="7">
        <v>3.8451129779378902E-2</v>
      </c>
      <c r="CG44" s="7">
        <v>0.31694572800653598</v>
      </c>
      <c r="CH44" s="7">
        <v>0.41123558820739398</v>
      </c>
      <c r="CI44" s="7">
        <v>0.51050784334023303</v>
      </c>
      <c r="CJ44" s="7">
        <v>-13.104857961486999</v>
      </c>
      <c r="CK44" s="7">
        <v>-96.520764931754798</v>
      </c>
      <c r="CL44" s="7">
        <v>9.7571990056998601</v>
      </c>
      <c r="CM44" s="7" t="s">
        <v>94</v>
      </c>
      <c r="CN44" s="7">
        <v>14649.507708409001</v>
      </c>
      <c r="CO44" s="7">
        <v>4.6500820180876398E-8</v>
      </c>
      <c r="CP44" s="7">
        <v>5411.2095619153597</v>
      </c>
      <c r="CQ44" s="7">
        <v>807.68931700282803</v>
      </c>
      <c r="CR44" s="7">
        <v>380.97375561599199</v>
      </c>
      <c r="CS44" s="7">
        <v>11.3638660448383</v>
      </c>
    </row>
    <row r="45" spans="1:97" x14ac:dyDescent="0.3">
      <c r="A45" s="4" t="s">
        <v>95</v>
      </c>
      <c r="B45" s="5">
        <v>44026</v>
      </c>
      <c r="C45" s="5" t="s">
        <v>112</v>
      </c>
      <c r="D45" s="6" t="str">
        <f>LOOKUP(MONTH(B45),{1,4,7,10;"Winter","Spring","Summer","Autumn"})</f>
        <v>Summer</v>
      </c>
      <c r="E45" s="5" t="s">
        <v>100</v>
      </c>
      <c r="F45" s="5" t="s">
        <v>98</v>
      </c>
      <c r="G45" s="7">
        <v>20</v>
      </c>
      <c r="H45" s="7">
        <v>4.51</v>
      </c>
      <c r="I45" s="7">
        <v>34.39</v>
      </c>
      <c r="J45" s="7">
        <v>50.01</v>
      </c>
      <c r="K45" s="7">
        <v>0.51853333333333296</v>
      </c>
      <c r="L45" s="7">
        <v>9.5</v>
      </c>
      <c r="M45" s="7">
        <v>201.21600000000001</v>
      </c>
      <c r="N45" s="7">
        <v>8.66</v>
      </c>
      <c r="O45" s="7">
        <v>1.51880306025558E-2</v>
      </c>
      <c r="P45" s="7">
        <v>3.99872760495582E-2</v>
      </c>
      <c r="Q45" s="7">
        <v>4.0313806737681604E-3</v>
      </c>
      <c r="R45" s="7" t="s">
        <v>93</v>
      </c>
      <c r="S45" s="7">
        <v>9.14911120708598E-3</v>
      </c>
      <c r="T45" s="7">
        <v>1.9674446916416899E-4</v>
      </c>
      <c r="U45" s="7">
        <v>0.34653290139801601</v>
      </c>
      <c r="V45" s="7">
        <v>9.4003007189714695E-3</v>
      </c>
      <c r="W45" s="7">
        <v>10.590847805023699</v>
      </c>
      <c r="X45" s="7">
        <v>966.569680817272</v>
      </c>
      <c r="Y45" s="7">
        <v>1.75621683914934E-2</v>
      </c>
      <c r="Z45" s="7">
        <v>9.9314588353833902E-2</v>
      </c>
      <c r="AA45" s="7">
        <v>475.59899999999999</v>
      </c>
      <c r="AB45" s="7">
        <v>1.23415793195608E-2</v>
      </c>
      <c r="AC45" s="7">
        <v>1301.30632061591</v>
      </c>
      <c r="AD45" s="7">
        <v>0.16952331254396499</v>
      </c>
      <c r="AE45" s="7">
        <v>1.5602588986197301</v>
      </c>
      <c r="AF45" s="7">
        <v>10.8267091475571</v>
      </c>
      <c r="AG45" s="7">
        <v>1.27452464704273E-2</v>
      </c>
      <c r="AH45" s="7">
        <v>0.32004392849125501</v>
      </c>
      <c r="AI45" s="7">
        <v>40.736034669540402</v>
      </c>
      <c r="AJ45" s="7" t="s">
        <v>93</v>
      </c>
      <c r="AK45" s="7" t="s">
        <v>93</v>
      </c>
      <c r="AL45" s="7">
        <v>0.11591779745357</v>
      </c>
      <c r="AM45" s="7">
        <v>2.3848055438090099E-2</v>
      </c>
      <c r="AN45" s="7">
        <v>1.93340327201261</v>
      </c>
      <c r="AO45" s="7">
        <v>3.3781134535625398E-3</v>
      </c>
      <c r="AP45" s="7">
        <v>8.1283834595253304E-2</v>
      </c>
      <c r="AQ45" s="7">
        <v>0.38123241148972797</v>
      </c>
      <c r="AR45" s="7">
        <v>0.155548784361317</v>
      </c>
      <c r="AS45" s="7">
        <v>1.10632313428687E-2</v>
      </c>
      <c r="AT45" s="7">
        <v>2.1435839595873498E-3</v>
      </c>
      <c r="AU45" s="7">
        <v>2.9576828984032699E-2</v>
      </c>
      <c r="AV45" s="7">
        <v>2.5258607398192998E-2</v>
      </c>
      <c r="AW45" s="7">
        <v>0.37182653295079798</v>
      </c>
      <c r="AX45" s="7">
        <v>2.2715511462337402E-2</v>
      </c>
      <c r="AY45" s="7" t="s">
        <v>93</v>
      </c>
      <c r="AZ45" s="7">
        <v>0.59399641659976599</v>
      </c>
      <c r="BA45" s="7" t="s">
        <v>93</v>
      </c>
      <c r="BB45" s="7">
        <v>8.0248510102228394</v>
      </c>
      <c r="BC45" s="7">
        <v>2.3797092376124599E-2</v>
      </c>
      <c r="BD45" s="7">
        <v>7.8963304158565593E-3</v>
      </c>
      <c r="BE45" s="7">
        <v>2.6455425706488401E-3</v>
      </c>
      <c r="BF45" s="7">
        <v>1559.2990425516</v>
      </c>
      <c r="BG45" s="7">
        <v>425.80766865941001</v>
      </c>
      <c r="BH45" s="7" t="s">
        <v>93</v>
      </c>
      <c r="BI45" s="7">
        <v>1.10507004368383E-2</v>
      </c>
      <c r="BJ45" s="7" t="s">
        <v>93</v>
      </c>
      <c r="BK45" s="7">
        <v>1.5724386881025301E-2</v>
      </c>
      <c r="BL45" s="7">
        <v>0.13643993566816001</v>
      </c>
      <c r="BM45" s="7">
        <v>174.10280600087199</v>
      </c>
      <c r="BN45" s="7" t="s">
        <v>93</v>
      </c>
      <c r="BO45" s="7">
        <v>4.3855122147623904E-3</v>
      </c>
      <c r="BP45" s="7">
        <v>4.8697411437294801E-3</v>
      </c>
      <c r="BQ45" s="7">
        <v>1.6102954216692E-2</v>
      </c>
      <c r="BR45" s="7">
        <v>2.5258703976430601</v>
      </c>
      <c r="BS45" s="7">
        <v>1722.77173800989</v>
      </c>
      <c r="BT45" s="7" t="s">
        <v>93</v>
      </c>
      <c r="BU45" s="7">
        <v>2.9802353898996099E-3</v>
      </c>
      <c r="BV45" s="7">
        <v>3.50484823849294E-2</v>
      </c>
      <c r="BW45" s="7">
        <v>7.6930318332639001</v>
      </c>
      <c r="BX45" s="7" t="s">
        <v>94</v>
      </c>
      <c r="BY45" s="7">
        <v>7.1705897942782995E-2</v>
      </c>
      <c r="BZ45" s="7" t="s">
        <v>93</v>
      </c>
      <c r="CA45" s="7">
        <v>83.465758431080999</v>
      </c>
      <c r="CB45" s="7" t="s">
        <v>93</v>
      </c>
      <c r="CC45" s="7">
        <v>2.9742304649552298</v>
      </c>
      <c r="CD45" s="7">
        <v>1.6178975188885999E-2</v>
      </c>
      <c r="CE45" s="7">
        <v>2.0558260400127499E-2</v>
      </c>
      <c r="CF45" s="7">
        <v>2.58903043344944E-2</v>
      </c>
      <c r="CG45" s="7">
        <v>0.42955674380428299</v>
      </c>
      <c r="CH45" s="7">
        <v>0.774567820370066</v>
      </c>
      <c r="CI45" s="7">
        <v>0.45630482931224797</v>
      </c>
      <c r="CJ45" s="7">
        <v>-12.829939099648501</v>
      </c>
      <c r="CK45" s="7">
        <v>-95.831892688347395</v>
      </c>
      <c r="CL45" s="7">
        <v>6.1145771628597299</v>
      </c>
      <c r="CM45" s="7" t="s">
        <v>94</v>
      </c>
      <c r="CN45" s="7">
        <v>9054.6835982707598</v>
      </c>
      <c r="CO45" s="7">
        <v>2.52924533338025E-8</v>
      </c>
      <c r="CP45" s="7">
        <v>2943.2333621602602</v>
      </c>
      <c r="CQ45" s="7">
        <v>243.422511740993</v>
      </c>
      <c r="CR45" s="7">
        <v>114.818391858363</v>
      </c>
      <c r="CS45" s="7">
        <v>6.18096735740715</v>
      </c>
    </row>
    <row r="46" spans="1:97" x14ac:dyDescent="0.3">
      <c r="A46" s="4" t="s">
        <v>95</v>
      </c>
      <c r="B46" s="5">
        <v>44040</v>
      </c>
      <c r="C46" s="5" t="s">
        <v>112</v>
      </c>
      <c r="D46" s="6" t="str">
        <f>LOOKUP(MONTH(B46),{1,4,7,10;"Winter","Spring","Summer","Autumn"})</f>
        <v>Summer</v>
      </c>
      <c r="E46" s="5" t="s">
        <v>100</v>
      </c>
      <c r="F46" s="5" t="s">
        <v>98</v>
      </c>
      <c r="G46" s="7">
        <v>40</v>
      </c>
      <c r="H46" s="7">
        <v>4.07</v>
      </c>
      <c r="I46" s="7">
        <v>44.873333333333299</v>
      </c>
      <c r="J46" s="7">
        <v>21.36</v>
      </c>
      <c r="K46" s="7">
        <v>0.58713333333333295</v>
      </c>
      <c r="L46" s="7">
        <v>8.11</v>
      </c>
      <c r="M46" s="7">
        <v>190.161</v>
      </c>
      <c r="N46" s="7">
        <v>3.12</v>
      </c>
      <c r="O46" s="7">
        <v>1.07045983144102E-2</v>
      </c>
      <c r="P46" s="7">
        <v>5.8424384563899701E-2</v>
      </c>
      <c r="Q46" s="7">
        <v>4.0559506456187902E-3</v>
      </c>
      <c r="R46" s="7" t="s">
        <v>93</v>
      </c>
      <c r="S46" s="7">
        <v>6.1434939885991399E-3</v>
      </c>
      <c r="T46" s="7">
        <v>3.55736966611318E-4</v>
      </c>
      <c r="U46" s="7">
        <v>0.29590692323079199</v>
      </c>
      <c r="V46" s="7">
        <v>6.8756645952476004E-3</v>
      </c>
      <c r="W46" s="7">
        <v>8.2436343024651304</v>
      </c>
      <c r="X46" s="7">
        <v>897.17699981846602</v>
      </c>
      <c r="Y46" s="7">
        <v>2.12465744719375E-2</v>
      </c>
      <c r="Z46" s="7">
        <v>0.11358599620135</v>
      </c>
      <c r="AA46" s="7">
        <v>439.19799999999998</v>
      </c>
      <c r="AB46" s="7">
        <v>1.6711670204674199E-2</v>
      </c>
      <c r="AC46" s="7">
        <v>1051.68312677975</v>
      </c>
      <c r="AD46" s="7">
        <v>0.15269880919779999</v>
      </c>
      <c r="AE46" s="7">
        <v>1.2116059865141</v>
      </c>
      <c r="AF46" s="7">
        <v>8.4898090597418197</v>
      </c>
      <c r="AG46" s="7">
        <v>1.17990710842942E-2</v>
      </c>
      <c r="AH46" s="7">
        <v>0.32668787497684498</v>
      </c>
      <c r="AI46" s="7" t="s">
        <v>94</v>
      </c>
      <c r="AJ46" s="7" t="s">
        <v>93</v>
      </c>
      <c r="AK46" s="7" t="s">
        <v>93</v>
      </c>
      <c r="AL46" s="7">
        <v>0.101335360727005</v>
      </c>
      <c r="AM46" s="7">
        <v>2.97426755930814E-2</v>
      </c>
      <c r="AN46" s="7">
        <v>4.7646705077856204</v>
      </c>
      <c r="AO46" s="7">
        <v>2.9311345030399198E-3</v>
      </c>
      <c r="AP46" s="7">
        <v>0.131729027002955</v>
      </c>
      <c r="AQ46" s="7">
        <v>0.292522363208083</v>
      </c>
      <c r="AR46" s="7">
        <v>0.111924006855029</v>
      </c>
      <c r="AS46" s="7">
        <v>1.5998412906778801E-2</v>
      </c>
      <c r="AT46" s="7">
        <v>1.51155795202791E-3</v>
      </c>
      <c r="AU46" s="7">
        <v>1.9884187490881201E-2</v>
      </c>
      <c r="AV46" s="7">
        <v>2.1170470133405402E-2</v>
      </c>
      <c r="AW46" s="7">
        <v>0.38565162768101102</v>
      </c>
      <c r="AX46" s="7">
        <v>1.50438627907127E-2</v>
      </c>
      <c r="AY46" s="7" t="s">
        <v>93</v>
      </c>
      <c r="AZ46" s="7">
        <v>0.323861589946704</v>
      </c>
      <c r="BA46" s="7" t="s">
        <v>93</v>
      </c>
      <c r="BB46" s="7">
        <v>10.427781809971799</v>
      </c>
      <c r="BC46" s="7">
        <v>1.9511535736856201E-2</v>
      </c>
      <c r="BD46" s="7">
        <v>7.7865000604695799E-3</v>
      </c>
      <c r="BE46" s="7">
        <v>1.7740145722662699E-3</v>
      </c>
      <c r="BF46" s="7">
        <v>1045.6157481268201</v>
      </c>
      <c r="BG46" s="7">
        <v>387.00111172249001</v>
      </c>
      <c r="BH46" s="7" t="s">
        <v>93</v>
      </c>
      <c r="BI46" s="7">
        <v>7.3599193604147097E-3</v>
      </c>
      <c r="BJ46" s="7" t="s">
        <v>93</v>
      </c>
      <c r="BK46" s="7">
        <v>1.1219271149530301E-2</v>
      </c>
      <c r="BL46" s="7">
        <v>8.2368615435058606E-2</v>
      </c>
      <c r="BM46" s="7">
        <v>92.327621380610495</v>
      </c>
      <c r="BN46" s="7" t="s">
        <v>93</v>
      </c>
      <c r="BO46" s="7">
        <v>4.5985760979126702E-3</v>
      </c>
      <c r="BP46" s="7">
        <v>3.7925506321166299E-3</v>
      </c>
      <c r="BQ46" s="7">
        <v>1.1791337238565401E-2</v>
      </c>
      <c r="BR46" s="7">
        <v>2.3180637479809598</v>
      </c>
      <c r="BS46" s="7">
        <v>1375.16748483899</v>
      </c>
      <c r="BT46" s="7" t="s">
        <v>93</v>
      </c>
      <c r="BU46" s="7">
        <v>2.05130848034338E-3</v>
      </c>
      <c r="BV46" s="7">
        <v>4.0843301050367403E-2</v>
      </c>
      <c r="BW46" s="7">
        <v>7.0687604336314402</v>
      </c>
      <c r="BX46" s="7" t="s">
        <v>94</v>
      </c>
      <c r="BY46" s="7">
        <v>6.3940078504605799E-2</v>
      </c>
      <c r="BZ46" s="7" t="s">
        <v>93</v>
      </c>
      <c r="CA46" s="7">
        <v>94.615560630166001</v>
      </c>
      <c r="CB46" s="7" t="s">
        <v>93</v>
      </c>
      <c r="CC46" s="7">
        <v>3.4628511656876801</v>
      </c>
      <c r="CD46" s="7">
        <v>1.46314756669136E-2</v>
      </c>
      <c r="CE46" s="7">
        <v>1.86451566361528E-2</v>
      </c>
      <c r="CF46" s="7">
        <v>2.33027401961114E-2</v>
      </c>
      <c r="CG46" s="7">
        <v>0.50269241357935901</v>
      </c>
      <c r="CH46" s="7">
        <v>0.97816054033822197</v>
      </c>
      <c r="CI46" s="7">
        <v>0.49997505280413301</v>
      </c>
      <c r="CJ46" s="7">
        <v>-12.625226583964</v>
      </c>
      <c r="CK46" s="7">
        <v>-95.112714336588098</v>
      </c>
      <c r="CL46" s="7">
        <v>6.2383294285245601</v>
      </c>
      <c r="CM46" s="7" t="s">
        <v>94</v>
      </c>
      <c r="CN46" s="7">
        <v>9563.1205903420905</v>
      </c>
      <c r="CO46" s="7">
        <v>2.5631476252387399E-8</v>
      </c>
      <c r="CP46" s="7">
        <v>2982.68479659988</v>
      </c>
      <c r="CQ46" s="7">
        <v>122.33246149207299</v>
      </c>
      <c r="CR46" s="7">
        <v>57.7022083953362</v>
      </c>
      <c r="CS46" s="7">
        <v>6.26381774623776</v>
      </c>
    </row>
    <row r="47" spans="1:97" x14ac:dyDescent="0.3">
      <c r="A47" s="4" t="s">
        <v>95</v>
      </c>
      <c r="B47" s="5">
        <v>44054</v>
      </c>
      <c r="C47" s="5" t="s">
        <v>112</v>
      </c>
      <c r="D47" s="6" t="str">
        <f>LOOKUP(MONTH(B47),{1,4,7,10;"Winter","Spring","Summer","Autumn"})</f>
        <v>Summer</v>
      </c>
      <c r="E47" s="5" t="s">
        <v>100</v>
      </c>
      <c r="F47" s="5" t="s">
        <v>98</v>
      </c>
      <c r="G47" s="7">
        <v>20</v>
      </c>
      <c r="H47" s="7">
        <v>4.72</v>
      </c>
      <c r="I47" s="7">
        <v>40.99</v>
      </c>
      <c r="J47" s="7">
        <v>61.57</v>
      </c>
      <c r="K47" s="7">
        <v>0.5746</v>
      </c>
      <c r="L47" s="7">
        <v>10.31</v>
      </c>
      <c r="M47" s="7" t="s">
        <v>93</v>
      </c>
      <c r="N47" s="7">
        <v>11.84</v>
      </c>
      <c r="O47" s="7">
        <v>2.44654061899654E-2</v>
      </c>
      <c r="P47" s="7">
        <v>4.1218682885314897E-2</v>
      </c>
      <c r="Q47" s="7">
        <v>5.2117601396975003E-3</v>
      </c>
      <c r="R47" s="7" t="s">
        <v>93</v>
      </c>
      <c r="S47" s="7">
        <v>1.2785433997457E-2</v>
      </c>
      <c r="T47" s="7">
        <v>2.6285336367244498E-4</v>
      </c>
      <c r="U47" s="7">
        <v>0.334942508077407</v>
      </c>
      <c r="V47" s="7">
        <v>1.30214831394392E-2</v>
      </c>
      <c r="W47" s="7">
        <v>15.539866406042499</v>
      </c>
      <c r="X47" s="7">
        <v>1274.6814022205299</v>
      </c>
      <c r="Y47" s="7">
        <v>2.7688216544157401E-2</v>
      </c>
      <c r="Z47" s="7">
        <v>0.10134261135693801</v>
      </c>
      <c r="AA47" s="7">
        <v>546.50800000000004</v>
      </c>
      <c r="AB47" s="7">
        <v>1.3237342645736E-2</v>
      </c>
      <c r="AC47" s="7">
        <v>1776.3258926440401</v>
      </c>
      <c r="AD47" s="7">
        <v>0.217617094238412</v>
      </c>
      <c r="AE47" s="7">
        <v>1.7442321896639901</v>
      </c>
      <c r="AF47" s="7">
        <v>14.271980908813701</v>
      </c>
      <c r="AG47" s="7">
        <v>1.8653947124106798E-2</v>
      </c>
      <c r="AH47" s="7">
        <v>0.37366353383061102</v>
      </c>
      <c r="AI47" s="7" t="s">
        <v>94</v>
      </c>
      <c r="AJ47" s="7" t="s">
        <v>93</v>
      </c>
      <c r="AK47" s="7" t="s">
        <v>93</v>
      </c>
      <c r="AL47" s="7">
        <v>0.14654858432256701</v>
      </c>
      <c r="AM47" s="7">
        <v>2.0439664620928399E-2</v>
      </c>
      <c r="AN47" s="7">
        <v>2.56710304080611</v>
      </c>
      <c r="AO47" s="7">
        <v>4.8253465398059997E-3</v>
      </c>
      <c r="AP47" s="7">
        <v>8.0395219341978005E-2</v>
      </c>
      <c r="AQ47" s="7">
        <v>0.555725199051612</v>
      </c>
      <c r="AR47" s="7">
        <v>0.225635651041841</v>
      </c>
      <c r="AS47" s="7">
        <v>1.5414016997362501E-2</v>
      </c>
      <c r="AT47" s="7">
        <v>3.5695104352561E-3</v>
      </c>
      <c r="AU47" s="7">
        <v>3.8385505841571202E-2</v>
      </c>
      <c r="AV47" s="7">
        <v>3.5437600010116997E-2</v>
      </c>
      <c r="AW47" s="7">
        <v>0.450280176931874</v>
      </c>
      <c r="AX47" s="7">
        <v>3.1518851094358501E-2</v>
      </c>
      <c r="AY47" s="7" t="s">
        <v>93</v>
      </c>
      <c r="AZ47" s="7">
        <v>0.99481598629841805</v>
      </c>
      <c r="BA47" s="7" t="s">
        <v>93</v>
      </c>
      <c r="BB47" s="7">
        <v>9.0116880041843199</v>
      </c>
      <c r="BC47" s="7">
        <v>3.1976559124115699E-2</v>
      </c>
      <c r="BD47" s="7">
        <v>7.7455777362531097E-3</v>
      </c>
      <c r="BE47" s="7">
        <v>4.1833332247627301E-3</v>
      </c>
      <c r="BF47" s="7">
        <v>2197.9314783938498</v>
      </c>
      <c r="BG47" s="7">
        <v>566.00837519903803</v>
      </c>
      <c r="BH47" s="7" t="s">
        <v>93</v>
      </c>
      <c r="BI47" s="7">
        <v>1.7363653998875302E-2</v>
      </c>
      <c r="BJ47" s="7" t="s">
        <v>93</v>
      </c>
      <c r="BK47" s="7">
        <v>2.2694197495296099E-2</v>
      </c>
      <c r="BL47" s="7">
        <v>0.234093653689604</v>
      </c>
      <c r="BM47" s="7">
        <v>310.04864032385899</v>
      </c>
      <c r="BN47" s="7" t="s">
        <v>93</v>
      </c>
      <c r="BO47" s="7">
        <v>3.52409211689778E-3</v>
      </c>
      <c r="BP47" s="7">
        <v>7.2785059789025599E-3</v>
      </c>
      <c r="BQ47" s="7">
        <v>2.3720251963295198E-2</v>
      </c>
      <c r="BR47" s="7">
        <v>2.7348479213275301</v>
      </c>
      <c r="BS47" s="7">
        <v>2577.4055995467002</v>
      </c>
      <c r="BT47" s="7" t="s">
        <v>93</v>
      </c>
      <c r="BU47" s="7">
        <v>5.2338907483221999E-3</v>
      </c>
      <c r="BV47" s="7">
        <v>3.3702142117453197E-2</v>
      </c>
      <c r="BW47" s="7">
        <v>9.2853359776391393</v>
      </c>
      <c r="BX47" s="7" t="s">
        <v>94</v>
      </c>
      <c r="BY47" s="7">
        <v>9.3363264340408106E-2</v>
      </c>
      <c r="BZ47" s="7" t="s">
        <v>93</v>
      </c>
      <c r="CA47" s="7">
        <v>92.165619853514997</v>
      </c>
      <c r="CB47" s="7">
        <v>1.93216753606643E-3</v>
      </c>
      <c r="CC47" s="7">
        <v>3.9235344033322601</v>
      </c>
      <c r="CD47" s="7" t="s">
        <v>93</v>
      </c>
      <c r="CE47" s="7">
        <v>1.8416101565166699E-2</v>
      </c>
      <c r="CF47" s="7">
        <v>3.5142277423691901E-2</v>
      </c>
      <c r="CG47" s="7">
        <v>0.40984302972294601</v>
      </c>
      <c r="CH47" s="7">
        <v>0.87884079000003601</v>
      </c>
      <c r="CI47" s="7">
        <v>0.54391245054694104</v>
      </c>
      <c r="CJ47" s="7">
        <v>-12.822120209634299</v>
      </c>
      <c r="CK47" s="7">
        <v>-95.344471125259503</v>
      </c>
      <c r="CL47" s="7" t="s">
        <v>94</v>
      </c>
      <c r="CM47" s="7" t="s">
        <v>94</v>
      </c>
      <c r="CN47" s="7" t="s">
        <v>94</v>
      </c>
      <c r="CO47" s="7">
        <v>3.3417352148507501E-8</v>
      </c>
      <c r="CP47" s="7">
        <v>3888.7119576927898</v>
      </c>
      <c r="CQ47" s="7">
        <v>229.42954748475699</v>
      </c>
      <c r="CR47" s="7">
        <v>108.218140954116</v>
      </c>
      <c r="CS47" s="7">
        <v>8.1665293625294506</v>
      </c>
    </row>
    <row r="48" spans="1:97" x14ac:dyDescent="0.3">
      <c r="A48" s="4" t="s">
        <v>95</v>
      </c>
      <c r="B48" s="5">
        <v>44068</v>
      </c>
      <c r="C48" s="5" t="s">
        <v>112</v>
      </c>
      <c r="D48" s="6" t="str">
        <f>LOOKUP(MONTH(B48),{1,4,7,10;"Winter","Spring","Summer","Autumn"})</f>
        <v>Summer</v>
      </c>
      <c r="E48" s="5" t="s">
        <v>100</v>
      </c>
      <c r="F48" s="5" t="s">
        <v>98</v>
      </c>
      <c r="G48" s="7">
        <v>30</v>
      </c>
      <c r="H48" s="7">
        <v>5.54</v>
      </c>
      <c r="I48" s="7">
        <v>31.73</v>
      </c>
      <c r="J48" s="7">
        <v>112.3</v>
      </c>
      <c r="K48" s="7">
        <v>0.55196666666666705</v>
      </c>
      <c r="L48" s="7">
        <v>11.48</v>
      </c>
      <c r="M48" s="7" t="s">
        <v>93</v>
      </c>
      <c r="N48" s="7">
        <v>9.2200000000000006</v>
      </c>
      <c r="O48" s="7">
        <v>3.4815583589868797E-2</v>
      </c>
      <c r="P48" s="7">
        <v>3.0271070953475698E-2</v>
      </c>
      <c r="Q48" s="7">
        <v>6.2019785307998697E-3</v>
      </c>
      <c r="R48" s="7" t="s">
        <v>93</v>
      </c>
      <c r="S48" s="7">
        <v>1.52135262125478E-2</v>
      </c>
      <c r="T48" s="7">
        <v>2.70001269156995E-4</v>
      </c>
      <c r="U48" s="7">
        <v>0.85938247629599596</v>
      </c>
      <c r="V48" s="7">
        <v>1.8037034164428999E-2</v>
      </c>
      <c r="W48" s="7">
        <v>25.102300015670899</v>
      </c>
      <c r="X48" s="7">
        <v>1694.2748320519099</v>
      </c>
      <c r="Y48" s="7">
        <v>1.1648919443413E-2</v>
      </c>
      <c r="Z48" s="7">
        <v>0.100840294638119</v>
      </c>
      <c r="AA48" s="7">
        <v>619.89</v>
      </c>
      <c r="AB48" s="7">
        <v>1.12776103883613E-2</v>
      </c>
      <c r="AC48" s="7">
        <v>2682.66939825704</v>
      </c>
      <c r="AD48" s="7">
        <v>0.248135823636081</v>
      </c>
      <c r="AE48" s="7">
        <v>2.3442699726142902</v>
      </c>
      <c r="AF48" s="7">
        <v>16.716120482649298</v>
      </c>
      <c r="AG48" s="7">
        <v>2.52097030710897E-2</v>
      </c>
      <c r="AH48" s="7">
        <v>0.4176722696481</v>
      </c>
      <c r="AI48" s="7" t="s">
        <v>94</v>
      </c>
      <c r="AJ48" s="7" t="s">
        <v>93</v>
      </c>
      <c r="AK48" s="7" t="s">
        <v>93</v>
      </c>
      <c r="AL48" s="7">
        <v>0.192623385680636</v>
      </c>
      <c r="AM48" s="7">
        <v>1.24558817406831E-2</v>
      </c>
      <c r="AN48" s="7">
        <v>2.93150958916002</v>
      </c>
      <c r="AO48" s="7">
        <v>6.17926600362093E-3</v>
      </c>
      <c r="AP48" s="7">
        <v>6.48435276991563E-2</v>
      </c>
      <c r="AQ48" s="7">
        <v>0.84071035585019505</v>
      </c>
      <c r="AR48" s="7">
        <v>0.31954057773004002</v>
      </c>
      <c r="AS48" s="7">
        <v>1.9517714525000701E-2</v>
      </c>
      <c r="AT48" s="7">
        <v>5.0939730313001403E-3</v>
      </c>
      <c r="AU48" s="7">
        <v>5.8448352435298001E-2</v>
      </c>
      <c r="AV48" s="7">
        <v>3.9677505121241699E-2</v>
      </c>
      <c r="AW48" s="7">
        <v>0.31695694306741501</v>
      </c>
      <c r="AX48" s="7">
        <v>4.2987988402120203E-2</v>
      </c>
      <c r="AY48" s="7" t="s">
        <v>93</v>
      </c>
      <c r="AZ48" s="7">
        <v>1.6859059352344701</v>
      </c>
      <c r="BA48" s="7" t="s">
        <v>93</v>
      </c>
      <c r="BB48" s="7">
        <v>6.54697179541831</v>
      </c>
      <c r="BC48" s="7">
        <v>4.1730940881039798E-2</v>
      </c>
      <c r="BD48" s="7">
        <v>7.2140886016817301E-3</v>
      </c>
      <c r="BE48" s="7">
        <v>6.6934862581285396E-3</v>
      </c>
      <c r="BF48" s="7">
        <v>3257.6393103145401</v>
      </c>
      <c r="BG48" s="7">
        <v>806.98763675238797</v>
      </c>
      <c r="BH48" s="7" t="s">
        <v>93</v>
      </c>
      <c r="BI48" s="7">
        <v>2.4625128831570101E-2</v>
      </c>
      <c r="BJ48" s="7" t="s">
        <v>93</v>
      </c>
      <c r="BK48" s="7">
        <v>3.3964878584847098E-2</v>
      </c>
      <c r="BL48" s="7">
        <v>0.39308017160803199</v>
      </c>
      <c r="BM48" s="7">
        <v>548.970732505706</v>
      </c>
      <c r="BN48" s="7" t="s">
        <v>93</v>
      </c>
      <c r="BO48" s="7">
        <v>3.3164600944153499E-3</v>
      </c>
      <c r="BP48" s="7">
        <v>1.0287476426211899E-2</v>
      </c>
      <c r="BQ48" s="7">
        <v>3.2682666554665001E-2</v>
      </c>
      <c r="BR48" s="7">
        <v>3.0210158194030701</v>
      </c>
      <c r="BS48" s="7">
        <v>2966.2164688012799</v>
      </c>
      <c r="BT48" s="7" t="s">
        <v>93</v>
      </c>
      <c r="BU48" s="7">
        <v>8.1896708056049695E-3</v>
      </c>
      <c r="BV48" s="7">
        <v>3.1332216833420599E-2</v>
      </c>
      <c r="BW48" s="7">
        <v>11.980497841909299</v>
      </c>
      <c r="BX48" s="7" t="s">
        <v>94</v>
      </c>
      <c r="BY48" s="7">
        <v>0.105522384174597</v>
      </c>
      <c r="BZ48" s="7" t="s">
        <v>93</v>
      </c>
      <c r="CA48" s="7">
        <v>82.207151345770399</v>
      </c>
      <c r="CB48" s="7">
        <v>4.1972409632524696E-3</v>
      </c>
      <c r="CC48" s="7">
        <v>3.2535550416991401</v>
      </c>
      <c r="CD48" s="7" t="s">
        <v>93</v>
      </c>
      <c r="CE48" s="7">
        <v>1.6462926987626199E-2</v>
      </c>
      <c r="CF48" s="7">
        <v>3.9697044085842799E-2</v>
      </c>
      <c r="CG48" s="7">
        <v>0.38711545259915497</v>
      </c>
      <c r="CH48" s="7">
        <v>0.6079055509447</v>
      </c>
      <c r="CI48" s="7" t="s">
        <v>94</v>
      </c>
      <c r="CJ48" s="7">
        <v>-12.6036436227579</v>
      </c>
      <c r="CK48" s="7">
        <v>-94.0914447846624</v>
      </c>
      <c r="CL48" s="7">
        <v>8.5076046072766491</v>
      </c>
      <c r="CM48" s="7" t="s">
        <v>94</v>
      </c>
      <c r="CN48" s="7">
        <v>12277.880795094399</v>
      </c>
      <c r="CO48" s="7">
        <v>3.8766331625834397E-8</v>
      </c>
      <c r="CP48" s="7">
        <v>4511.1622452708198</v>
      </c>
      <c r="CQ48" s="7">
        <v>427.83475469814101</v>
      </c>
      <c r="CR48" s="7">
        <v>201.80261128775999</v>
      </c>
      <c r="CS48" s="7">
        <v>9.4737124621069295</v>
      </c>
    </row>
    <row r="49" spans="1:97" x14ac:dyDescent="0.3">
      <c r="A49" s="4" t="s">
        <v>95</v>
      </c>
      <c r="B49" s="5">
        <v>44080</v>
      </c>
      <c r="C49" s="5" t="s">
        <v>112</v>
      </c>
      <c r="D49" s="6" t="str">
        <f>LOOKUP(MONTH(B49),{1,4,7,10;"Winter","Spring","Summer","Autumn"})</f>
        <v>Summer</v>
      </c>
      <c r="E49" s="5" t="s">
        <v>100</v>
      </c>
      <c r="F49" s="5" t="s">
        <v>98</v>
      </c>
      <c r="G49" s="7">
        <v>30</v>
      </c>
      <c r="H49" s="7">
        <v>5.42</v>
      </c>
      <c r="I49" s="7">
        <v>32.119999999999997</v>
      </c>
      <c r="J49" s="7">
        <v>112.25</v>
      </c>
      <c r="K49" s="7">
        <v>0.55483333333333296</v>
      </c>
      <c r="L49" s="7">
        <v>19.079999999999998</v>
      </c>
      <c r="M49" s="7" t="s">
        <v>93</v>
      </c>
      <c r="N49" s="7">
        <v>18.239999999999998</v>
      </c>
      <c r="O49" s="7">
        <v>3.1353095977292703E-2</v>
      </c>
      <c r="P49" s="7">
        <v>3.1121252294157999E-2</v>
      </c>
      <c r="Q49" s="7">
        <v>6.5010232579616597E-3</v>
      </c>
      <c r="R49" s="7" t="s">
        <v>93</v>
      </c>
      <c r="S49" s="7">
        <v>1.5985711791441499E-2</v>
      </c>
      <c r="T49" s="7">
        <v>2.5848063859245702E-4</v>
      </c>
      <c r="U49" s="7">
        <v>0.40284767902692797</v>
      </c>
      <c r="V49" s="7">
        <v>1.7771235744117701E-2</v>
      </c>
      <c r="W49" s="7">
        <v>23.892989273214798</v>
      </c>
      <c r="X49" s="7">
        <v>1686.5389317829799</v>
      </c>
      <c r="Y49" s="7">
        <v>9.8204664588105103E-3</v>
      </c>
      <c r="Z49" s="7">
        <v>0.112166563691277</v>
      </c>
      <c r="AA49" s="7">
        <v>635.45899999999995</v>
      </c>
      <c r="AB49" s="7">
        <v>1.3286284832068399E-2</v>
      </c>
      <c r="AC49" s="7">
        <v>2685.36915716471</v>
      </c>
      <c r="AD49" s="7">
        <v>0.249553772145166</v>
      </c>
      <c r="AE49" s="7">
        <v>2.33587984549622</v>
      </c>
      <c r="AF49" s="7">
        <v>15.5293323924241</v>
      </c>
      <c r="AG49" s="7">
        <v>2.26806874287864E-2</v>
      </c>
      <c r="AH49" s="7">
        <v>0.39973012208972197</v>
      </c>
      <c r="AI49" s="7" t="s">
        <v>94</v>
      </c>
      <c r="AJ49" s="7" t="s">
        <v>93</v>
      </c>
      <c r="AK49" s="7" t="s">
        <v>93</v>
      </c>
      <c r="AL49" s="7">
        <v>0.18526381468300099</v>
      </c>
      <c r="AM49" s="7">
        <v>1.8572868272172499E-2</v>
      </c>
      <c r="AN49" s="7">
        <v>2.9688055297170299</v>
      </c>
      <c r="AO49" s="7">
        <v>6.3230400376315197E-3</v>
      </c>
      <c r="AP49" s="7">
        <v>6.6095826307795993E-2</v>
      </c>
      <c r="AQ49" s="7">
        <v>0.78863718694248097</v>
      </c>
      <c r="AR49" s="7">
        <v>0.30698275048568702</v>
      </c>
      <c r="AS49" s="7">
        <v>1.9150133627173101E-2</v>
      </c>
      <c r="AT49" s="7">
        <v>4.6934876076233896E-3</v>
      </c>
      <c r="AU49" s="7">
        <v>5.1740757508888603E-2</v>
      </c>
      <c r="AV49" s="7">
        <v>4.0778637326673202E-2</v>
      </c>
      <c r="AW49" s="7">
        <v>0.36647068612066502</v>
      </c>
      <c r="AX49" s="7">
        <v>3.8929361550592297E-2</v>
      </c>
      <c r="AY49" s="7" t="s">
        <v>93</v>
      </c>
      <c r="AZ49" s="7">
        <v>1.5358733301002101</v>
      </c>
      <c r="BA49" s="7" t="s">
        <v>93</v>
      </c>
      <c r="BB49" s="7">
        <v>5.8541468380386101</v>
      </c>
      <c r="BC49" s="7">
        <v>4.0894297477388201E-2</v>
      </c>
      <c r="BD49" s="7">
        <v>7.0825383492075303E-3</v>
      </c>
      <c r="BE49" s="7">
        <v>6.1228148029332302E-3</v>
      </c>
      <c r="BF49" s="7">
        <v>3099.2452867400798</v>
      </c>
      <c r="BG49" s="7">
        <v>805.96985563991302</v>
      </c>
      <c r="BH49" s="7" t="s">
        <v>93</v>
      </c>
      <c r="BI49" s="7">
        <v>2.25412624764415E-2</v>
      </c>
      <c r="BJ49" s="7" t="s">
        <v>93</v>
      </c>
      <c r="BK49" s="7">
        <v>3.0827906992805701E-2</v>
      </c>
      <c r="BL49" s="7">
        <v>0.34908955290917199</v>
      </c>
      <c r="BM49" s="7">
        <v>585.72339894997197</v>
      </c>
      <c r="BN49" s="7" t="s">
        <v>93</v>
      </c>
      <c r="BO49" s="7">
        <v>4.3233595714504899E-3</v>
      </c>
      <c r="BP49" s="7">
        <v>9.7679112930752002E-3</v>
      </c>
      <c r="BQ49" s="7">
        <v>3.2069711086405502E-2</v>
      </c>
      <c r="BR49" s="7">
        <v>3.0038881649679201</v>
      </c>
      <c r="BS49" s="7">
        <v>2840.4150268749199</v>
      </c>
      <c r="BT49" s="7" t="s">
        <v>93</v>
      </c>
      <c r="BU49" s="7">
        <v>7.3864361732215904E-3</v>
      </c>
      <c r="BV49" s="7">
        <v>3.0410874930918701E-2</v>
      </c>
      <c r="BW49" s="7">
        <v>12.5873708943965</v>
      </c>
      <c r="BX49" s="7" t="s">
        <v>94</v>
      </c>
      <c r="BY49" s="7">
        <v>0.115769465792094</v>
      </c>
      <c r="BZ49" s="7" t="s">
        <v>93</v>
      </c>
      <c r="CA49" s="7">
        <v>92.296611407493799</v>
      </c>
      <c r="CB49" s="7">
        <v>2.6402220753729E-3</v>
      </c>
      <c r="CC49" s="7">
        <v>3.6138461943220599</v>
      </c>
      <c r="CD49" s="7" t="s">
        <v>93</v>
      </c>
      <c r="CE49" s="7">
        <v>1.8763034434559098E-2</v>
      </c>
      <c r="CF49" s="7">
        <v>4.0348795391043898E-2</v>
      </c>
      <c r="CG49" s="7">
        <v>0.34968092775889797</v>
      </c>
      <c r="CH49" s="7">
        <v>0.66529310763407901</v>
      </c>
      <c r="CI49" s="7" t="s">
        <v>94</v>
      </c>
      <c r="CJ49" s="7">
        <v>-12.515666777139201</v>
      </c>
      <c r="CK49" s="7">
        <v>-93.439186904309295</v>
      </c>
      <c r="CL49" s="7" t="s">
        <v>94</v>
      </c>
      <c r="CM49" s="7" t="s">
        <v>94</v>
      </c>
      <c r="CN49" s="7" t="s">
        <v>94</v>
      </c>
      <c r="CO49" s="7">
        <v>3.6210665848989403E-8</v>
      </c>
      <c r="CP49" s="7">
        <v>4213.7644136856798</v>
      </c>
      <c r="CQ49" s="7">
        <v>213.84438001315601</v>
      </c>
      <c r="CR49" s="7">
        <v>100.86687400212401</v>
      </c>
      <c r="CS49" s="7">
        <v>8.84915910088713</v>
      </c>
    </row>
    <row r="50" spans="1:97" x14ac:dyDescent="0.3">
      <c r="A50" s="4" t="s">
        <v>95</v>
      </c>
      <c r="B50" s="5">
        <v>44096</v>
      </c>
      <c r="C50" s="5" t="s">
        <v>112</v>
      </c>
      <c r="D50" s="6" t="str">
        <f>LOOKUP(MONTH(B50),{1,4,7,10;"Winter","Spring","Summer","Autumn"})</f>
        <v>Summer</v>
      </c>
      <c r="E50" s="5" t="s">
        <v>100</v>
      </c>
      <c r="F50" s="5" t="s">
        <v>98</v>
      </c>
      <c r="G50" s="7">
        <v>50</v>
      </c>
      <c r="H50" s="7">
        <v>4.01</v>
      </c>
      <c r="I50" s="7">
        <v>54.683333333333302</v>
      </c>
      <c r="J50" s="7">
        <v>20.86</v>
      </c>
      <c r="K50" s="7">
        <v>0.65510000000000002</v>
      </c>
      <c r="L50" s="7">
        <v>9.81</v>
      </c>
      <c r="M50" s="7">
        <v>242.25399999999999</v>
      </c>
      <c r="N50" s="7">
        <v>4.17</v>
      </c>
      <c r="O50" s="7">
        <v>1.4082240941303E-2</v>
      </c>
      <c r="P50" s="7">
        <v>6.1583071228210003E-2</v>
      </c>
      <c r="Q50" s="7">
        <v>4.8775083043296301E-3</v>
      </c>
      <c r="R50" s="7" t="s">
        <v>93</v>
      </c>
      <c r="S50" s="7">
        <v>8.3483133767704599E-3</v>
      </c>
      <c r="T50" s="7">
        <v>2.2039972496238499E-4</v>
      </c>
      <c r="U50" s="7">
        <v>0.26608834618440502</v>
      </c>
      <c r="V50" s="7">
        <v>7.17470112925236E-3</v>
      </c>
      <c r="W50" s="7">
        <v>9.8200035508726895</v>
      </c>
      <c r="X50" s="7">
        <v>1045.11900830799</v>
      </c>
      <c r="Y50" s="7">
        <v>5.32324109645545E-2</v>
      </c>
      <c r="Z50" s="7">
        <v>0.12348451253155</v>
      </c>
      <c r="AA50" s="7">
        <v>862.33600000000001</v>
      </c>
      <c r="AB50" s="7">
        <v>1.93886112392803E-2</v>
      </c>
      <c r="AC50" s="7">
        <v>1474.8464436157799</v>
      </c>
      <c r="AD50" s="7">
        <v>0.20392797236687699</v>
      </c>
      <c r="AE50" s="7">
        <v>1.0646093669441701</v>
      </c>
      <c r="AF50" s="7">
        <v>8.2088142385810592</v>
      </c>
      <c r="AG50" s="7">
        <v>1.2837018732370999E-2</v>
      </c>
      <c r="AH50" s="7">
        <v>0.25783008832588</v>
      </c>
      <c r="AI50" s="7" t="s">
        <v>94</v>
      </c>
      <c r="AJ50" s="7" t="s">
        <v>93</v>
      </c>
      <c r="AK50" s="7" t="s">
        <v>93</v>
      </c>
      <c r="AL50" s="7">
        <v>0.137175800664953</v>
      </c>
      <c r="AM50" s="7">
        <v>3.7630045218944003E-2</v>
      </c>
      <c r="AN50" s="7">
        <v>2.6147678558816398</v>
      </c>
      <c r="AO50" s="7">
        <v>3.7431500578769899E-3</v>
      </c>
      <c r="AP50" s="7">
        <v>8.8372284737158802E-2</v>
      </c>
      <c r="AQ50" s="7">
        <v>0.33163576713784998</v>
      </c>
      <c r="AR50" s="7">
        <v>0.153070065963791</v>
      </c>
      <c r="AS50" s="7">
        <v>1.11944680421978E-2</v>
      </c>
      <c r="AT50" s="7">
        <v>2.13673237981068E-3</v>
      </c>
      <c r="AU50" s="7">
        <v>2.50147921196445E-2</v>
      </c>
      <c r="AV50" s="7">
        <v>2.9859496436189101E-2</v>
      </c>
      <c r="AW50" s="7">
        <v>0.41107190717075998</v>
      </c>
      <c r="AX50" s="7">
        <v>2.23012346307398E-2</v>
      </c>
      <c r="AY50" s="7" t="s">
        <v>93</v>
      </c>
      <c r="AZ50" s="7">
        <v>0.35442593171842102</v>
      </c>
      <c r="BA50" s="7" t="s">
        <v>93</v>
      </c>
      <c r="BB50" s="7">
        <v>8.3915741966791106</v>
      </c>
      <c r="BC50" s="7">
        <v>2.5813990900754199E-2</v>
      </c>
      <c r="BD50" s="7">
        <v>7.5694966313022798E-3</v>
      </c>
      <c r="BE50" s="7">
        <v>2.3030214046561299E-3</v>
      </c>
      <c r="BF50" s="7">
        <v>1181.1844052398401</v>
      </c>
      <c r="BG50" s="7">
        <v>491.92680995078803</v>
      </c>
      <c r="BH50" s="7" t="s">
        <v>93</v>
      </c>
      <c r="BI50" s="7">
        <v>9.3717606781474096E-3</v>
      </c>
      <c r="BJ50" s="7" t="s">
        <v>93</v>
      </c>
      <c r="BK50" s="7">
        <v>1.4132956828519399E-2</v>
      </c>
      <c r="BL50" s="7">
        <v>0.100289336922642</v>
      </c>
      <c r="BM50" s="7">
        <v>105.763708296782</v>
      </c>
      <c r="BN50" s="7" t="s">
        <v>93</v>
      </c>
      <c r="BO50" s="7">
        <v>4.9034738184284303E-3</v>
      </c>
      <c r="BP50" s="7">
        <v>4.8621260047731502E-3</v>
      </c>
      <c r="BQ50" s="7">
        <v>1.6344215099787202E-2</v>
      </c>
      <c r="BR50" s="7">
        <v>2.3722391036016699</v>
      </c>
      <c r="BS50" s="7">
        <v>1756.94701500313</v>
      </c>
      <c r="BT50" s="7" t="s">
        <v>93</v>
      </c>
      <c r="BU50" s="7">
        <v>2.0741644764403402E-3</v>
      </c>
      <c r="BV50" s="7">
        <v>5.5491597676095197E-2</v>
      </c>
      <c r="BW50" s="7">
        <v>9.3588407546505206</v>
      </c>
      <c r="BX50" s="7" t="s">
        <v>94</v>
      </c>
      <c r="BY50" s="7">
        <v>8.9008825294642505E-2</v>
      </c>
      <c r="BZ50" s="7" t="s">
        <v>93</v>
      </c>
      <c r="CA50" s="7">
        <v>107.81473172276399</v>
      </c>
      <c r="CB50" s="7" t="s">
        <v>93</v>
      </c>
      <c r="CC50" s="7">
        <v>4.1012078085817203</v>
      </c>
      <c r="CD50" s="7" t="s">
        <v>93</v>
      </c>
      <c r="CE50" s="7">
        <v>1.9207676388591201E-2</v>
      </c>
      <c r="CF50" s="7">
        <v>3.1455310221352603E-2</v>
      </c>
      <c r="CG50" s="7">
        <v>0.51268636263137302</v>
      </c>
      <c r="CH50" s="7">
        <v>1.0919681601053499</v>
      </c>
      <c r="CI50" s="7">
        <v>0.52573996147824698</v>
      </c>
      <c r="CJ50" s="7">
        <v>-12.2107587670671</v>
      </c>
      <c r="CK50" s="7">
        <v>-92.015414728399804</v>
      </c>
      <c r="CL50" s="7">
        <v>6.4280898142508596</v>
      </c>
      <c r="CM50" s="7" t="s">
        <v>94</v>
      </c>
      <c r="CN50" s="7">
        <v>9105.6319988725008</v>
      </c>
      <c r="CO50" s="7">
        <v>2.6392850487596401E-8</v>
      </c>
      <c r="CP50" s="7">
        <v>3071.2844282995702</v>
      </c>
      <c r="CQ50" s="7">
        <v>60.604061689874101</v>
      </c>
      <c r="CR50" s="7">
        <v>28.585938307629899</v>
      </c>
      <c r="CS50" s="7">
        <v>6.4498823099433498</v>
      </c>
    </row>
    <row r="51" spans="1:97" x14ac:dyDescent="0.3">
      <c r="A51" s="4" t="s">
        <v>95</v>
      </c>
      <c r="B51" s="5">
        <v>44110</v>
      </c>
      <c r="C51" s="5" t="s">
        <v>112</v>
      </c>
      <c r="D51" s="6" t="str">
        <f>LOOKUP(MONTH(B51),{1,4,7,10;"Winter","Spring","Summer","Autumn"})</f>
        <v>Autumn</v>
      </c>
      <c r="E51" s="5" t="s">
        <v>100</v>
      </c>
      <c r="F51" s="5" t="s">
        <v>98</v>
      </c>
      <c r="G51" s="7">
        <v>46</v>
      </c>
      <c r="H51" s="7">
        <v>4.01</v>
      </c>
      <c r="I51" s="7">
        <v>50.8</v>
      </c>
      <c r="J51" s="7">
        <v>24.38</v>
      </c>
      <c r="K51" s="7">
        <v>0.62</v>
      </c>
      <c r="L51" s="7">
        <v>11.26</v>
      </c>
      <c r="M51" s="7">
        <v>252.548</v>
      </c>
      <c r="N51" s="7">
        <v>5.51</v>
      </c>
      <c r="O51" s="7">
        <v>1.38498646941267E-2</v>
      </c>
      <c r="P51" s="7">
        <v>6.2647033633979596E-2</v>
      </c>
      <c r="Q51" s="7">
        <v>4.65821700450133E-3</v>
      </c>
      <c r="R51" s="7" t="s">
        <v>93</v>
      </c>
      <c r="S51" s="7">
        <v>8.6433978674060608E-3</v>
      </c>
      <c r="T51" s="7">
        <v>3.4965264276751802E-4</v>
      </c>
      <c r="U51" s="7">
        <v>0.40190312081692198</v>
      </c>
      <c r="V51" s="7">
        <v>8.2575043790438594E-3</v>
      </c>
      <c r="W51" s="7">
        <v>9.1862425334628899</v>
      </c>
      <c r="X51" s="7">
        <v>1095.64990821477</v>
      </c>
      <c r="Y51" s="7">
        <v>1.98726070042896E-2</v>
      </c>
      <c r="Z51" s="7">
        <v>0.13373855712190699</v>
      </c>
      <c r="AA51" s="7">
        <v>854.36900000000003</v>
      </c>
      <c r="AB51" s="7">
        <v>1.8755523493422601E-2</v>
      </c>
      <c r="AC51" s="7">
        <v>1417.4181103650201</v>
      </c>
      <c r="AD51" s="7">
        <v>0.21446457513598899</v>
      </c>
      <c r="AE51" s="7">
        <v>1.204988085376</v>
      </c>
      <c r="AF51" s="7">
        <v>8.3114060797991396</v>
      </c>
      <c r="AG51" s="7">
        <v>1.4827081360965701E-2</v>
      </c>
      <c r="AH51" s="7">
        <v>0.284894887633656</v>
      </c>
      <c r="AI51" s="7">
        <v>38.298323711606301</v>
      </c>
      <c r="AJ51" s="7" t="s">
        <v>93</v>
      </c>
      <c r="AK51" s="7" t="s">
        <v>93</v>
      </c>
      <c r="AL51" s="7">
        <v>0.13702177870014901</v>
      </c>
      <c r="AM51" s="7">
        <v>3.7158215640352002E-2</v>
      </c>
      <c r="AN51" s="7">
        <v>2.5002436184207002</v>
      </c>
      <c r="AO51" s="7">
        <v>3.9414324053112203E-3</v>
      </c>
      <c r="AP51" s="7">
        <v>9.2842673214152099E-2</v>
      </c>
      <c r="AQ51" s="7">
        <v>0.35063587938484297</v>
      </c>
      <c r="AR51" s="7">
        <v>0.15057098695947099</v>
      </c>
      <c r="AS51" s="7">
        <v>1.1038440064586701E-2</v>
      </c>
      <c r="AT51" s="7">
        <v>2.1663329045921199E-3</v>
      </c>
      <c r="AU51" s="7">
        <v>2.2474990366470899E-2</v>
      </c>
      <c r="AV51" s="7">
        <v>2.8899716400078199E-2</v>
      </c>
      <c r="AW51" s="7">
        <v>0.40404635358475099</v>
      </c>
      <c r="AX51" s="7">
        <v>2.2683098590298399E-2</v>
      </c>
      <c r="AY51" s="7" t="s">
        <v>93</v>
      </c>
      <c r="AZ51" s="7">
        <v>0.442691456901321</v>
      </c>
      <c r="BA51" s="7" t="s">
        <v>93</v>
      </c>
      <c r="BB51" s="7">
        <v>9.2157101178661591</v>
      </c>
      <c r="BC51" s="7">
        <v>2.5583480665866899E-2</v>
      </c>
      <c r="BD51" s="7">
        <v>8.4155226520017702E-3</v>
      </c>
      <c r="BE51" s="7">
        <v>2.3161854296697799E-3</v>
      </c>
      <c r="BF51" s="7">
        <v>1349.99099375231</v>
      </c>
      <c r="BG51" s="7">
        <v>494.93786882736998</v>
      </c>
      <c r="BH51" s="7" t="s">
        <v>93</v>
      </c>
      <c r="BI51" s="7">
        <v>9.2347215867196394E-3</v>
      </c>
      <c r="BJ51" s="7" t="s">
        <v>93</v>
      </c>
      <c r="BK51" s="7">
        <v>1.4518782031337401E-2</v>
      </c>
      <c r="BL51" s="7">
        <v>9.8883166120589103E-2</v>
      </c>
      <c r="BM51" s="7">
        <v>147.886312647675</v>
      </c>
      <c r="BN51" s="7" t="s">
        <v>93</v>
      </c>
      <c r="BO51" s="7">
        <v>6.1306009056680804E-3</v>
      </c>
      <c r="BP51" s="7">
        <v>4.7898092913095597E-3</v>
      </c>
      <c r="BQ51" s="7">
        <v>1.62680509319982E-2</v>
      </c>
      <c r="BR51" s="7">
        <v>2.5263545325525198</v>
      </c>
      <c r="BS51" s="7">
        <v>1628.32089770577</v>
      </c>
      <c r="BT51" s="7" t="s">
        <v>93</v>
      </c>
      <c r="BU51" s="7">
        <v>2.4591732066973201E-3</v>
      </c>
      <c r="BV51" s="7">
        <v>6.0883454250162998E-2</v>
      </c>
      <c r="BW51" s="7">
        <v>9.2766839944257296</v>
      </c>
      <c r="BX51" s="7" t="s">
        <v>94</v>
      </c>
      <c r="BY51" s="7">
        <v>9.2331994903078293E-2</v>
      </c>
      <c r="BZ51" s="7" t="s">
        <v>93</v>
      </c>
      <c r="CA51" s="7">
        <v>112.65336914516401</v>
      </c>
      <c r="CB51" s="7">
        <v>3.0305408952655002E-3</v>
      </c>
      <c r="CC51" s="7">
        <v>4.0905445641863398</v>
      </c>
      <c r="CD51" s="7">
        <v>1.0264476699249601E-2</v>
      </c>
      <c r="CE51" s="7">
        <v>2.5062995003412001E-2</v>
      </c>
      <c r="CF51" s="7">
        <v>3.2862241549417602E-2</v>
      </c>
      <c r="CG51" s="7">
        <v>0.51155700823290495</v>
      </c>
      <c r="CH51" s="7">
        <v>1.14160573046361</v>
      </c>
      <c r="CI51" s="7" t="s">
        <v>94</v>
      </c>
      <c r="CJ51" s="7">
        <v>-12.514877928019001</v>
      </c>
      <c r="CK51" s="7">
        <v>-92.007934599282905</v>
      </c>
      <c r="CL51" s="7">
        <v>6.09237800924359</v>
      </c>
      <c r="CM51" s="7" t="s">
        <v>94</v>
      </c>
      <c r="CN51" s="7">
        <v>8842.7340808627996</v>
      </c>
      <c r="CO51" s="7">
        <v>2.5015830883252601E-8</v>
      </c>
      <c r="CP51" s="7">
        <v>2911.0433482285898</v>
      </c>
      <c r="CQ51" s="7">
        <v>43.654683177063703</v>
      </c>
      <c r="CR51" s="7">
        <v>20.591195463507699</v>
      </c>
      <c r="CS51" s="7">
        <v>6.1133663890625698</v>
      </c>
    </row>
    <row r="52" spans="1:97" x14ac:dyDescent="0.3">
      <c r="A52" s="4" t="s">
        <v>95</v>
      </c>
      <c r="B52" s="5">
        <v>44124</v>
      </c>
      <c r="C52" s="5" t="s">
        <v>112</v>
      </c>
      <c r="D52" s="6" t="str">
        <f>LOOKUP(MONTH(B52),{1,4,7,10;"Winter","Spring","Summer","Autumn"})</f>
        <v>Autumn</v>
      </c>
      <c r="E52" s="5" t="s">
        <v>100</v>
      </c>
      <c r="F52" s="5" t="s">
        <v>98</v>
      </c>
      <c r="G52" s="7">
        <v>44</v>
      </c>
      <c r="H52" s="7">
        <v>4.03</v>
      </c>
      <c r="I52" s="7">
        <v>40.799999999999997</v>
      </c>
      <c r="J52" s="7">
        <v>18.43</v>
      </c>
      <c r="K52" s="7">
        <v>0.51</v>
      </c>
      <c r="L52" s="7">
        <v>9.44</v>
      </c>
      <c r="M52" s="7">
        <v>291.54300000000001</v>
      </c>
      <c r="N52" s="7">
        <v>3.61</v>
      </c>
      <c r="O52" s="7">
        <v>1.13680546091273E-2</v>
      </c>
      <c r="P52" s="7">
        <v>4.5479535812394098E-2</v>
      </c>
      <c r="Q52" s="7">
        <v>4.14705251338274E-3</v>
      </c>
      <c r="R52" s="7" t="s">
        <v>93</v>
      </c>
      <c r="S52" s="7">
        <v>5.9650850449387604E-3</v>
      </c>
      <c r="T52" s="7">
        <v>2.2117156795644499E-4</v>
      </c>
      <c r="U52" s="7">
        <v>0.32723466870164702</v>
      </c>
      <c r="V52" s="7">
        <v>1.1158654942217299E-2</v>
      </c>
      <c r="W52" s="7">
        <v>5.6208044522156797</v>
      </c>
      <c r="X52" s="7">
        <v>855.44920990380194</v>
      </c>
      <c r="Y52" s="7">
        <v>1.5904999406859299E-2</v>
      </c>
      <c r="Z52" s="7">
        <v>9.8943048518341098E-2</v>
      </c>
      <c r="AA52" s="7">
        <v>667.10400000000004</v>
      </c>
      <c r="AB52" s="7">
        <v>1.31849340752769E-2</v>
      </c>
      <c r="AC52" s="7">
        <v>994.03612949413798</v>
      </c>
      <c r="AD52" s="7">
        <v>0.169747754220612</v>
      </c>
      <c r="AE52" s="7">
        <v>1.01614191394398</v>
      </c>
      <c r="AF52" s="7">
        <v>9.3335027643818993</v>
      </c>
      <c r="AG52" s="7">
        <v>1.03327210230434E-2</v>
      </c>
      <c r="AH52" s="7">
        <v>0.213436904991224</v>
      </c>
      <c r="AI52" s="7">
        <v>42.154202378068199</v>
      </c>
      <c r="AJ52" s="7" t="s">
        <v>93</v>
      </c>
      <c r="AK52" s="7" t="s">
        <v>93</v>
      </c>
      <c r="AL52" s="7">
        <v>0.10879748920068701</v>
      </c>
      <c r="AM52" s="7">
        <v>3.07507412099991E-2</v>
      </c>
      <c r="AN52" s="7">
        <v>1.9685447488738499</v>
      </c>
      <c r="AO52" s="7">
        <v>2.9744764300945999E-3</v>
      </c>
      <c r="AP52" s="7">
        <v>6.5036819277309296E-2</v>
      </c>
      <c r="AQ52" s="7">
        <v>0.27324020263061699</v>
      </c>
      <c r="AR52" s="7">
        <v>0.115221690079405</v>
      </c>
      <c r="AS52" s="7">
        <v>8.8126205265847309E-3</v>
      </c>
      <c r="AT52" s="7">
        <v>1.7559214921819299E-3</v>
      </c>
      <c r="AU52" s="7">
        <v>2.0027917571726499E-2</v>
      </c>
      <c r="AV52" s="7">
        <v>2.4997036900788201E-2</v>
      </c>
      <c r="AW52" s="7">
        <v>0.31226825114683299</v>
      </c>
      <c r="AX52" s="7">
        <v>1.83448605935022E-2</v>
      </c>
      <c r="AY52" s="7" t="s">
        <v>93</v>
      </c>
      <c r="AZ52" s="7">
        <v>0.36867874616984198</v>
      </c>
      <c r="BA52" s="7" t="s">
        <v>93</v>
      </c>
      <c r="BB52" s="7">
        <v>9.6122222565825197</v>
      </c>
      <c r="BC52" s="7">
        <v>1.9928205671056999E-2</v>
      </c>
      <c r="BD52" s="7">
        <v>7.7793594638221799E-3</v>
      </c>
      <c r="BE52" s="7">
        <v>1.8739447400874299E-3</v>
      </c>
      <c r="BF52" s="7">
        <v>1173.4932065451201</v>
      </c>
      <c r="BG52" s="7">
        <v>364.63187529976</v>
      </c>
      <c r="BH52" s="7" t="s">
        <v>93</v>
      </c>
      <c r="BI52" s="7">
        <v>7.9298229175529394E-3</v>
      </c>
      <c r="BJ52" s="7" t="s">
        <v>93</v>
      </c>
      <c r="BK52" s="7">
        <v>1.10147308679358E-2</v>
      </c>
      <c r="BL52" s="7">
        <v>7.0049101078639694E-2</v>
      </c>
      <c r="BM52" s="7">
        <v>98.554243477015405</v>
      </c>
      <c r="BN52" s="7" t="s">
        <v>93</v>
      </c>
      <c r="BO52" s="7">
        <v>5.9066771487342601E-3</v>
      </c>
      <c r="BP52" s="7">
        <v>3.6581337070423401E-3</v>
      </c>
      <c r="BQ52" s="7">
        <v>1.23564489580032E-2</v>
      </c>
      <c r="BR52" s="7">
        <v>2.0842584546971801</v>
      </c>
      <c r="BS52" s="7">
        <v>973.16187750505401</v>
      </c>
      <c r="BT52" s="7" t="s">
        <v>93</v>
      </c>
      <c r="BU52" s="7">
        <v>1.8662969305298001E-3</v>
      </c>
      <c r="BV52" s="7">
        <v>4.5868086047797199E-2</v>
      </c>
      <c r="BW52" s="7">
        <v>6.83829475513269</v>
      </c>
      <c r="BX52" s="7" t="s">
        <v>94</v>
      </c>
      <c r="BY52" s="7">
        <v>7.40046948403979E-2</v>
      </c>
      <c r="BZ52" s="7" t="s">
        <v>93</v>
      </c>
      <c r="CA52" s="7">
        <v>92.048940378376898</v>
      </c>
      <c r="CB52" s="7">
        <v>2.4526184063163501E-3</v>
      </c>
      <c r="CC52" s="7">
        <v>3.2317292668651301</v>
      </c>
      <c r="CD52" s="7">
        <v>1.5760858074056899E-2</v>
      </c>
      <c r="CE52" s="7">
        <v>2.4174328108900699E-2</v>
      </c>
      <c r="CF52" s="7">
        <v>2.5706435401763001E-2</v>
      </c>
      <c r="CG52" s="7">
        <v>0.40944435661330397</v>
      </c>
      <c r="CH52" s="7">
        <v>0.89374036107210098</v>
      </c>
      <c r="CI52" s="7">
        <v>0.52296900192308104</v>
      </c>
      <c r="CJ52" s="7">
        <v>-12.7586925425963</v>
      </c>
      <c r="CK52" s="7">
        <v>-93.716572718693101</v>
      </c>
      <c r="CL52" s="7">
        <v>4.0306103412593801</v>
      </c>
      <c r="CM52" s="7" t="s">
        <v>94</v>
      </c>
      <c r="CN52" s="7">
        <v>5256.6197298519901</v>
      </c>
      <c r="CO52" s="7">
        <v>1.65485356820119E-8</v>
      </c>
      <c r="CP52" s="7">
        <v>1925.7207543841801</v>
      </c>
      <c r="CQ52" s="7">
        <v>63.340197459240898</v>
      </c>
      <c r="CR52" s="7">
        <v>29.876528511050001</v>
      </c>
      <c r="CS52" s="7">
        <v>4.0441295873303602</v>
      </c>
    </row>
    <row r="53" spans="1:97" x14ac:dyDescent="0.3">
      <c r="A53" s="4" t="s">
        <v>95</v>
      </c>
      <c r="B53" s="5">
        <v>44138</v>
      </c>
      <c r="C53" s="5" t="s">
        <v>112</v>
      </c>
      <c r="D53" s="6" t="str">
        <f>LOOKUP(MONTH(B53),{1,4,7,10;"Winter","Spring","Summer","Autumn"})</f>
        <v>Autumn</v>
      </c>
      <c r="E53" s="5" t="s">
        <v>100</v>
      </c>
      <c r="F53" s="5" t="s">
        <v>98</v>
      </c>
      <c r="G53" s="7">
        <v>37</v>
      </c>
      <c r="H53" s="7">
        <v>4.07</v>
      </c>
      <c r="I53" s="7">
        <v>26.6</v>
      </c>
      <c r="J53" s="7">
        <v>11.27</v>
      </c>
      <c r="K53" s="7">
        <v>0.34</v>
      </c>
      <c r="L53" s="7">
        <v>5.95</v>
      </c>
      <c r="M53" s="7">
        <v>330.60199999999998</v>
      </c>
      <c r="N53" s="7">
        <v>0.27</v>
      </c>
      <c r="O53" s="7">
        <v>6.0898760056987298E-3</v>
      </c>
      <c r="P53" s="7">
        <v>3.4555771863095198E-2</v>
      </c>
      <c r="Q53" s="7">
        <v>2.2410975001513202E-3</v>
      </c>
      <c r="R53" s="7" t="s">
        <v>93</v>
      </c>
      <c r="S53" s="7">
        <v>4.2939956766384303E-3</v>
      </c>
      <c r="T53" s="7">
        <v>2.4718649243766198E-4</v>
      </c>
      <c r="U53" s="7">
        <v>0.36889321287175197</v>
      </c>
      <c r="V53" s="7">
        <v>7.4328044812264401E-3</v>
      </c>
      <c r="W53" s="7">
        <v>4.5879779743712996</v>
      </c>
      <c r="X53" s="7">
        <v>557.88019679681099</v>
      </c>
      <c r="Y53" s="7">
        <v>1.04467289861953E-2</v>
      </c>
      <c r="Z53" s="7">
        <v>6.0521957576388598E-2</v>
      </c>
      <c r="AA53" s="7">
        <v>527.03200000000004</v>
      </c>
      <c r="AB53" s="7">
        <v>9.3753560944155601E-3</v>
      </c>
      <c r="AC53" s="7">
        <v>560.25777887449897</v>
      </c>
      <c r="AD53" s="7">
        <v>9.95978339821013E-2</v>
      </c>
      <c r="AE53" s="7">
        <v>1.3277373655254201</v>
      </c>
      <c r="AF53" s="7">
        <v>4.8914925787165</v>
      </c>
      <c r="AG53" s="7">
        <v>6.0228275997168401E-3</v>
      </c>
      <c r="AH53" s="7">
        <v>0.154486746722477</v>
      </c>
      <c r="AI53" s="7">
        <v>12.9519846435542</v>
      </c>
      <c r="AJ53" s="7" t="s">
        <v>93</v>
      </c>
      <c r="AK53" s="7" t="s">
        <v>93</v>
      </c>
      <c r="AL53" s="7">
        <v>5.8970085131383097E-2</v>
      </c>
      <c r="AM53" s="7">
        <v>1.8492592273558001E-2</v>
      </c>
      <c r="AN53" s="7">
        <v>1.2282085936657801</v>
      </c>
      <c r="AO53" s="7">
        <v>1.3889877489649E-3</v>
      </c>
      <c r="AP53" s="7">
        <v>4.9867010641473003E-2</v>
      </c>
      <c r="AQ53" s="7">
        <v>0.194847018068568</v>
      </c>
      <c r="AR53" s="7">
        <v>6.11490104837965E-2</v>
      </c>
      <c r="AS53" s="7">
        <v>6.14008479717933E-3</v>
      </c>
      <c r="AT53" s="7" t="s">
        <v>93</v>
      </c>
      <c r="AU53" s="7">
        <v>1.09340895000954E-2</v>
      </c>
      <c r="AV53" s="7">
        <v>1.32141471594069E-2</v>
      </c>
      <c r="AW53" s="7">
        <v>0.22446667613860299</v>
      </c>
      <c r="AX53" s="7">
        <v>1.00958476806161E-2</v>
      </c>
      <c r="AY53" s="7" t="s">
        <v>93</v>
      </c>
      <c r="AZ53" s="7">
        <v>0.364022004173995</v>
      </c>
      <c r="BA53" s="7" t="s">
        <v>93</v>
      </c>
      <c r="BB53" s="7">
        <v>6.90896082069722</v>
      </c>
      <c r="BC53" s="7">
        <v>1.0441031004733901E-2</v>
      </c>
      <c r="BD53" s="7">
        <v>6.2541870560660403E-3</v>
      </c>
      <c r="BE53" s="7" t="s">
        <v>93</v>
      </c>
      <c r="BF53" s="7">
        <v>833.87589106871496</v>
      </c>
      <c r="BG53" s="7">
        <v>181.058715926178</v>
      </c>
      <c r="BH53" s="7" t="s">
        <v>93</v>
      </c>
      <c r="BI53" s="7">
        <v>4.8687048271870504E-3</v>
      </c>
      <c r="BJ53" s="7" t="s">
        <v>93</v>
      </c>
      <c r="BK53" s="7">
        <v>5.41277068117738E-3</v>
      </c>
      <c r="BL53" s="7">
        <v>3.4810303853906301E-2</v>
      </c>
      <c r="BM53" s="7">
        <v>95.086758533513006</v>
      </c>
      <c r="BN53" s="7" t="s">
        <v>93</v>
      </c>
      <c r="BO53" s="7">
        <v>3.6351661494220199E-3</v>
      </c>
      <c r="BP53" s="7">
        <v>2.1560191340521001E-3</v>
      </c>
      <c r="BQ53" s="7">
        <v>6.7481306459426698E-3</v>
      </c>
      <c r="BR53" s="7">
        <v>1.52197827854753</v>
      </c>
      <c r="BS53" s="7">
        <v>383.40425823562703</v>
      </c>
      <c r="BT53" s="7" t="s">
        <v>93</v>
      </c>
      <c r="BU53" s="7">
        <v>1.11905776031247E-3</v>
      </c>
      <c r="BV53" s="7">
        <v>2.70478059327946E-2</v>
      </c>
      <c r="BW53" s="7">
        <v>3.26083444439907</v>
      </c>
      <c r="BX53" s="7" t="s">
        <v>94</v>
      </c>
      <c r="BY53" s="7">
        <v>4.53416511951849E-2</v>
      </c>
      <c r="BZ53" s="7" t="s">
        <v>93</v>
      </c>
      <c r="CA53" s="7">
        <v>52.486576146507801</v>
      </c>
      <c r="CB53" s="7" t="s">
        <v>93</v>
      </c>
      <c r="CC53" s="7">
        <v>1.7119424679830899</v>
      </c>
      <c r="CD53" s="7" t="s">
        <v>93</v>
      </c>
      <c r="CE53" s="7">
        <v>1.6919060595900901E-2</v>
      </c>
      <c r="CF53" s="7">
        <v>1.51183139871629E-2</v>
      </c>
      <c r="CG53" s="7">
        <v>0.233079687646395</v>
      </c>
      <c r="CH53" s="7">
        <v>0.51525105237079205</v>
      </c>
      <c r="CI53" s="7">
        <v>0.44023743426489897</v>
      </c>
      <c r="CJ53" s="7">
        <v>-13.748299456702201</v>
      </c>
      <c r="CK53" s="7">
        <v>-99.997113689115693</v>
      </c>
      <c r="CL53" s="7" t="s">
        <v>94</v>
      </c>
      <c r="CM53" s="7" t="s">
        <v>94</v>
      </c>
      <c r="CN53" s="7" t="s">
        <v>94</v>
      </c>
      <c r="CO53" s="7">
        <v>9.4549320855629198E-9</v>
      </c>
      <c r="CP53" s="7">
        <v>1100.2519678072099</v>
      </c>
      <c r="CQ53" s="7">
        <v>60.188220190951</v>
      </c>
      <c r="CR53" s="7">
        <v>28.389792717672702</v>
      </c>
      <c r="CS53" s="7">
        <v>2.3105954102626298</v>
      </c>
    </row>
    <row r="54" spans="1:97" x14ac:dyDescent="0.3">
      <c r="A54" s="4" t="s">
        <v>95</v>
      </c>
      <c r="B54" s="5">
        <v>44152</v>
      </c>
      <c r="C54" s="5" t="s">
        <v>112</v>
      </c>
      <c r="D54" s="6" t="str">
        <f>LOOKUP(MONTH(B54),{1,4,7,10;"Winter","Spring","Summer","Autumn"})</f>
        <v>Autumn</v>
      </c>
      <c r="E54" s="5" t="s">
        <v>100</v>
      </c>
      <c r="F54" s="5" t="s">
        <v>98</v>
      </c>
      <c r="G54" s="7">
        <v>37</v>
      </c>
      <c r="H54" s="7">
        <v>4.0599999999999996</v>
      </c>
      <c r="I54" s="7">
        <v>28.6</v>
      </c>
      <c r="J54" s="7">
        <v>12.4</v>
      </c>
      <c r="K54" s="7">
        <v>0.38</v>
      </c>
      <c r="L54" s="7">
        <v>5.16</v>
      </c>
      <c r="M54" s="7">
        <v>417.51</v>
      </c>
      <c r="N54" s="7">
        <v>1.69</v>
      </c>
      <c r="O54" s="7">
        <v>5.7008576540968697E-3</v>
      </c>
      <c r="P54" s="7">
        <v>3.6137830981017402E-2</v>
      </c>
      <c r="Q54" s="7">
        <v>2.5447633065223698E-3</v>
      </c>
      <c r="R54" s="7" t="s">
        <v>93</v>
      </c>
      <c r="S54" s="7">
        <v>4.0989096788366401E-3</v>
      </c>
      <c r="T54" s="7">
        <v>2.9021939788160498E-4</v>
      </c>
      <c r="U54" s="7">
        <v>0.37526732145785002</v>
      </c>
      <c r="V54" s="7">
        <v>4.6194701103901697E-3</v>
      </c>
      <c r="W54" s="7">
        <v>4.1488294960505803</v>
      </c>
      <c r="X54" s="7">
        <v>642.65464238535003</v>
      </c>
      <c r="Y54" s="7">
        <v>1.08254089067337E-2</v>
      </c>
      <c r="Z54" s="7">
        <v>7.3096357944924403E-2</v>
      </c>
      <c r="AA54" s="7">
        <v>547.35500000000002</v>
      </c>
      <c r="AB54" s="7">
        <v>8.3686299278782593E-3</v>
      </c>
      <c r="AC54" s="7">
        <v>612.58980561899205</v>
      </c>
      <c r="AD54" s="7">
        <v>0.12194670804954399</v>
      </c>
      <c r="AE54" s="7">
        <v>1.16930832983305</v>
      </c>
      <c r="AF54" s="7">
        <v>5.2026410872137996</v>
      </c>
      <c r="AG54" s="7">
        <v>8.9340570284326005E-3</v>
      </c>
      <c r="AH54" s="7">
        <v>0.22228355471335501</v>
      </c>
      <c r="AI54" s="7">
        <v>16.2209779479935</v>
      </c>
      <c r="AJ54" s="7" t="s">
        <v>93</v>
      </c>
      <c r="AK54" s="7" t="s">
        <v>93</v>
      </c>
      <c r="AL54" s="7">
        <v>7.3502745832726202E-2</v>
      </c>
      <c r="AM54" s="7">
        <v>1.5253975113899801E-2</v>
      </c>
      <c r="AN54" s="7">
        <v>1.2542614471122999</v>
      </c>
      <c r="AO54" s="7">
        <v>1.84456484043094E-3</v>
      </c>
      <c r="AP54" s="7">
        <v>5.64605325743016E-2</v>
      </c>
      <c r="AQ54" s="7">
        <v>0.228099772555131</v>
      </c>
      <c r="AR54" s="7">
        <v>7.29774308479373E-2</v>
      </c>
      <c r="AS54" s="7">
        <v>6.3320672727001101E-3</v>
      </c>
      <c r="AT54" s="7">
        <v>1.06188292520019E-3</v>
      </c>
      <c r="AU54" s="7">
        <v>1.36835453857682E-2</v>
      </c>
      <c r="AV54" s="7">
        <v>1.47123908551721E-2</v>
      </c>
      <c r="AW54" s="7">
        <v>0.24428224251731701</v>
      </c>
      <c r="AX54" s="7">
        <v>1.19691832863959E-2</v>
      </c>
      <c r="AY54" s="7" t="s">
        <v>93</v>
      </c>
      <c r="AZ54" s="7">
        <v>0.22577791837604899</v>
      </c>
      <c r="BA54" s="7" t="s">
        <v>93</v>
      </c>
      <c r="BB54" s="7">
        <v>6.3120496879867201</v>
      </c>
      <c r="BC54" s="7">
        <v>1.2651152188805E-2</v>
      </c>
      <c r="BD54" s="7">
        <v>5.6933475832716598E-3</v>
      </c>
      <c r="BE54" s="7">
        <v>1.1145775582319501E-3</v>
      </c>
      <c r="BF54" s="7">
        <v>1169.8304304979699</v>
      </c>
      <c r="BG54" s="7">
        <v>212.52378144448301</v>
      </c>
      <c r="BH54" s="7" t="s">
        <v>93</v>
      </c>
      <c r="BI54" s="7">
        <v>5.3551076722856304E-3</v>
      </c>
      <c r="BJ54" s="7" t="s">
        <v>93</v>
      </c>
      <c r="BK54" s="7">
        <v>7.8293702873958593E-3</v>
      </c>
      <c r="BL54" s="7">
        <v>4.6438249478312897E-2</v>
      </c>
      <c r="BM54" s="7">
        <v>69.404177719164394</v>
      </c>
      <c r="BN54" s="7" t="s">
        <v>93</v>
      </c>
      <c r="BO54" s="7">
        <v>5.0799828787593997E-3</v>
      </c>
      <c r="BP54" s="7">
        <v>2.62473498500961E-3</v>
      </c>
      <c r="BQ54" s="7">
        <v>8.5215423767148399E-3</v>
      </c>
      <c r="BR54" s="7">
        <v>1.6378367159389999</v>
      </c>
      <c r="BS54" s="7">
        <v>526.79573010827403</v>
      </c>
      <c r="BT54" s="7" t="s">
        <v>93</v>
      </c>
      <c r="BU54" s="7">
        <v>1.40697293032021E-3</v>
      </c>
      <c r="BV54" s="7">
        <v>2.98930926238807E-2</v>
      </c>
      <c r="BW54" s="7">
        <v>3.87686681143198</v>
      </c>
      <c r="BX54" s="7" t="s">
        <v>94</v>
      </c>
      <c r="BY54" s="7">
        <v>5.3451059422767101E-2</v>
      </c>
      <c r="BZ54" s="7" t="s">
        <v>93</v>
      </c>
      <c r="CA54" s="7">
        <v>58.871548237369097</v>
      </c>
      <c r="CB54" s="7" t="s">
        <v>93</v>
      </c>
      <c r="CC54" s="7">
        <v>1.8780491672484201</v>
      </c>
      <c r="CD54" s="7" t="s">
        <v>93</v>
      </c>
      <c r="CE54" s="7">
        <v>1.5961485126385899E-2</v>
      </c>
      <c r="CF54" s="7">
        <v>1.7756214327347999E-2</v>
      </c>
      <c r="CG54" s="7">
        <v>0.27736784961696498</v>
      </c>
      <c r="CH54" s="7">
        <v>0.582061780391113</v>
      </c>
      <c r="CI54" s="7">
        <v>0.43380693369113099</v>
      </c>
      <c r="CJ54" s="7">
        <v>-13.2561565171201</v>
      </c>
      <c r="CK54" s="7">
        <v>-96.254196640997606</v>
      </c>
      <c r="CL54" s="7" t="s">
        <v>94</v>
      </c>
      <c r="CM54" s="7" t="s">
        <v>94</v>
      </c>
      <c r="CN54" s="7" t="s">
        <v>94</v>
      </c>
      <c r="CO54" s="7">
        <v>1.4975439300057498E-8</v>
      </c>
      <c r="CP54" s="7">
        <v>1742.66260292072</v>
      </c>
      <c r="CQ54" s="7">
        <v>26.045395249535499</v>
      </c>
      <c r="CR54" s="7">
        <v>12.2851842111015</v>
      </c>
      <c r="CS54" s="7">
        <v>3.6596964420521698</v>
      </c>
    </row>
    <row r="55" spans="1:97" x14ac:dyDescent="0.3">
      <c r="A55" s="4" t="s">
        <v>95</v>
      </c>
      <c r="B55" s="5">
        <v>44167</v>
      </c>
      <c r="C55" s="5" t="s">
        <v>113</v>
      </c>
      <c r="D55" s="6" t="str">
        <f>LOOKUP(MONTH(B55),{1,4,7,10;"Winter","Spring","Summer","Autumn"})</f>
        <v>Autumn</v>
      </c>
      <c r="E55" s="5" t="s">
        <v>100</v>
      </c>
      <c r="F55" s="5" t="s">
        <v>101</v>
      </c>
      <c r="G55" s="7">
        <v>35</v>
      </c>
      <c r="H55" s="7">
        <v>4.13</v>
      </c>
      <c r="I55" s="7">
        <v>27.8</v>
      </c>
      <c r="J55" s="7">
        <v>22.57</v>
      </c>
      <c r="K55" s="7">
        <v>0.37</v>
      </c>
      <c r="L55" s="7">
        <v>7.01</v>
      </c>
      <c r="M55" s="7">
        <v>439.72899999999998</v>
      </c>
      <c r="N55" s="7">
        <v>4.5199999999999996</v>
      </c>
      <c r="O55" s="7">
        <v>8.8025671233881407E-3</v>
      </c>
      <c r="P55" s="7">
        <v>3.5163811338405397E-2</v>
      </c>
      <c r="Q55" s="7">
        <v>2.6959994850552799E-3</v>
      </c>
      <c r="R55" s="7" t="s">
        <v>93</v>
      </c>
      <c r="S55" s="7">
        <v>5.3493957156825998E-3</v>
      </c>
      <c r="T55" s="7">
        <v>4.2735628219023601E-4</v>
      </c>
      <c r="U55" s="7">
        <v>0.52282761984964998</v>
      </c>
      <c r="V55" s="7">
        <v>5.1452060151962499E-3</v>
      </c>
      <c r="W55" s="7">
        <v>5.6103930553137298</v>
      </c>
      <c r="X55" s="7">
        <v>825.60225600821298</v>
      </c>
      <c r="Y55" s="7">
        <v>1.1515342238334701E-2</v>
      </c>
      <c r="Z55" s="7">
        <v>8.3713877993791E-2</v>
      </c>
      <c r="AA55" s="7">
        <v>593.91499999999996</v>
      </c>
      <c r="AB55" s="7">
        <v>1.02434624796016E-2</v>
      </c>
      <c r="AC55" s="7">
        <v>776.25182088346605</v>
      </c>
      <c r="AD55" s="7">
        <v>0.1179879328726</v>
      </c>
      <c r="AE55" s="7">
        <v>1.1840004381782401</v>
      </c>
      <c r="AF55" s="7">
        <v>7.5062464201450396</v>
      </c>
      <c r="AG55" s="7">
        <v>1.02773714221804E-2</v>
      </c>
      <c r="AH55" s="7">
        <v>0.24947290077593001</v>
      </c>
      <c r="AI55" s="7">
        <v>19.721418424719101</v>
      </c>
      <c r="AJ55" s="7" t="s">
        <v>93</v>
      </c>
      <c r="AK55" s="7" t="s">
        <v>93</v>
      </c>
      <c r="AL55" s="7">
        <v>8.0684427237250597E-2</v>
      </c>
      <c r="AM55" s="7">
        <v>1.9336660428532399E-2</v>
      </c>
      <c r="AN55" s="7">
        <v>1.47846177733878</v>
      </c>
      <c r="AO55" s="7">
        <v>2.1620095674692902E-3</v>
      </c>
      <c r="AP55" s="7">
        <v>6.1502450607004197E-2</v>
      </c>
      <c r="AQ55" s="7">
        <v>0.27644899385059402</v>
      </c>
      <c r="AR55" s="7">
        <v>9.0987576555114594E-2</v>
      </c>
      <c r="AS55" s="7">
        <v>7.8202995126774397E-3</v>
      </c>
      <c r="AT55" s="7">
        <v>1.3628576214156499E-3</v>
      </c>
      <c r="AU55" s="7">
        <v>1.3701695099296101E-2</v>
      </c>
      <c r="AV55" s="7">
        <v>1.6714723725741201E-2</v>
      </c>
      <c r="AW55" s="7">
        <v>0.279432722198728</v>
      </c>
      <c r="AX55" s="7">
        <v>1.4085574789225799E-2</v>
      </c>
      <c r="AY55" s="7" t="s">
        <v>93</v>
      </c>
      <c r="AZ55" s="7">
        <v>0.33980062466439698</v>
      </c>
      <c r="BA55" s="7" t="s">
        <v>93</v>
      </c>
      <c r="BB55" s="7">
        <v>8.5738047809687803</v>
      </c>
      <c r="BC55" s="7">
        <v>1.4405584932695399E-2</v>
      </c>
      <c r="BD55" s="7">
        <v>5.9154339293300299E-3</v>
      </c>
      <c r="BE55" s="7">
        <v>1.6649703823186999E-3</v>
      </c>
      <c r="BF55" s="7">
        <v>1611.7454511507999</v>
      </c>
      <c r="BG55" s="7">
        <v>276.64738779759301</v>
      </c>
      <c r="BH55" s="7" t="s">
        <v>93</v>
      </c>
      <c r="BI55" s="7">
        <v>6.5810416850825698E-3</v>
      </c>
      <c r="BJ55" s="7" t="s">
        <v>93</v>
      </c>
      <c r="BK55" s="7">
        <v>9.4507239299953701E-3</v>
      </c>
      <c r="BL55" s="7">
        <v>7.4796734414308397E-2</v>
      </c>
      <c r="BM55" s="7">
        <v>136.92236397238199</v>
      </c>
      <c r="BN55" s="7" t="s">
        <v>93</v>
      </c>
      <c r="BO55" s="7">
        <v>4.1934945901584801E-3</v>
      </c>
      <c r="BP55" s="7">
        <v>2.8736515657584801E-3</v>
      </c>
      <c r="BQ55" s="7">
        <v>1.0728685950849999E-2</v>
      </c>
      <c r="BR55" s="7">
        <v>1.73248702385674</v>
      </c>
      <c r="BS55" s="7">
        <v>809.37887487138596</v>
      </c>
      <c r="BT55" s="7" t="s">
        <v>93</v>
      </c>
      <c r="BU55" s="7">
        <v>1.8847805873699001E-3</v>
      </c>
      <c r="BV55" s="7">
        <v>3.7391725051833399E-2</v>
      </c>
      <c r="BW55" s="7">
        <v>4.7700191550041602</v>
      </c>
      <c r="BX55" s="7" t="s">
        <v>94</v>
      </c>
      <c r="BY55" s="7">
        <v>5.1211565169793097E-2</v>
      </c>
      <c r="BZ55" s="7" t="s">
        <v>93</v>
      </c>
      <c r="CA55" s="7">
        <v>68.215096892047896</v>
      </c>
      <c r="CB55" s="7">
        <v>2.7350415575139201E-3</v>
      </c>
      <c r="CC55" s="7">
        <v>1.97803791382125</v>
      </c>
      <c r="CD55" s="7">
        <v>1.7759771680602301E-2</v>
      </c>
      <c r="CE55" s="7">
        <v>1.7385417386005499E-2</v>
      </c>
      <c r="CF55" s="7">
        <v>1.8454284274001202E-2</v>
      </c>
      <c r="CG55" s="7">
        <v>0.30114855624748599</v>
      </c>
      <c r="CH55" s="7">
        <v>0.659434695047588</v>
      </c>
      <c r="CI55" s="7">
        <v>0.59632200827692095</v>
      </c>
      <c r="CJ55" s="7">
        <v>-13.252356250687599</v>
      </c>
      <c r="CK55" s="7">
        <v>-96.775978442025107</v>
      </c>
      <c r="CL55" s="7" t="s">
        <v>94</v>
      </c>
      <c r="CM55" s="7" t="s">
        <v>94</v>
      </c>
      <c r="CN55" s="7" t="s">
        <v>94</v>
      </c>
      <c r="CO55" s="7">
        <v>1.5788231204351301E-8</v>
      </c>
      <c r="CP55" s="7">
        <v>1837.24560827964</v>
      </c>
      <c r="CQ55" s="7">
        <v>54.240190010649798</v>
      </c>
      <c r="CR55" s="7">
        <v>25.584204790973999</v>
      </c>
      <c r="CS55" s="7">
        <v>3.8583264508734398</v>
      </c>
    </row>
    <row r="56" spans="1:97" x14ac:dyDescent="0.3">
      <c r="A56" s="4" t="s">
        <v>95</v>
      </c>
      <c r="B56" s="5">
        <v>44180</v>
      </c>
      <c r="C56" s="5" t="s">
        <v>113</v>
      </c>
      <c r="D56" s="6" t="str">
        <f>LOOKUP(MONTH(B56),{1,4,7,10;"Winter","Spring","Summer","Autumn"})</f>
        <v>Autumn</v>
      </c>
      <c r="E56" s="5" t="s">
        <v>100</v>
      </c>
      <c r="F56" s="5" t="s">
        <v>101</v>
      </c>
      <c r="G56" s="7">
        <v>35</v>
      </c>
      <c r="H56" s="7">
        <v>4.1100000000000003</v>
      </c>
      <c r="I56" s="7">
        <v>25.7</v>
      </c>
      <c r="J56" s="7">
        <v>16.46</v>
      </c>
      <c r="K56" s="7">
        <v>0.33</v>
      </c>
      <c r="L56" s="7">
        <v>6.79</v>
      </c>
      <c r="M56" s="7">
        <v>452.26</v>
      </c>
      <c r="N56" s="7">
        <v>3.07</v>
      </c>
      <c r="O56" s="7">
        <v>6.2051537750114003E-3</v>
      </c>
      <c r="P56" s="7">
        <v>3.2402087450983399E-2</v>
      </c>
      <c r="Q56" s="7">
        <v>2.1108889025631002E-3</v>
      </c>
      <c r="R56" s="7" t="s">
        <v>93</v>
      </c>
      <c r="S56" s="7">
        <v>4.0967518663022201E-3</v>
      </c>
      <c r="T56" s="7">
        <v>2.2172920305234999E-4</v>
      </c>
      <c r="U56" s="7">
        <v>0.44006953355963202</v>
      </c>
      <c r="V56" s="7">
        <v>3.31363124137668E-3</v>
      </c>
      <c r="W56" s="7">
        <v>4.0423537980461397</v>
      </c>
      <c r="X56" s="7">
        <v>680.85556575805197</v>
      </c>
      <c r="Y56" s="7">
        <v>1.05819338838596E-2</v>
      </c>
      <c r="Z56" s="7">
        <v>6.9478958344993499E-2</v>
      </c>
      <c r="AA56" s="7">
        <v>566.91899999999998</v>
      </c>
      <c r="AB56" s="7">
        <v>8.7959311888279497E-3</v>
      </c>
      <c r="AC56" s="7">
        <v>633.11690803940598</v>
      </c>
      <c r="AD56" s="7">
        <v>8.9277304763502305E-2</v>
      </c>
      <c r="AE56" s="7">
        <v>1.03367015173445</v>
      </c>
      <c r="AF56" s="7">
        <v>5.6699293439922798</v>
      </c>
      <c r="AG56" s="7">
        <v>7.80251106950093E-3</v>
      </c>
      <c r="AH56" s="7">
        <v>0.23311666249674501</v>
      </c>
      <c r="AI56" s="7">
        <v>15.106886258426499</v>
      </c>
      <c r="AJ56" s="7" t="s">
        <v>93</v>
      </c>
      <c r="AK56" s="7" t="s">
        <v>93</v>
      </c>
      <c r="AL56" s="7">
        <v>5.9508264771484402E-2</v>
      </c>
      <c r="AM56" s="7">
        <v>1.39483925707108E-2</v>
      </c>
      <c r="AN56" s="7">
        <v>1.2052664237823401</v>
      </c>
      <c r="AO56" s="7">
        <v>1.6315269998348201E-3</v>
      </c>
      <c r="AP56" s="7">
        <v>4.5270424958837499E-2</v>
      </c>
      <c r="AQ56" s="7">
        <v>0.240056623952496</v>
      </c>
      <c r="AR56" s="7">
        <v>6.4738574433582594E-2</v>
      </c>
      <c r="AS56" s="7">
        <v>6.2771455145258096E-3</v>
      </c>
      <c r="AT56" s="7" t="s">
        <v>93</v>
      </c>
      <c r="AU56" s="7">
        <v>1.47516508342533E-2</v>
      </c>
      <c r="AV56" s="7">
        <v>1.25479687530516E-2</v>
      </c>
      <c r="AW56" s="7">
        <v>0.25182161101981199</v>
      </c>
      <c r="AX56" s="7">
        <v>9.5964080755532206E-3</v>
      </c>
      <c r="AY56" s="7" t="s">
        <v>93</v>
      </c>
      <c r="AZ56" s="7">
        <v>0.22107471087386499</v>
      </c>
      <c r="BA56" s="7" t="s">
        <v>93</v>
      </c>
      <c r="BB56" s="7">
        <v>6.2315529325469203</v>
      </c>
      <c r="BC56" s="7">
        <v>1.14526159512791E-2</v>
      </c>
      <c r="BD56" s="7">
        <v>4.7383512236709403E-3</v>
      </c>
      <c r="BE56" s="7">
        <v>1.16305058753608E-3</v>
      </c>
      <c r="BF56" s="7">
        <v>1500.8846008660501</v>
      </c>
      <c r="BG56" s="7">
        <v>240.08612208216101</v>
      </c>
      <c r="BH56" s="7" t="s">
        <v>93</v>
      </c>
      <c r="BI56" s="7">
        <v>4.8778231580954403E-3</v>
      </c>
      <c r="BJ56" s="7" t="s">
        <v>93</v>
      </c>
      <c r="BK56" s="7">
        <v>7.0483742394224997E-3</v>
      </c>
      <c r="BL56" s="7">
        <v>5.4417294112422403E-2</v>
      </c>
      <c r="BM56" s="7">
        <v>95.002885863865203</v>
      </c>
      <c r="BN56" s="7" t="s">
        <v>93</v>
      </c>
      <c r="BO56" s="7">
        <v>2.7197668494401998E-3</v>
      </c>
      <c r="BP56" s="7">
        <v>2.11422130109257E-3</v>
      </c>
      <c r="BQ56" s="7">
        <v>7.9526358481536198E-3</v>
      </c>
      <c r="BR56" s="7">
        <v>1.5628553617332099</v>
      </c>
      <c r="BS56" s="7">
        <v>640.20322161166098</v>
      </c>
      <c r="BT56" s="7" t="s">
        <v>93</v>
      </c>
      <c r="BU56" s="7">
        <v>1.56470426054368E-3</v>
      </c>
      <c r="BV56" s="7">
        <v>2.9311519011209999E-2</v>
      </c>
      <c r="BW56" s="7">
        <v>4.0516332633101797</v>
      </c>
      <c r="BX56" s="7" t="s">
        <v>94</v>
      </c>
      <c r="BY56" s="7">
        <v>3.89669525851132E-2</v>
      </c>
      <c r="BZ56" s="7" t="s">
        <v>93</v>
      </c>
      <c r="CA56" s="7">
        <v>55.501560735966599</v>
      </c>
      <c r="CB56" s="7">
        <v>2.5140820720601299E-3</v>
      </c>
      <c r="CC56" s="7">
        <v>1.72290164268462</v>
      </c>
      <c r="CD56" s="7">
        <v>1.23276029588116E-2</v>
      </c>
      <c r="CE56" s="7">
        <v>1.3082544736035E-2</v>
      </c>
      <c r="CF56" s="7">
        <v>1.38068887826421E-2</v>
      </c>
      <c r="CG56" s="7">
        <v>0.28149490527123999</v>
      </c>
      <c r="CH56" s="7">
        <v>0.57007889497403996</v>
      </c>
      <c r="CI56" s="7">
        <v>0.427446003796073</v>
      </c>
      <c r="CJ56" s="7">
        <v>-13.1285725540614</v>
      </c>
      <c r="CK56" s="7">
        <v>-95.679130755129606</v>
      </c>
      <c r="CL56" s="7" t="s">
        <v>94</v>
      </c>
      <c r="CM56" s="7" t="s">
        <v>94</v>
      </c>
      <c r="CN56" s="7" t="s">
        <v>94</v>
      </c>
      <c r="CO56" s="7">
        <v>1.1667421887097101E-8</v>
      </c>
      <c r="CP56" s="7">
        <v>1357.71508185838</v>
      </c>
      <c r="CQ56" s="7">
        <v>36.0118687681003</v>
      </c>
      <c r="CR56" s="7">
        <v>16.986205713657299</v>
      </c>
      <c r="CS56" s="7">
        <v>2.8512834590412899</v>
      </c>
    </row>
    <row r="57" spans="1:97" x14ac:dyDescent="0.3">
      <c r="A57" s="4" t="s">
        <v>95</v>
      </c>
      <c r="B57" s="5">
        <v>44207</v>
      </c>
      <c r="C57" s="5" t="s">
        <v>113</v>
      </c>
      <c r="D57" s="6" t="str">
        <f>LOOKUP(MONTH(B57),{1,4,7,10;"Winter","Spring","Summer","Autumn"})</f>
        <v>Winter</v>
      </c>
      <c r="E57" s="5" t="s">
        <v>100</v>
      </c>
      <c r="F57" s="5" t="s">
        <v>101</v>
      </c>
      <c r="G57" s="7">
        <v>3.2000000000000001E-2</v>
      </c>
      <c r="H57" s="7">
        <v>4.17</v>
      </c>
      <c r="I57" s="7">
        <v>24.6</v>
      </c>
      <c r="J57" s="7">
        <v>23.42</v>
      </c>
      <c r="K57" s="7">
        <v>0.33</v>
      </c>
      <c r="L57" s="7">
        <v>7.5</v>
      </c>
      <c r="M57" s="7">
        <v>463.01</v>
      </c>
      <c r="N57" s="7">
        <v>4.3899999999999997</v>
      </c>
      <c r="O57" s="7">
        <v>6.9073979132499496E-3</v>
      </c>
      <c r="P57" s="7">
        <v>2.9859532417847199E-2</v>
      </c>
      <c r="Q57" s="7">
        <v>2.0520868291987902E-3</v>
      </c>
      <c r="R57" s="7" t="s">
        <v>93</v>
      </c>
      <c r="S57" s="7">
        <v>6.1379861552759004E-3</v>
      </c>
      <c r="T57" s="7">
        <v>1.8525172523471201E-4</v>
      </c>
      <c r="U57" s="7">
        <v>0.60725948199142299</v>
      </c>
      <c r="V57" s="7">
        <v>2.4681271095529202E-3</v>
      </c>
      <c r="W57" s="7">
        <v>4.9583328215973399</v>
      </c>
      <c r="X57" s="7">
        <v>723.11829754295297</v>
      </c>
      <c r="Y57" s="7">
        <v>1.14021053806466E-2</v>
      </c>
      <c r="Z57" s="7">
        <v>5.4987773262906797E-2</v>
      </c>
      <c r="AA57" s="7">
        <v>629.51800000000003</v>
      </c>
      <c r="AB57" s="7">
        <v>6.7956298529892904E-3</v>
      </c>
      <c r="AC57" s="7">
        <v>614.72337668036596</v>
      </c>
      <c r="AD57" s="7">
        <v>7.4141615684649095E-2</v>
      </c>
      <c r="AE57" s="7">
        <v>1.06214342735907</v>
      </c>
      <c r="AF57" s="7">
        <v>5.7489004065785299</v>
      </c>
      <c r="AG57" s="7">
        <v>7.6663680924853204E-3</v>
      </c>
      <c r="AH57" s="7">
        <v>0.21643646478124801</v>
      </c>
      <c r="AI57" s="7">
        <v>11.4644726400702</v>
      </c>
      <c r="AJ57" s="7" t="s">
        <v>93</v>
      </c>
      <c r="AK57" s="7" t="s">
        <v>93</v>
      </c>
      <c r="AL57" s="7">
        <v>5.3408934460839899E-2</v>
      </c>
      <c r="AM57" s="7">
        <v>2.1451031479162101E-2</v>
      </c>
      <c r="AN57" s="7">
        <v>0.99183987251121697</v>
      </c>
      <c r="AO57" s="7">
        <v>1.6542122885226001E-3</v>
      </c>
      <c r="AP57" s="7">
        <v>0.112126432482449</v>
      </c>
      <c r="AQ57" s="7">
        <v>0.19189224617669801</v>
      </c>
      <c r="AR57" s="7">
        <v>6.6964307611732304E-2</v>
      </c>
      <c r="AS57" s="7">
        <v>6.5112487542202798E-3</v>
      </c>
      <c r="AT57" s="7" t="s">
        <v>93</v>
      </c>
      <c r="AU57" s="7">
        <v>1.30644899586837E-2</v>
      </c>
      <c r="AV57" s="7">
        <v>1.2045336677219499E-2</v>
      </c>
      <c r="AW57" s="7">
        <v>0.23162099943648701</v>
      </c>
      <c r="AX57" s="7">
        <v>1.0115575651703099E-2</v>
      </c>
      <c r="AY57" s="7" t="s">
        <v>93</v>
      </c>
      <c r="AZ57" s="7">
        <v>0.225963117927025</v>
      </c>
      <c r="BA57" s="7" t="s">
        <v>93</v>
      </c>
      <c r="BB57" s="7">
        <v>5.6374059633163496</v>
      </c>
      <c r="BC57" s="7">
        <v>1.2416948957545601E-2</v>
      </c>
      <c r="BD57" s="7">
        <v>4.5092643122471498E-3</v>
      </c>
      <c r="BE57" s="7">
        <v>1.27273352959905E-3</v>
      </c>
      <c r="BF57" s="7">
        <v>2237.5045892194998</v>
      </c>
      <c r="BG57" s="7">
        <v>218.061268547998</v>
      </c>
      <c r="BH57" s="7" t="s">
        <v>93</v>
      </c>
      <c r="BI57" s="7">
        <v>5.2594845058199996E-3</v>
      </c>
      <c r="BJ57" s="7" t="s">
        <v>93</v>
      </c>
      <c r="BK57" s="7">
        <v>7.1403187462018396E-3</v>
      </c>
      <c r="BL57" s="7">
        <v>7.3398191441389607E-2</v>
      </c>
      <c r="BM57" s="7">
        <v>91.308148432175003</v>
      </c>
      <c r="BN57" s="7" t="s">
        <v>93</v>
      </c>
      <c r="BO57" s="7">
        <v>3.8028982689603998E-3</v>
      </c>
      <c r="BP57" s="7">
        <v>2.02391473337432E-3</v>
      </c>
      <c r="BQ57" s="7">
        <v>7.5783123705179803E-3</v>
      </c>
      <c r="BR57" s="7">
        <v>0.72110143071140897</v>
      </c>
      <c r="BS57" s="7">
        <v>816.19492574703997</v>
      </c>
      <c r="BT57" s="7" t="s">
        <v>93</v>
      </c>
      <c r="BU57" s="7">
        <v>1.7443021726705099E-3</v>
      </c>
      <c r="BV57" s="7">
        <v>3.5925127888165202E-2</v>
      </c>
      <c r="BW57" s="7">
        <v>3.57792765266462</v>
      </c>
      <c r="BX57" s="7" t="s">
        <v>94</v>
      </c>
      <c r="BY57" s="7">
        <v>2.9850062282133601E-2</v>
      </c>
      <c r="BZ57" s="7" t="s">
        <v>93</v>
      </c>
      <c r="CA57" s="7">
        <v>57.185233888509998</v>
      </c>
      <c r="CB57" s="7">
        <v>3.0387947986439501E-3</v>
      </c>
      <c r="CC57" s="7">
        <v>1.4488476886304</v>
      </c>
      <c r="CD57" s="7" t="s">
        <v>93</v>
      </c>
      <c r="CE57" s="7">
        <v>9.5374708368072807E-3</v>
      </c>
      <c r="CF57" s="7">
        <v>1.1735903261001299E-2</v>
      </c>
      <c r="CG57" s="7">
        <v>0.242210533935136</v>
      </c>
      <c r="CH57" s="7">
        <v>0.477881076656679</v>
      </c>
      <c r="CI57" s="7">
        <v>0.27009994690188599</v>
      </c>
      <c r="CJ57" s="7">
        <v>-13.278310392865601</v>
      </c>
      <c r="CK57" s="7">
        <v>-95.992975116418805</v>
      </c>
      <c r="CL57" s="7" t="s">
        <v>94</v>
      </c>
      <c r="CM57" s="7" t="s">
        <v>94</v>
      </c>
      <c r="CN57" s="7" t="s">
        <v>94</v>
      </c>
      <c r="CO57" s="7">
        <v>1.2568432006130101E-8</v>
      </c>
      <c r="CP57" s="7">
        <v>1462.5638684503001</v>
      </c>
      <c r="CQ57" s="7">
        <v>70.6307443008657</v>
      </c>
      <c r="CR57" s="7">
        <v>33.3153594479936</v>
      </c>
      <c r="CS57" s="7">
        <v>3.0714722268502901</v>
      </c>
    </row>
    <row r="58" spans="1:97" x14ac:dyDescent="0.3">
      <c r="A58" s="4" t="s">
        <v>95</v>
      </c>
      <c r="B58" s="5">
        <v>44242</v>
      </c>
      <c r="C58" s="5" t="s">
        <v>113</v>
      </c>
      <c r="D58" s="6" t="str">
        <f>LOOKUP(MONTH(B58),{1,4,7,10;"Winter","Spring","Summer","Autumn"})</f>
        <v>Winter</v>
      </c>
      <c r="E58" s="5" t="s">
        <v>100</v>
      </c>
      <c r="F58" s="5" t="s">
        <v>101</v>
      </c>
      <c r="G58" s="7">
        <v>31.29</v>
      </c>
      <c r="H58" s="7">
        <v>4.2300000000000004</v>
      </c>
      <c r="I58" s="7">
        <v>27.7</v>
      </c>
      <c r="J58" s="7">
        <v>31.21</v>
      </c>
      <c r="K58" s="7">
        <v>0.39</v>
      </c>
      <c r="L58" s="7">
        <v>7.53</v>
      </c>
      <c r="M58" s="7">
        <v>358.279</v>
      </c>
      <c r="N58" s="7">
        <v>5.91</v>
      </c>
      <c r="O58" s="7">
        <v>9.3123300545206299E-3</v>
      </c>
      <c r="P58" s="7">
        <v>3.8633405322799401E-2</v>
      </c>
      <c r="Q58" s="7">
        <v>2.3011010450212002E-3</v>
      </c>
      <c r="R58" s="7" t="s">
        <v>93</v>
      </c>
      <c r="S58" s="7">
        <v>8.8712029405968295E-3</v>
      </c>
      <c r="T58" s="7">
        <v>1.80006129713433E-4</v>
      </c>
      <c r="U58" s="7">
        <v>1.4021182635073901</v>
      </c>
      <c r="V58" s="7">
        <v>8.4565286768240704E-3</v>
      </c>
      <c r="W58" s="7">
        <v>7.0910047471255302</v>
      </c>
      <c r="X58" s="7">
        <v>1222.07995816161</v>
      </c>
      <c r="Y58" s="7">
        <v>1.5733866220368702E-2</v>
      </c>
      <c r="Z58" s="7">
        <v>6.2546037847444003E-2</v>
      </c>
      <c r="AA58" s="7">
        <v>639.17200000000003</v>
      </c>
      <c r="AB58" s="7">
        <v>9.1055992864532299E-3</v>
      </c>
      <c r="AC58" s="7">
        <v>756.07181980179098</v>
      </c>
      <c r="AD58" s="7">
        <v>7.5051375937279993E-2</v>
      </c>
      <c r="AE58" s="7">
        <v>1.1728732087072999</v>
      </c>
      <c r="AF58" s="7">
        <v>8.4473790015624104</v>
      </c>
      <c r="AG58" s="7">
        <v>9.2211578423629596E-3</v>
      </c>
      <c r="AH58" s="7">
        <v>0.27857498418451898</v>
      </c>
      <c r="AI58" s="7">
        <v>26.827519488192198</v>
      </c>
      <c r="AJ58" s="7" t="s">
        <v>93</v>
      </c>
      <c r="AK58" s="7" t="s">
        <v>93</v>
      </c>
      <c r="AL58" s="7">
        <v>5.8130404474120198E-2</v>
      </c>
      <c r="AM58" s="7">
        <v>1.94548973502583E-2</v>
      </c>
      <c r="AN58" s="7">
        <v>1.25496476157595</v>
      </c>
      <c r="AO58" s="7">
        <v>1.81359221664735E-3</v>
      </c>
      <c r="AP58" s="7">
        <v>5.4827552834455499E-2</v>
      </c>
      <c r="AQ58" s="7">
        <v>0.22595060757553501</v>
      </c>
      <c r="AR58" s="7">
        <v>7.9644617902521295E-2</v>
      </c>
      <c r="AS58" s="7">
        <v>7.3773533686462001E-3</v>
      </c>
      <c r="AT58" s="7">
        <v>1.24749561858858E-3</v>
      </c>
      <c r="AU58" s="7">
        <v>1.47997571289598E-2</v>
      </c>
      <c r="AV58" s="7">
        <v>1.1504468124597799E-2</v>
      </c>
      <c r="AW58" s="7">
        <v>0.269790134862744</v>
      </c>
      <c r="AX58" s="7">
        <v>1.13226653276074E-2</v>
      </c>
      <c r="AY58" s="7" t="s">
        <v>93</v>
      </c>
      <c r="AZ58" s="7">
        <v>0.99855407910357896</v>
      </c>
      <c r="BA58" s="7" t="s">
        <v>93</v>
      </c>
      <c r="BB58" s="7">
        <v>9.7752093737186403</v>
      </c>
      <c r="BC58" s="7">
        <v>1.41094277331398E-2</v>
      </c>
      <c r="BD58" s="7">
        <v>5.7474290103097202E-3</v>
      </c>
      <c r="BE58" s="7">
        <v>2.90735528364355E-3</v>
      </c>
      <c r="BF58" s="7">
        <v>2421.71502575262</v>
      </c>
      <c r="BG58" s="7">
        <v>249.034118774457</v>
      </c>
      <c r="BH58" s="7" t="s">
        <v>93</v>
      </c>
      <c r="BI58" s="7">
        <v>5.8628320627505297E-3</v>
      </c>
      <c r="BJ58" s="7" t="s">
        <v>93</v>
      </c>
      <c r="BK58" s="7">
        <v>7.79852486666826E-3</v>
      </c>
      <c r="BL58" s="7">
        <v>0.13791713561976901</v>
      </c>
      <c r="BM58" s="7">
        <v>459.04387769939598</v>
      </c>
      <c r="BN58" s="7">
        <v>6.3063518415158899E-3</v>
      </c>
      <c r="BO58" s="7">
        <v>2.80043675953203E-3</v>
      </c>
      <c r="BP58" s="7">
        <v>2.2435732662087998E-3</v>
      </c>
      <c r="BQ58" s="7">
        <v>8.5396081443524594E-3</v>
      </c>
      <c r="BR58" s="7">
        <v>0.83643043715849297</v>
      </c>
      <c r="BS58" s="7">
        <v>1034.6254930344501</v>
      </c>
      <c r="BT58" s="7" t="s">
        <v>93</v>
      </c>
      <c r="BU58" s="7">
        <v>3.10462249522293E-3</v>
      </c>
      <c r="BV58" s="7">
        <v>7.7390009265953394E-2</v>
      </c>
      <c r="BW58" s="7">
        <v>3.9000169079109499</v>
      </c>
      <c r="BX58" s="7" t="s">
        <v>94</v>
      </c>
      <c r="BY58" s="7">
        <v>3.0626815329425801E-2</v>
      </c>
      <c r="BZ58" s="7" t="s">
        <v>93</v>
      </c>
      <c r="CA58" s="7">
        <v>62.711741363763302</v>
      </c>
      <c r="CB58" s="7">
        <v>1.0870356647828001E-2</v>
      </c>
      <c r="CC58" s="7">
        <v>1.4568664531668301</v>
      </c>
      <c r="CD58" s="7" t="s">
        <v>93</v>
      </c>
      <c r="CE58" s="7">
        <v>1.03662445323088E-2</v>
      </c>
      <c r="CF58" s="7">
        <v>1.21482890196568E-2</v>
      </c>
      <c r="CG58" s="7">
        <v>0.31481158280564497</v>
      </c>
      <c r="CH58" s="7">
        <v>0.58713989236811104</v>
      </c>
      <c r="CI58" s="7">
        <v>0.43355027337038998</v>
      </c>
      <c r="CJ58" s="7">
        <v>-13.521030184481001</v>
      </c>
      <c r="CK58" s="7">
        <v>-98.201192516216906</v>
      </c>
      <c r="CL58" s="7" t="s">
        <v>94</v>
      </c>
      <c r="CM58" s="7" t="s">
        <v>94</v>
      </c>
      <c r="CN58" s="7" t="s">
        <v>94</v>
      </c>
      <c r="CO58" s="7">
        <v>2.41556975287663E-8</v>
      </c>
      <c r="CP58" s="7">
        <v>2810.9513108362498</v>
      </c>
      <c r="CQ58" s="7">
        <v>180.19570160928399</v>
      </c>
      <c r="CR58" s="7">
        <v>84.995346283262904</v>
      </c>
      <c r="CS58" s="7">
        <v>5.9031670811135903</v>
      </c>
    </row>
    <row r="59" spans="1:97" x14ac:dyDescent="0.3">
      <c r="A59" s="4" t="s">
        <v>95</v>
      </c>
      <c r="B59" s="5">
        <v>44270</v>
      </c>
      <c r="C59" s="5" t="s">
        <v>113</v>
      </c>
      <c r="D59" s="6" t="str">
        <f>LOOKUP(MONTH(B59),{1,4,7,10;"Winter","Spring","Summer","Autumn"})</f>
        <v>Winter</v>
      </c>
      <c r="E59" s="5" t="s">
        <v>100</v>
      </c>
      <c r="F59" s="5" t="s">
        <v>101</v>
      </c>
      <c r="G59" s="7">
        <v>32.99</v>
      </c>
      <c r="H59" s="7">
        <v>4.17</v>
      </c>
      <c r="I59" s="7">
        <v>31.3</v>
      </c>
      <c r="J59" s="7">
        <v>20.88</v>
      </c>
      <c r="K59" s="7">
        <v>0.38</v>
      </c>
      <c r="L59" s="7">
        <v>7.99</v>
      </c>
      <c r="M59" s="7">
        <v>314.86799999999999</v>
      </c>
      <c r="N59" s="7">
        <v>2.8</v>
      </c>
      <c r="O59" s="7">
        <v>7.4820801200078399E-3</v>
      </c>
      <c r="P59" s="7">
        <v>9.7557295929242602E-2</v>
      </c>
      <c r="Q59" s="7">
        <v>1.87183752869507E-3</v>
      </c>
      <c r="R59" s="7" t="s">
        <v>93</v>
      </c>
      <c r="S59" s="7">
        <v>6.6716832159767602E-3</v>
      </c>
      <c r="T59" s="7">
        <v>2.4700588596206999E-4</v>
      </c>
      <c r="U59" s="7">
        <v>1.01943138885628</v>
      </c>
      <c r="V59" s="7">
        <v>1.03457829192924E-2</v>
      </c>
      <c r="W59" s="7">
        <v>6.5758077758156803</v>
      </c>
      <c r="X59" s="7">
        <v>834.51338458249302</v>
      </c>
      <c r="Y59" s="7">
        <v>1.7623285896568201E-2</v>
      </c>
      <c r="Z59" s="7">
        <v>4.9434894851664003E-2</v>
      </c>
      <c r="AA59" s="7">
        <v>644.24900000000002</v>
      </c>
      <c r="AB59" s="7">
        <v>8.6699536044622903E-3</v>
      </c>
      <c r="AC59" s="7">
        <v>684.50263509811202</v>
      </c>
      <c r="AD59" s="7">
        <v>6.6961003766081398E-2</v>
      </c>
      <c r="AE59" s="7">
        <v>0.92096430444142496</v>
      </c>
      <c r="AF59" s="7">
        <v>7.0279375741683001</v>
      </c>
      <c r="AG59" s="7">
        <v>6.2967531546567696E-3</v>
      </c>
      <c r="AH59" s="7">
        <v>0.22997087688259299</v>
      </c>
      <c r="AI59" s="7" t="s">
        <v>94</v>
      </c>
      <c r="AJ59" s="7" t="s">
        <v>93</v>
      </c>
      <c r="AK59" s="7" t="s">
        <v>93</v>
      </c>
      <c r="AL59" s="7">
        <v>4.89533808270615E-2</v>
      </c>
      <c r="AM59" s="7">
        <v>1.9047065747101698E-2</v>
      </c>
      <c r="AN59" s="7">
        <v>1.2323367862421799</v>
      </c>
      <c r="AO59" s="7">
        <v>1.80585413398213E-3</v>
      </c>
      <c r="AP59" s="7">
        <v>5.54558453575624E-2</v>
      </c>
      <c r="AQ59" s="7">
        <v>0.20299373497353701</v>
      </c>
      <c r="AR59" s="7">
        <v>6.6333753719802005E-2</v>
      </c>
      <c r="AS59" s="7">
        <v>6.6939546771897698E-3</v>
      </c>
      <c r="AT59" s="7" t="s">
        <v>93</v>
      </c>
      <c r="AU59" s="7">
        <v>1.1001796550405001E-2</v>
      </c>
      <c r="AV59" s="7">
        <v>9.7595523746136503E-3</v>
      </c>
      <c r="AW59" s="7">
        <v>0.22020576848162801</v>
      </c>
      <c r="AX59" s="7">
        <v>9.8933297809453407E-3</v>
      </c>
      <c r="AY59" s="7" t="s">
        <v>93</v>
      </c>
      <c r="AZ59" s="7">
        <v>0.95747289993753504</v>
      </c>
      <c r="BA59" s="7" t="s">
        <v>93</v>
      </c>
      <c r="BB59" s="7">
        <v>7.8710285365169099</v>
      </c>
      <c r="BC59" s="7">
        <v>1.19549035746256E-2</v>
      </c>
      <c r="BD59" s="7">
        <v>7.8613213925383604E-3</v>
      </c>
      <c r="BE59" s="7">
        <v>1.6421963641265499E-3</v>
      </c>
      <c r="BF59" s="7">
        <v>2218.7496131780499</v>
      </c>
      <c r="BG59" s="7">
        <v>230.900838759788</v>
      </c>
      <c r="BH59" s="7" t="s">
        <v>93</v>
      </c>
      <c r="BI59" s="7">
        <v>4.6572540790925602E-3</v>
      </c>
      <c r="BJ59" s="7" t="s">
        <v>93</v>
      </c>
      <c r="BK59" s="7">
        <v>6.8661950346734796E-3</v>
      </c>
      <c r="BL59" s="7">
        <v>8.0070219863525402E-2</v>
      </c>
      <c r="BM59" s="7">
        <v>297.501330326333</v>
      </c>
      <c r="BN59" s="7" t="s">
        <v>93</v>
      </c>
      <c r="BO59" s="7">
        <v>3.0225928760179502E-3</v>
      </c>
      <c r="BP59" s="7">
        <v>2.1825877657848502E-3</v>
      </c>
      <c r="BQ59" s="7">
        <v>7.0217896785411196E-3</v>
      </c>
      <c r="BR59" s="7">
        <v>0.80070511463546701</v>
      </c>
      <c r="BS59" s="7">
        <v>881.80164576343998</v>
      </c>
      <c r="BT59" s="7" t="s">
        <v>93</v>
      </c>
      <c r="BU59" s="7">
        <v>2.0247207305559198E-3</v>
      </c>
      <c r="BV59" s="7">
        <v>6.4964544102804306E-2</v>
      </c>
      <c r="BW59" s="7">
        <v>3.8397637487726901</v>
      </c>
      <c r="BX59" s="7" t="s">
        <v>94</v>
      </c>
      <c r="BY59" s="7">
        <v>2.54110321075036E-2</v>
      </c>
      <c r="BZ59" s="7" t="s">
        <v>93</v>
      </c>
      <c r="CA59" s="7">
        <v>54.7675674138004</v>
      </c>
      <c r="CB59" s="7">
        <v>3.4876676832935002E-3</v>
      </c>
      <c r="CC59" s="7">
        <v>1.46570375874378</v>
      </c>
      <c r="CD59" s="7" t="s">
        <v>93</v>
      </c>
      <c r="CE59" s="7">
        <v>1.13478281317889E-2</v>
      </c>
      <c r="CF59" s="7">
        <v>1.0572538584997401E-2</v>
      </c>
      <c r="CG59" s="7">
        <v>0.297646269049334</v>
      </c>
      <c r="CH59" s="7">
        <v>0.62937183626790905</v>
      </c>
      <c r="CI59" s="7">
        <v>0.33973327858521402</v>
      </c>
      <c r="CJ59" s="7">
        <v>-13.690868412993</v>
      </c>
      <c r="CK59" s="7">
        <v>-99.031609791830107</v>
      </c>
      <c r="CL59" s="7" t="s">
        <v>94</v>
      </c>
      <c r="CM59" s="7" t="s">
        <v>94</v>
      </c>
      <c r="CN59" s="7" t="s">
        <v>94</v>
      </c>
      <c r="CO59" s="7">
        <v>3.2432538478691798E-8</v>
      </c>
      <c r="CP59" s="7">
        <v>3774.1111156843499</v>
      </c>
      <c r="CQ59" s="7">
        <v>532.66302364743694</v>
      </c>
      <c r="CR59" s="7">
        <v>251.248380193722</v>
      </c>
      <c r="CS59" s="7">
        <v>7.9258606908935603</v>
      </c>
    </row>
    <row r="60" spans="1:97" x14ac:dyDescent="0.3">
      <c r="A60" s="4" t="s">
        <v>95</v>
      </c>
      <c r="B60" s="5">
        <v>44284</v>
      </c>
      <c r="C60" s="5" t="s">
        <v>113</v>
      </c>
      <c r="D60" s="6" t="str">
        <f>LOOKUP(MONTH(B60),{1,4,7,10;"Winter","Spring","Summer","Autumn"})</f>
        <v>Winter</v>
      </c>
      <c r="E60" s="5" t="s">
        <v>100</v>
      </c>
      <c r="F60" s="5" t="s">
        <v>101</v>
      </c>
      <c r="G60" s="7">
        <v>33.299999999999997</v>
      </c>
      <c r="H60" s="7">
        <v>4.1399999999999997</v>
      </c>
      <c r="I60" s="7">
        <v>29.6</v>
      </c>
      <c r="J60" s="7">
        <v>20.64</v>
      </c>
      <c r="K60" s="7">
        <v>0.35</v>
      </c>
      <c r="L60" s="7">
        <v>18.260000000000002</v>
      </c>
      <c r="M60" s="7">
        <v>336.15699999999998</v>
      </c>
      <c r="N60" s="7">
        <v>1.25</v>
      </c>
      <c r="O60" s="7">
        <v>4.9953129791412299E-3</v>
      </c>
      <c r="P60" s="7">
        <v>3.4674131936923598E-2</v>
      </c>
      <c r="Q60" s="7">
        <v>1.5628481931460401E-3</v>
      </c>
      <c r="R60" s="7" t="s">
        <v>93</v>
      </c>
      <c r="S60" s="7">
        <v>5.7656778337355401E-3</v>
      </c>
      <c r="T60" s="7">
        <v>1.43357228132465E-4</v>
      </c>
      <c r="U60" s="7">
        <v>0.336398954407575</v>
      </c>
      <c r="V60" s="7">
        <v>9.3742842014059094E-3</v>
      </c>
      <c r="W60" s="7">
        <v>4.7548449863948496</v>
      </c>
      <c r="X60" s="7">
        <v>686.88395499889305</v>
      </c>
      <c r="Y60" s="7">
        <v>1.5496635600339899E-2</v>
      </c>
      <c r="Z60" s="7">
        <v>4.9746173247961697E-2</v>
      </c>
      <c r="AA60" s="7">
        <v>565.34900000000005</v>
      </c>
      <c r="AB60" s="7">
        <v>9.4068680938204502E-3</v>
      </c>
      <c r="AC60" s="7">
        <v>524.47547507890602</v>
      </c>
      <c r="AD60" s="7">
        <v>5.3663726325429997E-2</v>
      </c>
      <c r="AE60" s="7">
        <v>0.85425440477704195</v>
      </c>
      <c r="AF60" s="7">
        <v>5.0075715315458798</v>
      </c>
      <c r="AG60" s="7">
        <v>5.3416668371675203E-3</v>
      </c>
      <c r="AH60" s="7">
        <v>0.19123841829246399</v>
      </c>
      <c r="AI60" s="7">
        <v>24.520942813529899</v>
      </c>
      <c r="AJ60" s="7" t="s">
        <v>93</v>
      </c>
      <c r="AK60" s="7" t="s">
        <v>93</v>
      </c>
      <c r="AL60" s="7">
        <v>3.6845945022215103E-2</v>
      </c>
      <c r="AM60" s="7">
        <v>1.9920801751381799E-2</v>
      </c>
      <c r="AN60" s="7">
        <v>1.1449257988139001</v>
      </c>
      <c r="AO60" s="7">
        <v>1.3613926812712401E-3</v>
      </c>
      <c r="AP60" s="7">
        <v>3.2956051922194099E-2</v>
      </c>
      <c r="AQ60" s="7">
        <v>0.16418035064867301</v>
      </c>
      <c r="AR60" s="7">
        <v>4.5423003969512099E-2</v>
      </c>
      <c r="AS60" s="7">
        <v>5.7254843934519796E-3</v>
      </c>
      <c r="AT60" s="7" t="s">
        <v>93</v>
      </c>
      <c r="AU60" s="7">
        <v>7.74485692095682E-3</v>
      </c>
      <c r="AV60" s="7">
        <v>7.9762661974660098E-3</v>
      </c>
      <c r="AW60" s="7">
        <v>0.20319848103273899</v>
      </c>
      <c r="AX60" s="7">
        <v>7.1513291828421604E-3</v>
      </c>
      <c r="AY60" s="7" t="s">
        <v>93</v>
      </c>
      <c r="AZ60" s="7">
        <v>0.77857256260193497</v>
      </c>
      <c r="BA60" s="7" t="s">
        <v>93</v>
      </c>
      <c r="BB60" s="7">
        <v>6.78641272738259</v>
      </c>
      <c r="BC60" s="7">
        <v>8.1339719688796608E-3</v>
      </c>
      <c r="BD60" s="7">
        <v>7.6563391975005496E-3</v>
      </c>
      <c r="BE60" s="7" t="s">
        <v>93</v>
      </c>
      <c r="BF60" s="7">
        <v>2088.2764607003701</v>
      </c>
      <c r="BG60" s="7">
        <v>198.182404735663</v>
      </c>
      <c r="BH60" s="7" t="s">
        <v>93</v>
      </c>
      <c r="BI60" s="7">
        <v>3.4166879981887199E-3</v>
      </c>
      <c r="BJ60" s="7" t="s">
        <v>93</v>
      </c>
      <c r="BK60" s="7">
        <v>4.4310533157396401E-3</v>
      </c>
      <c r="BL60" s="7">
        <v>5.1972327898809401E-2</v>
      </c>
      <c r="BM60" s="7">
        <v>187.23977067295601</v>
      </c>
      <c r="BN60" s="7" t="s">
        <v>93</v>
      </c>
      <c r="BO60" s="7">
        <v>3.6989912075170799E-3</v>
      </c>
      <c r="BP60" s="7">
        <v>1.48436667414793E-3</v>
      </c>
      <c r="BQ60" s="7">
        <v>5.8374528390635503E-3</v>
      </c>
      <c r="BR60" s="7">
        <v>0.84182014356958501</v>
      </c>
      <c r="BS60" s="7">
        <v>661.82520715833596</v>
      </c>
      <c r="BT60" s="7" t="s">
        <v>93</v>
      </c>
      <c r="BU60" s="7">
        <v>1.31757562525209E-3</v>
      </c>
      <c r="BV60" s="7">
        <v>4.0633044762762603E-2</v>
      </c>
      <c r="BW60" s="7">
        <v>3.1138143057982002</v>
      </c>
      <c r="BX60" s="7" t="s">
        <v>94</v>
      </c>
      <c r="BY60" s="7">
        <v>2.0996865389150798E-2</v>
      </c>
      <c r="BZ60" s="7" t="s">
        <v>93</v>
      </c>
      <c r="CA60" s="7">
        <v>47.4816324873768</v>
      </c>
      <c r="CB60" s="7">
        <v>2.1335955066781602E-3</v>
      </c>
      <c r="CC60" s="7">
        <v>1.43319275675119</v>
      </c>
      <c r="CD60" s="7" t="s">
        <v>93</v>
      </c>
      <c r="CE60" s="7">
        <v>1.2294974887826901E-2</v>
      </c>
      <c r="CF60" s="7">
        <v>9.00747409042418E-3</v>
      </c>
      <c r="CG60" s="7">
        <v>0.28159849679134702</v>
      </c>
      <c r="CH60" s="7">
        <v>0.62568601298339299</v>
      </c>
      <c r="CI60" s="7">
        <v>0.25881211905003398</v>
      </c>
      <c r="CJ60" s="7">
        <v>-13.7004971436641</v>
      </c>
      <c r="CK60" s="7">
        <v>-99.961272082363806</v>
      </c>
      <c r="CL60" s="7" t="s">
        <v>94</v>
      </c>
      <c r="CM60" s="7" t="s">
        <v>94</v>
      </c>
      <c r="CN60" s="7" t="s">
        <v>94</v>
      </c>
      <c r="CO60" s="7">
        <v>2.48073422442279E-8</v>
      </c>
      <c r="CP60" s="7">
        <v>2886.78193278145</v>
      </c>
      <c r="CQ60" s="7">
        <v>518.25356818848002</v>
      </c>
      <c r="CR60" s="7">
        <v>244.45167724493101</v>
      </c>
      <c r="CS60" s="7">
        <v>6.0624159551448198</v>
      </c>
    </row>
    <row r="61" spans="1:97" x14ac:dyDescent="0.3">
      <c r="A61" s="4" t="s">
        <v>95</v>
      </c>
      <c r="B61" s="5">
        <v>44292</v>
      </c>
      <c r="C61" s="5" t="s">
        <v>113</v>
      </c>
      <c r="D61" s="6" t="str">
        <f>LOOKUP(MONTH(B61),{1,4,7,10;"Winter","Spring","Summer","Autumn"})</f>
        <v>Spring</v>
      </c>
      <c r="E61" s="5" t="s">
        <v>100</v>
      </c>
      <c r="F61" s="5" t="s">
        <v>101</v>
      </c>
      <c r="G61" s="7">
        <v>34.869999999999997</v>
      </c>
      <c r="H61" s="7">
        <v>4.0999999999999996</v>
      </c>
      <c r="I61" s="7">
        <v>28.9</v>
      </c>
      <c r="J61" s="7">
        <v>15.15</v>
      </c>
      <c r="K61" s="7">
        <v>0.34</v>
      </c>
      <c r="L61" s="7">
        <v>9.5399999999999991</v>
      </c>
      <c r="M61" s="7">
        <v>266.78399999999999</v>
      </c>
      <c r="N61" s="7">
        <v>1.17</v>
      </c>
      <c r="O61" s="7">
        <v>4.7060100822177301E-3</v>
      </c>
      <c r="P61" s="7">
        <v>2.8757455921416E-2</v>
      </c>
      <c r="Q61" s="7">
        <v>1.4485199729297601E-3</v>
      </c>
      <c r="R61" s="7" t="s">
        <v>93</v>
      </c>
      <c r="S61" s="7">
        <v>5.8880396631041899E-3</v>
      </c>
      <c r="T61" s="7">
        <v>1.6444488699543999E-4</v>
      </c>
      <c r="U61" s="7">
        <v>0.17828040466370701</v>
      </c>
      <c r="V61" s="7">
        <v>6.5602850798174199E-3</v>
      </c>
      <c r="W61" s="7">
        <v>3.68040123664897</v>
      </c>
      <c r="X61" s="7">
        <v>567.62058543081105</v>
      </c>
      <c r="Y61" s="7">
        <v>1.18960309119274E-2</v>
      </c>
      <c r="Z61" s="7">
        <v>4.5004593370585898E-2</v>
      </c>
      <c r="AA61" s="7">
        <v>374.351</v>
      </c>
      <c r="AB61" s="7">
        <v>6.0115780910852601E-3</v>
      </c>
      <c r="AC61" s="7">
        <v>460.99580511361398</v>
      </c>
      <c r="AD61" s="7">
        <v>5.29222369745104E-2</v>
      </c>
      <c r="AE61" s="7">
        <v>0.85189620474069205</v>
      </c>
      <c r="AF61" s="7">
        <v>3.7968075819749898</v>
      </c>
      <c r="AG61" s="7">
        <v>4.6153344722624796E-3</v>
      </c>
      <c r="AH61" s="7">
        <v>0.15424749298287099</v>
      </c>
      <c r="AI61" s="7">
        <v>6.6039136396186704</v>
      </c>
      <c r="AJ61" s="7" t="s">
        <v>93</v>
      </c>
      <c r="AK61" s="7" t="s">
        <v>93</v>
      </c>
      <c r="AL61" s="7">
        <v>3.7686975564554401E-2</v>
      </c>
      <c r="AM61" s="7">
        <v>1.6107659954424699E-2</v>
      </c>
      <c r="AN61" s="7">
        <v>0.860099548120692</v>
      </c>
      <c r="AO61" s="7">
        <v>1.14701214369676E-3</v>
      </c>
      <c r="AP61" s="7" t="s">
        <v>93</v>
      </c>
      <c r="AQ61" s="7">
        <v>0.119815807345158</v>
      </c>
      <c r="AR61" s="7">
        <v>3.9679193115438202E-2</v>
      </c>
      <c r="AS61" s="7">
        <v>4.78802118337022E-3</v>
      </c>
      <c r="AT61" s="7" t="s">
        <v>93</v>
      </c>
      <c r="AU61" s="7">
        <v>6.8823479577669296E-3</v>
      </c>
      <c r="AV61" s="7">
        <v>8.3309686457439993E-3</v>
      </c>
      <c r="AW61" s="7">
        <v>0.19615751516393301</v>
      </c>
      <c r="AX61" s="7">
        <v>6.1727673776825597E-3</v>
      </c>
      <c r="AY61" s="7" t="s">
        <v>93</v>
      </c>
      <c r="AZ61" s="7">
        <v>0.44913915631076301</v>
      </c>
      <c r="BA61" s="7" t="s">
        <v>93</v>
      </c>
      <c r="BB61" s="7">
        <v>7.2647830141172003</v>
      </c>
      <c r="BC61" s="7">
        <v>7.5977822858016896E-3</v>
      </c>
      <c r="BD61" s="7">
        <v>7.5479019978443298E-3</v>
      </c>
      <c r="BE61" s="7" t="s">
        <v>93</v>
      </c>
      <c r="BF61" s="7">
        <v>1662.6769797616701</v>
      </c>
      <c r="BG61" s="7">
        <v>159.50800937949899</v>
      </c>
      <c r="BH61" s="7" t="s">
        <v>93</v>
      </c>
      <c r="BI61" s="7">
        <v>2.7035418788066098E-3</v>
      </c>
      <c r="BJ61" s="7" t="s">
        <v>93</v>
      </c>
      <c r="BK61" s="7">
        <v>4.7867524144904004E-3</v>
      </c>
      <c r="BL61" s="7">
        <v>3.4174035845036803E-2</v>
      </c>
      <c r="BM61" s="7">
        <v>87.255730836791102</v>
      </c>
      <c r="BN61" s="7" t="s">
        <v>93</v>
      </c>
      <c r="BO61" s="7">
        <v>3.2616595103416302E-3</v>
      </c>
      <c r="BP61" s="7">
        <v>1.32288361097274E-3</v>
      </c>
      <c r="BQ61" s="7">
        <v>4.72535943356536E-3</v>
      </c>
      <c r="BR61" s="7">
        <v>0.68557100313206298</v>
      </c>
      <c r="BS61" s="7">
        <v>549.34018870160605</v>
      </c>
      <c r="BT61" s="7" t="s">
        <v>93</v>
      </c>
      <c r="BU61" s="7" t="s">
        <v>93</v>
      </c>
      <c r="BV61" s="7">
        <v>2.2849413736804901E-2</v>
      </c>
      <c r="BW61" s="7">
        <v>2.9560980921172799</v>
      </c>
      <c r="BX61" s="7" t="s">
        <v>94</v>
      </c>
      <c r="BY61" s="7">
        <v>2.1244435694295901E-2</v>
      </c>
      <c r="BZ61" s="7" t="s">
        <v>93</v>
      </c>
      <c r="CA61" s="7">
        <v>43.743626612848303</v>
      </c>
      <c r="CB61" s="7" t="s">
        <v>93</v>
      </c>
      <c r="CC61" s="7">
        <v>1.4100460098896499</v>
      </c>
      <c r="CD61" s="7" t="s">
        <v>93</v>
      </c>
      <c r="CE61" s="7">
        <v>1.30300431352906E-2</v>
      </c>
      <c r="CF61" s="7">
        <v>8.1229613937300101E-3</v>
      </c>
      <c r="CG61" s="7">
        <v>0.20902259330707801</v>
      </c>
      <c r="CH61" s="7">
        <v>0.56539449785740803</v>
      </c>
      <c r="CI61" s="7">
        <v>0.241749975802006</v>
      </c>
      <c r="CJ61" s="7">
        <v>-13.9770955432727</v>
      </c>
      <c r="CK61" s="7">
        <v>-101.727746788579</v>
      </c>
      <c r="CL61" s="7" t="s">
        <v>94</v>
      </c>
      <c r="CM61" s="7" t="s">
        <v>94</v>
      </c>
      <c r="CN61" s="7" t="s">
        <v>94</v>
      </c>
      <c r="CO61" s="7">
        <v>1.4140870352061299E-8</v>
      </c>
      <c r="CP61" s="7">
        <v>1645.54544554783</v>
      </c>
      <c r="CQ61" s="7">
        <v>135.57953471868899</v>
      </c>
      <c r="CR61" s="7">
        <v>63.950634778876299</v>
      </c>
      <c r="CS61" s="7">
        <v>3.4557445613472701</v>
      </c>
    </row>
    <row r="62" spans="1:97" x14ac:dyDescent="0.3">
      <c r="A62" s="4" t="s">
        <v>95</v>
      </c>
      <c r="B62" s="5">
        <v>44298</v>
      </c>
      <c r="C62" s="5" t="s">
        <v>113</v>
      </c>
      <c r="D62" s="6" t="str">
        <f>LOOKUP(MONTH(B62),{1,4,7,10;"Winter","Spring","Summer","Autumn"})</f>
        <v>Spring</v>
      </c>
      <c r="E62" s="5" t="s">
        <v>100</v>
      </c>
      <c r="F62" s="5" t="s">
        <v>101</v>
      </c>
      <c r="G62" s="7">
        <v>33.75</v>
      </c>
      <c r="H62" s="7">
        <v>4.13</v>
      </c>
      <c r="I62" s="7">
        <v>28</v>
      </c>
      <c r="J62" s="7">
        <v>18.12</v>
      </c>
      <c r="K62" s="7">
        <v>0.34</v>
      </c>
      <c r="L62" s="7">
        <v>8.89</v>
      </c>
      <c r="M62" s="7">
        <v>353.02600000000001</v>
      </c>
      <c r="N62" s="7">
        <v>2.2999999999999998</v>
      </c>
      <c r="O62" s="7">
        <v>5.1671423160649299E-3</v>
      </c>
      <c r="P62" s="7">
        <v>2.9744727713054999E-2</v>
      </c>
      <c r="Q62" s="7">
        <v>1.5540317884811801E-3</v>
      </c>
      <c r="R62" s="7" t="s">
        <v>93</v>
      </c>
      <c r="S62" s="7">
        <v>5.5500915172354299E-3</v>
      </c>
      <c r="T62" s="7">
        <v>1.65904862739897E-4</v>
      </c>
      <c r="U62" s="7">
        <v>0.18739150649344499</v>
      </c>
      <c r="V62" s="7">
        <v>7.1601063819109198E-3</v>
      </c>
      <c r="W62" s="7">
        <v>3.92235329991182</v>
      </c>
      <c r="X62" s="7">
        <v>637.67371520102699</v>
      </c>
      <c r="Y62" s="7">
        <v>1.2185457144272001E-2</v>
      </c>
      <c r="Z62" s="7">
        <v>4.89559818502548E-2</v>
      </c>
      <c r="AA62" s="7">
        <v>424.53800000000001</v>
      </c>
      <c r="AB62" s="7">
        <v>6.5978376596109297E-3</v>
      </c>
      <c r="AC62" s="7">
        <v>471.89039423649098</v>
      </c>
      <c r="AD62" s="7">
        <v>5.0913840322972803E-2</v>
      </c>
      <c r="AE62" s="7">
        <v>0.90977019874487497</v>
      </c>
      <c r="AF62" s="7">
        <v>3.4550492150402001</v>
      </c>
      <c r="AG62" s="7">
        <v>4.90627876757999E-3</v>
      </c>
      <c r="AH62" s="7">
        <v>0.14655595657854201</v>
      </c>
      <c r="AI62" s="7">
        <v>7.4430686968886102</v>
      </c>
      <c r="AJ62" s="7" t="s">
        <v>93</v>
      </c>
      <c r="AK62" s="7" t="s">
        <v>93</v>
      </c>
      <c r="AL62" s="7">
        <v>3.6370200468002697E-2</v>
      </c>
      <c r="AM62" s="7">
        <v>1.5789679109152001E-2</v>
      </c>
      <c r="AN62" s="7">
        <v>0.83911431524675795</v>
      </c>
      <c r="AO62" s="7">
        <v>1.3635475645523299E-3</v>
      </c>
      <c r="AP62" s="7">
        <v>0.10113321746812701</v>
      </c>
      <c r="AQ62" s="7">
        <v>0.13699804163419299</v>
      </c>
      <c r="AR62" s="7">
        <v>4.5211364860136799E-2</v>
      </c>
      <c r="AS62" s="7">
        <v>5.3956933768511501E-3</v>
      </c>
      <c r="AT62" s="7" t="s">
        <v>93</v>
      </c>
      <c r="AU62" s="7">
        <v>9.0612078890448203E-3</v>
      </c>
      <c r="AV62" s="7">
        <v>8.9192550300029993E-3</v>
      </c>
      <c r="AW62" s="7">
        <v>0.20994196025289599</v>
      </c>
      <c r="AX62" s="7">
        <v>6.60236905003581E-3</v>
      </c>
      <c r="AY62" s="7" t="s">
        <v>93</v>
      </c>
      <c r="AZ62" s="7">
        <v>0.51999896600519002</v>
      </c>
      <c r="BA62" s="7" t="s">
        <v>93</v>
      </c>
      <c r="BB62" s="7">
        <v>5.1877443631398199</v>
      </c>
      <c r="BC62" s="7">
        <v>8.3149052903416804E-3</v>
      </c>
      <c r="BD62" s="7">
        <v>6.4749547470438597E-3</v>
      </c>
      <c r="BE62" s="7" t="s">
        <v>93</v>
      </c>
      <c r="BF62" s="7">
        <v>1975.4702997766001</v>
      </c>
      <c r="BG62" s="7">
        <v>176.24908514709799</v>
      </c>
      <c r="BH62" s="7" t="s">
        <v>93</v>
      </c>
      <c r="BI62" s="7">
        <v>3.0247962144269698E-3</v>
      </c>
      <c r="BJ62" s="7" t="s">
        <v>93</v>
      </c>
      <c r="BK62" s="7">
        <v>5.1715443135754401E-3</v>
      </c>
      <c r="BL62" s="7">
        <v>4.0912396373881901E-2</v>
      </c>
      <c r="BM62" s="7">
        <v>116.443642195964</v>
      </c>
      <c r="BN62" s="7" t="s">
        <v>93</v>
      </c>
      <c r="BO62" s="7">
        <v>4.6553256613070196E-3</v>
      </c>
      <c r="BP62" s="7">
        <v>1.4749747103405999E-3</v>
      </c>
      <c r="BQ62" s="7">
        <v>5.4332461747543803E-3</v>
      </c>
      <c r="BR62" s="7">
        <v>0.64716466205970402</v>
      </c>
      <c r="BS62" s="7">
        <v>620.51615295381805</v>
      </c>
      <c r="BT62" s="7" t="s">
        <v>93</v>
      </c>
      <c r="BU62" s="7">
        <v>1.0484456786410501E-3</v>
      </c>
      <c r="BV62" s="7">
        <v>2.4343021650374299E-2</v>
      </c>
      <c r="BW62" s="7">
        <v>2.98652402892351</v>
      </c>
      <c r="BX62" s="7" t="s">
        <v>94</v>
      </c>
      <c r="BY62" s="7">
        <v>2.0913077004661801E-2</v>
      </c>
      <c r="BZ62" s="7" t="s">
        <v>93</v>
      </c>
      <c r="CA62" s="7">
        <v>43.636046422119399</v>
      </c>
      <c r="CB62" s="7" t="s">
        <v>93</v>
      </c>
      <c r="CC62" s="7">
        <v>1.3467200861950801</v>
      </c>
      <c r="CD62" s="7" t="s">
        <v>93</v>
      </c>
      <c r="CE62" s="7">
        <v>1.1552108224557101E-2</v>
      </c>
      <c r="CF62" s="7">
        <v>8.2517116250515592E-3</v>
      </c>
      <c r="CG62" s="7">
        <v>0.26833151295045399</v>
      </c>
      <c r="CH62" s="7">
        <v>0.55744404943298798</v>
      </c>
      <c r="CI62" s="7">
        <v>0.21842975770658701</v>
      </c>
      <c r="CJ62" s="7">
        <v>-13.993227374085199</v>
      </c>
      <c r="CK62" s="7">
        <v>-101.79220013630901</v>
      </c>
      <c r="CL62" s="7" t="s">
        <v>94</v>
      </c>
      <c r="CM62" s="7" t="s">
        <v>94</v>
      </c>
      <c r="CN62" s="7" t="s">
        <v>94</v>
      </c>
      <c r="CO62" s="7">
        <v>1.5053586070737701E-8</v>
      </c>
      <c r="CP62" s="7">
        <v>1751.75638989249</v>
      </c>
      <c r="CQ62" s="7">
        <v>158.503529358995</v>
      </c>
      <c r="CR62" s="7">
        <v>74.763505703362497</v>
      </c>
      <c r="CS62" s="7">
        <v>3.6787939424917799</v>
      </c>
    </row>
    <row r="63" spans="1:97" x14ac:dyDescent="0.3">
      <c r="A63" s="4" t="s">
        <v>95</v>
      </c>
      <c r="B63" s="5">
        <v>44305</v>
      </c>
      <c r="C63" s="5" t="s">
        <v>113</v>
      </c>
      <c r="D63" s="6" t="str">
        <f>LOOKUP(MONTH(B63),{1,4,7,10;"Winter","Spring","Summer","Autumn"})</f>
        <v>Spring</v>
      </c>
      <c r="E63" s="5" t="s">
        <v>100</v>
      </c>
      <c r="F63" s="5" t="s">
        <v>101</v>
      </c>
      <c r="G63" s="7">
        <v>33.409999999999997</v>
      </c>
      <c r="H63" s="7">
        <v>4.09</v>
      </c>
      <c r="I63" s="7">
        <v>26</v>
      </c>
      <c r="J63" s="7">
        <v>7.04</v>
      </c>
      <c r="K63" s="7">
        <v>0.32</v>
      </c>
      <c r="L63" s="7">
        <v>5.54</v>
      </c>
      <c r="M63" s="7">
        <v>326.56400000000002</v>
      </c>
      <c r="N63" s="7" t="s">
        <v>93</v>
      </c>
      <c r="O63" s="7">
        <v>2.7914679699159299E-3</v>
      </c>
      <c r="P63" s="7">
        <v>2.82507656904732E-2</v>
      </c>
      <c r="Q63" s="7" t="s">
        <v>93</v>
      </c>
      <c r="R63" s="7" t="s">
        <v>93</v>
      </c>
      <c r="S63" s="7">
        <v>4.5460924436540604E-3</v>
      </c>
      <c r="T63" s="7">
        <v>1.9601308864899299E-4</v>
      </c>
      <c r="U63" s="7">
        <v>0.21800225238545801</v>
      </c>
      <c r="V63" s="7">
        <v>6.6438599297152503E-3</v>
      </c>
      <c r="W63" s="7">
        <v>3.3070252230232899</v>
      </c>
      <c r="X63" s="7">
        <v>490.77465288679599</v>
      </c>
      <c r="Y63" s="7">
        <v>1.05698048842941E-2</v>
      </c>
      <c r="Z63" s="7">
        <v>4.1707646002073599E-2</v>
      </c>
      <c r="AA63" s="7">
        <v>368.80200000000002</v>
      </c>
      <c r="AB63" s="7">
        <v>5.4303913068634501E-3</v>
      </c>
      <c r="AC63" s="7">
        <v>324.01273219527798</v>
      </c>
      <c r="AD63" s="7">
        <v>3.7399993186586898E-2</v>
      </c>
      <c r="AE63" s="7">
        <v>0.90751860658269201</v>
      </c>
      <c r="AF63" s="7">
        <v>2.9492536190963698</v>
      </c>
      <c r="AG63" s="7">
        <v>4.3985260004331603E-3</v>
      </c>
      <c r="AH63" s="7">
        <v>0.15637866247395199</v>
      </c>
      <c r="AI63" s="7">
        <v>6.6494403044580599</v>
      </c>
      <c r="AJ63" s="7" t="s">
        <v>93</v>
      </c>
      <c r="AK63" s="7" t="s">
        <v>93</v>
      </c>
      <c r="AL63" s="7">
        <v>2.7777782381081102E-2</v>
      </c>
      <c r="AM63" s="7">
        <v>1.3305767936906E-2</v>
      </c>
      <c r="AN63" s="7">
        <v>0.69208004141840795</v>
      </c>
      <c r="AO63" s="7" t="s">
        <v>93</v>
      </c>
      <c r="AP63" s="7">
        <v>3.32274274052234E-2</v>
      </c>
      <c r="AQ63" s="7">
        <v>9.6014451805478296E-2</v>
      </c>
      <c r="AR63" s="7">
        <v>2.6991000909247401E-2</v>
      </c>
      <c r="AS63" s="7">
        <v>4.0776172717336898E-3</v>
      </c>
      <c r="AT63" s="7" t="s">
        <v>93</v>
      </c>
      <c r="AU63" s="7">
        <v>4.0101119830839799E-3</v>
      </c>
      <c r="AV63" s="7">
        <v>4.7630338559224899E-3</v>
      </c>
      <c r="AW63" s="7">
        <v>0.18504680474791699</v>
      </c>
      <c r="AX63" s="7">
        <v>4.46335217440013E-3</v>
      </c>
      <c r="AY63" s="7" t="s">
        <v>93</v>
      </c>
      <c r="AZ63" s="7">
        <v>0.43150647426814998</v>
      </c>
      <c r="BA63" s="7" t="s">
        <v>93</v>
      </c>
      <c r="BB63" s="7">
        <v>4.3680747260055801</v>
      </c>
      <c r="BC63" s="7">
        <v>5.99095675922232E-3</v>
      </c>
      <c r="BD63" s="7">
        <v>6.68200764973259E-3</v>
      </c>
      <c r="BE63" s="7" t="s">
        <v>93</v>
      </c>
      <c r="BF63" s="7">
        <v>1236.4150681149199</v>
      </c>
      <c r="BG63" s="7">
        <v>105.372333691945</v>
      </c>
      <c r="BH63" s="7" t="s">
        <v>93</v>
      </c>
      <c r="BI63" s="7">
        <v>2.0177263047125799E-3</v>
      </c>
      <c r="BJ63" s="7" t="s">
        <v>93</v>
      </c>
      <c r="BK63" s="7">
        <v>3.2307274326338802E-3</v>
      </c>
      <c r="BL63" s="7">
        <v>2.4654799400396901E-2</v>
      </c>
      <c r="BM63" s="7">
        <v>83.8615851078589</v>
      </c>
      <c r="BN63" s="7" t="s">
        <v>93</v>
      </c>
      <c r="BO63" s="7">
        <v>2.41664743198601E-3</v>
      </c>
      <c r="BP63" s="7" t="s">
        <v>93</v>
      </c>
      <c r="BQ63" s="7">
        <v>4.0456944140056898E-3</v>
      </c>
      <c r="BR63" s="7">
        <v>0.63689276660489602</v>
      </c>
      <c r="BS63" s="7">
        <v>329.70489298339697</v>
      </c>
      <c r="BT63" s="7" t="s">
        <v>93</v>
      </c>
      <c r="BU63" s="7" t="s">
        <v>93</v>
      </c>
      <c r="BV63" s="7">
        <v>2.2284479968109099E-2</v>
      </c>
      <c r="BW63" s="7">
        <v>2.1307270455071698</v>
      </c>
      <c r="BX63" s="7" t="s">
        <v>94</v>
      </c>
      <c r="BY63" s="7">
        <v>1.49975221148994E-2</v>
      </c>
      <c r="BZ63" s="7" t="s">
        <v>93</v>
      </c>
      <c r="CA63" s="7">
        <v>32.7255393840056</v>
      </c>
      <c r="CB63" s="7" t="s">
        <v>93</v>
      </c>
      <c r="CC63" s="7">
        <v>1.0294612033916799</v>
      </c>
      <c r="CD63" s="7" t="s">
        <v>93</v>
      </c>
      <c r="CE63" s="7">
        <v>9.4787160509376099E-3</v>
      </c>
      <c r="CF63" s="7">
        <v>6.1911781868619299E-3</v>
      </c>
      <c r="CG63" s="7">
        <v>0.21555561675781201</v>
      </c>
      <c r="CH63" s="7">
        <v>0.49868275524767702</v>
      </c>
      <c r="CI63" s="7">
        <v>0.18072759172754699</v>
      </c>
      <c r="CJ63" s="7">
        <v>-14.466652733526301</v>
      </c>
      <c r="CK63" s="7">
        <v>-104.766204861408</v>
      </c>
      <c r="CL63" s="7" t="s">
        <v>94</v>
      </c>
      <c r="CM63" s="7" t="s">
        <v>94</v>
      </c>
      <c r="CN63" s="7" t="s">
        <v>94</v>
      </c>
      <c r="CO63" s="7">
        <v>1.33637135133276E-8</v>
      </c>
      <c r="CP63" s="7">
        <v>1555.10922312194</v>
      </c>
      <c r="CQ63" s="7">
        <v>220.58030407154999</v>
      </c>
      <c r="CR63" s="7">
        <v>104.044098501753</v>
      </c>
      <c r="CS63" s="7">
        <v>3.2658230464826201</v>
      </c>
    </row>
    <row r="64" spans="1:97" x14ac:dyDescent="0.3">
      <c r="A64" s="4" t="s">
        <v>95</v>
      </c>
      <c r="B64" s="5">
        <v>44308</v>
      </c>
      <c r="C64" s="5" t="s">
        <v>113</v>
      </c>
      <c r="D64" s="6" t="str">
        <f>LOOKUP(MONTH(B64),{1,4,7,10;"Winter","Spring","Summer","Autumn"})</f>
        <v>Spring</v>
      </c>
      <c r="E64" s="5" t="s">
        <v>100</v>
      </c>
      <c r="F64" s="5" t="s">
        <v>101</v>
      </c>
      <c r="G64" s="7">
        <v>28.34</v>
      </c>
      <c r="H64" s="7">
        <v>4.16</v>
      </c>
      <c r="I64" s="7">
        <v>20.9</v>
      </c>
      <c r="J64" s="7">
        <v>7.06</v>
      </c>
      <c r="K64" s="7">
        <v>0.25</v>
      </c>
      <c r="L64" s="7">
        <v>5.61</v>
      </c>
      <c r="M64" s="7">
        <v>284.976</v>
      </c>
      <c r="N64" s="7" t="s">
        <v>93</v>
      </c>
      <c r="O64" s="7">
        <v>2.3091878451197102E-3</v>
      </c>
      <c r="P64" s="7">
        <v>2.64489377653487E-2</v>
      </c>
      <c r="Q64" s="7" t="s">
        <v>93</v>
      </c>
      <c r="R64" s="7" t="s">
        <v>93</v>
      </c>
      <c r="S64" s="7">
        <v>3.7920817290634798E-3</v>
      </c>
      <c r="T64" s="7">
        <v>1.6081049518398201E-4</v>
      </c>
      <c r="U64" s="7">
        <v>0.308096363260424</v>
      </c>
      <c r="V64" s="7">
        <v>5.5979940703327E-3</v>
      </c>
      <c r="W64" s="7">
        <v>2.5070186364405198</v>
      </c>
      <c r="X64" s="7">
        <v>444.18485276649699</v>
      </c>
      <c r="Y64" s="7">
        <v>9.2117903106865399E-3</v>
      </c>
      <c r="Z64" s="7">
        <v>2.69060263271872E-2</v>
      </c>
      <c r="AA64" s="7">
        <v>283.47800000000001</v>
      </c>
      <c r="AB64" s="7">
        <v>4.1792129619282097E-3</v>
      </c>
      <c r="AC64" s="7">
        <v>238.95442138684999</v>
      </c>
      <c r="AD64" s="7">
        <v>2.7093604655764401E-2</v>
      </c>
      <c r="AE64" s="7">
        <v>0.94092184322433303</v>
      </c>
      <c r="AF64" s="7">
        <v>2.16389910635634</v>
      </c>
      <c r="AG64" s="7">
        <v>3.7658467592563E-3</v>
      </c>
      <c r="AH64" s="7">
        <v>0.116554624309992</v>
      </c>
      <c r="AI64" s="7">
        <v>4.4654379999871896</v>
      </c>
      <c r="AJ64" s="7" t="s">
        <v>93</v>
      </c>
      <c r="AK64" s="7" t="s">
        <v>93</v>
      </c>
      <c r="AL64" s="7">
        <v>2.1112779693887598E-2</v>
      </c>
      <c r="AM64" s="7">
        <v>1.2349724304298201E-2</v>
      </c>
      <c r="AN64" s="7">
        <v>0.58357577702182495</v>
      </c>
      <c r="AO64" s="7" t="s">
        <v>93</v>
      </c>
      <c r="AP64" s="7">
        <v>2.32889624640744E-2</v>
      </c>
      <c r="AQ64" s="7">
        <v>8.3629567268376698E-2</v>
      </c>
      <c r="AR64" s="7">
        <v>1.9628445214673201E-2</v>
      </c>
      <c r="AS64" s="7">
        <v>3.0673143335035302E-3</v>
      </c>
      <c r="AT64" s="7" t="s">
        <v>93</v>
      </c>
      <c r="AU64" s="7">
        <v>4.3167682106478901E-3</v>
      </c>
      <c r="AV64" s="7">
        <v>4.2383726722258798E-3</v>
      </c>
      <c r="AW64" s="7">
        <v>0.15346898498912701</v>
      </c>
      <c r="AX64" s="7">
        <v>3.2745828653300401E-3</v>
      </c>
      <c r="AY64" s="7" t="s">
        <v>93</v>
      </c>
      <c r="AZ64" s="7">
        <v>0.37226296530331798</v>
      </c>
      <c r="BA64" s="7" t="s">
        <v>93</v>
      </c>
      <c r="BB64" s="7">
        <v>5.04372149095982</v>
      </c>
      <c r="BC64" s="7">
        <v>4.1197400184380699E-3</v>
      </c>
      <c r="BD64" s="7">
        <v>6.0413841463255796E-3</v>
      </c>
      <c r="BE64" s="7" t="s">
        <v>93</v>
      </c>
      <c r="BF64" s="7">
        <v>1218.0940952707799</v>
      </c>
      <c r="BG64" s="7">
        <v>93.766437656015299</v>
      </c>
      <c r="BH64" s="7" t="s">
        <v>93</v>
      </c>
      <c r="BI64" s="7">
        <v>1.55640036624162E-3</v>
      </c>
      <c r="BJ64" s="7" t="s">
        <v>93</v>
      </c>
      <c r="BK64" s="7">
        <v>1.86125984266566E-3</v>
      </c>
      <c r="BL64" s="7">
        <v>2.2127175800815701E-2</v>
      </c>
      <c r="BM64" s="7">
        <v>89.3616225575133</v>
      </c>
      <c r="BN64" s="7" t="s">
        <v>93</v>
      </c>
      <c r="BO64" s="7">
        <v>3.0771968400202599E-3</v>
      </c>
      <c r="BP64" s="7" t="s">
        <v>93</v>
      </c>
      <c r="BQ64" s="7">
        <v>2.86431243693698E-3</v>
      </c>
      <c r="BR64" s="7">
        <v>0.44383134160917997</v>
      </c>
      <c r="BS64" s="7">
        <v>220.25277066860599</v>
      </c>
      <c r="BT64" s="7" t="s">
        <v>93</v>
      </c>
      <c r="BU64" s="7" t="s">
        <v>93</v>
      </c>
      <c r="BV64" s="7">
        <v>5.7110266437560002E-2</v>
      </c>
      <c r="BW64" s="7">
        <v>1.5561379203319601</v>
      </c>
      <c r="BX64" s="7" t="s">
        <v>94</v>
      </c>
      <c r="BY64" s="7">
        <v>1.09243410868209E-2</v>
      </c>
      <c r="BZ64" s="7" t="s">
        <v>93</v>
      </c>
      <c r="CA64" s="7">
        <v>27.095910768151299</v>
      </c>
      <c r="CB64" s="7" t="s">
        <v>93</v>
      </c>
      <c r="CC64" s="7">
        <v>0.82834123554802097</v>
      </c>
      <c r="CD64" s="7" t="s">
        <v>93</v>
      </c>
      <c r="CE64" s="7">
        <v>9.1427236048976599E-3</v>
      </c>
      <c r="CF64" s="7">
        <v>4.3589913313202997E-3</v>
      </c>
      <c r="CG64" s="7">
        <v>0.14294268111797201</v>
      </c>
      <c r="CH64" s="7">
        <v>0.389510327731657</v>
      </c>
      <c r="CI64" s="7">
        <v>0.15020333273759801</v>
      </c>
      <c r="CJ64" s="7">
        <v>-14.7371018551069</v>
      </c>
      <c r="CK64" s="7">
        <v>-107.18136558243999</v>
      </c>
      <c r="CL64" s="7" t="s">
        <v>94</v>
      </c>
      <c r="CM64" s="7" t="s">
        <v>94</v>
      </c>
      <c r="CN64" s="7" t="s">
        <v>94</v>
      </c>
      <c r="CO64" s="7">
        <v>8.4461024883866005E-9</v>
      </c>
      <c r="CP64" s="7">
        <v>982.85643926922501</v>
      </c>
      <c r="CQ64" s="7">
        <v>120.10313336413201</v>
      </c>
      <c r="CR64" s="7">
        <v>56.650671013916103</v>
      </c>
      <c r="CS64" s="7">
        <v>2.0640577285661101</v>
      </c>
    </row>
    <row r="65" spans="1:97" x14ac:dyDescent="0.3">
      <c r="A65" s="4" t="s">
        <v>95</v>
      </c>
      <c r="B65" s="5">
        <v>44312</v>
      </c>
      <c r="C65" s="5" t="s">
        <v>113</v>
      </c>
      <c r="D65" s="6" t="str">
        <f>LOOKUP(MONTH(B65),{1,4,7,10;"Winter","Spring","Summer","Autumn"})</f>
        <v>Spring</v>
      </c>
      <c r="E65" s="5" t="s">
        <v>100</v>
      </c>
      <c r="F65" s="5" t="s">
        <v>101</v>
      </c>
      <c r="G65" s="7">
        <v>27.77</v>
      </c>
      <c r="H65" s="7">
        <v>4.1900000000000004</v>
      </c>
      <c r="I65" s="7">
        <v>20.8</v>
      </c>
      <c r="J65" s="7">
        <v>10.82</v>
      </c>
      <c r="K65" s="7">
        <v>0.26</v>
      </c>
      <c r="L65" s="7">
        <v>7.04</v>
      </c>
      <c r="M65" s="7">
        <v>329.94600000000003</v>
      </c>
      <c r="N65" s="7">
        <v>1.67</v>
      </c>
      <c r="O65" s="7">
        <v>3.22509526957012E-3</v>
      </c>
      <c r="P65" s="7">
        <v>2.10676821485671E-2</v>
      </c>
      <c r="Q65" s="7" t="s">
        <v>93</v>
      </c>
      <c r="R65" s="7" t="s">
        <v>93</v>
      </c>
      <c r="S65" s="7">
        <v>3.8812568685630401E-3</v>
      </c>
      <c r="T65" s="7">
        <v>2.2633980351230499E-4</v>
      </c>
      <c r="U65" s="7">
        <v>0.19338789795264999</v>
      </c>
      <c r="V65" s="7">
        <v>5.8493259109268104E-3</v>
      </c>
      <c r="W65" s="7">
        <v>2.5061043268034302</v>
      </c>
      <c r="X65" s="7">
        <v>494.51659403998298</v>
      </c>
      <c r="Y65" s="7">
        <v>8.2002565701464903E-3</v>
      </c>
      <c r="Z65" s="7">
        <v>3.4819908163058903E-2</v>
      </c>
      <c r="AA65" s="7">
        <v>304.476</v>
      </c>
      <c r="AB65" s="7">
        <v>2.9315041546096299E-3</v>
      </c>
      <c r="AC65" s="7">
        <v>287.95054586369099</v>
      </c>
      <c r="AD65" s="7">
        <v>2.9017897225281499E-2</v>
      </c>
      <c r="AE65" s="7">
        <v>0.96731253136107498</v>
      </c>
      <c r="AF65" s="7">
        <v>2.6651789002822399</v>
      </c>
      <c r="AG65" s="7">
        <v>3.55935745902766E-3</v>
      </c>
      <c r="AH65" s="7">
        <v>0.111360788539413</v>
      </c>
      <c r="AI65" s="7">
        <v>4.5494997007304701</v>
      </c>
      <c r="AJ65" s="7" t="s">
        <v>93</v>
      </c>
      <c r="AK65" s="7" t="s">
        <v>93</v>
      </c>
      <c r="AL65" s="7">
        <v>2.3454910270882999E-2</v>
      </c>
      <c r="AM65" s="7">
        <v>1.01935747909686E-2</v>
      </c>
      <c r="AN65" s="7">
        <v>0.69289637414008998</v>
      </c>
      <c r="AO65" s="7" t="s">
        <v>93</v>
      </c>
      <c r="AP65" s="7" t="s">
        <v>93</v>
      </c>
      <c r="AQ65" s="7">
        <v>0.10000955034510101</v>
      </c>
      <c r="AR65" s="7">
        <v>2.5493968764907698E-2</v>
      </c>
      <c r="AS65" s="7">
        <v>3.8011202622519201E-3</v>
      </c>
      <c r="AT65" s="7" t="s">
        <v>93</v>
      </c>
      <c r="AU65" s="7">
        <v>7.4010437709389797E-3</v>
      </c>
      <c r="AV65" s="7">
        <v>4.7029012550929301E-3</v>
      </c>
      <c r="AW65" s="7">
        <v>0.17655106973469301</v>
      </c>
      <c r="AX65" s="7">
        <v>3.9200507303518402E-3</v>
      </c>
      <c r="AY65" s="7" t="s">
        <v>93</v>
      </c>
      <c r="AZ65" s="7">
        <v>0.38529877098651799</v>
      </c>
      <c r="BA65" s="7" t="s">
        <v>93</v>
      </c>
      <c r="BB65" s="7">
        <v>3.0887168259077802</v>
      </c>
      <c r="BC65" s="7">
        <v>5.0329237828949198E-3</v>
      </c>
      <c r="BD65" s="7">
        <v>5.8581762392714296E-3</v>
      </c>
      <c r="BE65" s="7" t="s">
        <v>93</v>
      </c>
      <c r="BF65" s="7">
        <v>1415.04661265288</v>
      </c>
      <c r="BG65" s="7">
        <v>109.580095789835</v>
      </c>
      <c r="BH65" s="7" t="s">
        <v>93</v>
      </c>
      <c r="BI65" s="7">
        <v>2.2890602217028101E-3</v>
      </c>
      <c r="BJ65" s="7" t="s">
        <v>93</v>
      </c>
      <c r="BK65" s="7">
        <v>2.5594009928372099E-3</v>
      </c>
      <c r="BL65" s="7">
        <v>2.63692130688006E-2</v>
      </c>
      <c r="BM65" s="7">
        <v>81.969557433416696</v>
      </c>
      <c r="BN65" s="7" t="s">
        <v>93</v>
      </c>
      <c r="BO65" s="7">
        <v>3.38034160674207E-3</v>
      </c>
      <c r="BP65" s="7" t="s">
        <v>93</v>
      </c>
      <c r="BQ65" s="7">
        <v>4.0435241752302302E-3</v>
      </c>
      <c r="BR65" s="7">
        <v>0.48240688211902299</v>
      </c>
      <c r="BS65" s="7">
        <v>318.41209004217399</v>
      </c>
      <c r="BT65" s="7" t="s">
        <v>93</v>
      </c>
      <c r="BU65" s="7" t="s">
        <v>93</v>
      </c>
      <c r="BV65" s="7">
        <v>2.1615618188656101E-2</v>
      </c>
      <c r="BW65" s="7">
        <v>1.84507185015321</v>
      </c>
      <c r="BX65" s="7" t="s">
        <v>94</v>
      </c>
      <c r="BY65" s="7">
        <v>1.12148357504907E-2</v>
      </c>
      <c r="BZ65" s="7" t="s">
        <v>93</v>
      </c>
      <c r="CA65" s="7">
        <v>31.621863228686301</v>
      </c>
      <c r="CB65" s="7" t="s">
        <v>93</v>
      </c>
      <c r="CC65" s="7">
        <v>0.86184627556841797</v>
      </c>
      <c r="CD65" s="7" t="s">
        <v>93</v>
      </c>
      <c r="CE65" s="7">
        <v>9.5443877833209494E-3</v>
      </c>
      <c r="CF65" s="7">
        <v>4.9172065028457897E-3</v>
      </c>
      <c r="CG65" s="7">
        <v>0.185332016226955</v>
      </c>
      <c r="CH65" s="7">
        <v>0.390986664740685</v>
      </c>
      <c r="CI65" s="7">
        <v>0.13813422144295201</v>
      </c>
      <c r="CJ65" s="7">
        <v>-14.6953519121104</v>
      </c>
      <c r="CK65" s="7">
        <v>-106.727733514839</v>
      </c>
      <c r="CL65" s="7" t="s">
        <v>94</v>
      </c>
      <c r="CM65" s="7" t="s">
        <v>94</v>
      </c>
      <c r="CN65" s="7" t="s">
        <v>94</v>
      </c>
      <c r="CO65" s="7">
        <v>9.5971404131096695E-9</v>
      </c>
      <c r="CP65" s="7">
        <v>1116.8004729478</v>
      </c>
      <c r="CQ65" s="7">
        <v>90.052142231743503</v>
      </c>
      <c r="CR65" s="7">
        <v>42.476113160195098</v>
      </c>
      <c r="CS65" s="7">
        <v>2.3453482679200999</v>
      </c>
    </row>
    <row r="66" spans="1:97" x14ac:dyDescent="0.3">
      <c r="A66" s="4" t="s">
        <v>95</v>
      </c>
      <c r="B66" s="5">
        <v>44314</v>
      </c>
      <c r="C66" s="5" t="s">
        <v>113</v>
      </c>
      <c r="D66" s="6" t="str">
        <f>LOOKUP(MONTH(B66),{1,4,7,10;"Winter","Spring","Summer","Autumn"})</f>
        <v>Spring</v>
      </c>
      <c r="E66" s="5" t="s">
        <v>100</v>
      </c>
      <c r="F66" s="5" t="s">
        <v>101</v>
      </c>
      <c r="G66" s="7">
        <v>26.47</v>
      </c>
      <c r="H66" s="7">
        <v>4.2</v>
      </c>
      <c r="I66" s="7">
        <v>21</v>
      </c>
      <c r="J66" s="7">
        <v>12.01</v>
      </c>
      <c r="K66" s="7">
        <v>0.26</v>
      </c>
      <c r="L66" s="7">
        <v>7.55</v>
      </c>
      <c r="M66" s="7">
        <v>332.75299999999999</v>
      </c>
      <c r="N66" s="7">
        <v>1.92</v>
      </c>
      <c r="O66" s="7">
        <v>3.1699211720373202E-3</v>
      </c>
      <c r="P66" s="7">
        <v>2.23550452578671E-2</v>
      </c>
      <c r="Q66" s="7" t="s">
        <v>93</v>
      </c>
      <c r="R66" s="7" t="s">
        <v>93</v>
      </c>
      <c r="S66" s="7">
        <v>4.0206169164145296E-3</v>
      </c>
      <c r="T66" s="7">
        <v>1.47120122904043E-4</v>
      </c>
      <c r="U66" s="7">
        <v>0.186840492078509</v>
      </c>
      <c r="V66" s="7">
        <v>5.7560908442432198E-3</v>
      </c>
      <c r="W66" s="7">
        <v>2.5366624943122398</v>
      </c>
      <c r="X66" s="7">
        <v>470.59250157048899</v>
      </c>
      <c r="Y66" s="7">
        <v>7.8044284194638902E-3</v>
      </c>
      <c r="Z66" s="7">
        <v>3.23341502383203E-2</v>
      </c>
      <c r="AA66" s="7">
        <v>307.99299999999999</v>
      </c>
      <c r="AB66" s="7">
        <v>3.36844726282316E-3</v>
      </c>
      <c r="AC66" s="7">
        <v>278.78838974689802</v>
      </c>
      <c r="AD66" s="7">
        <v>3.1324880312697201E-2</v>
      </c>
      <c r="AE66" s="7">
        <v>0.92903875816151704</v>
      </c>
      <c r="AF66" s="7">
        <v>2.6967388007027302</v>
      </c>
      <c r="AG66" s="7">
        <v>3.7583766056254E-3</v>
      </c>
      <c r="AH66" s="7">
        <v>0.12422158895546399</v>
      </c>
      <c r="AI66" s="7">
        <v>4.6805009513457501</v>
      </c>
      <c r="AJ66" s="7" t="s">
        <v>93</v>
      </c>
      <c r="AK66" s="7" t="s">
        <v>93</v>
      </c>
      <c r="AL66" s="7">
        <v>2.25110757706578E-2</v>
      </c>
      <c r="AM66" s="7">
        <v>1.1564391019577701E-2</v>
      </c>
      <c r="AN66" s="7">
        <v>0.63219928692821503</v>
      </c>
      <c r="AO66" s="7" t="s">
        <v>93</v>
      </c>
      <c r="AP66" s="7">
        <v>5.4547547118244999E-2</v>
      </c>
      <c r="AQ66" s="7">
        <v>9.2830909721082502E-2</v>
      </c>
      <c r="AR66" s="7">
        <v>2.6582423451662E-2</v>
      </c>
      <c r="AS66" s="7">
        <v>3.73196201504059E-3</v>
      </c>
      <c r="AT66" s="7" t="s">
        <v>93</v>
      </c>
      <c r="AU66" s="7">
        <v>6.74155783547429E-3</v>
      </c>
      <c r="AV66" s="7">
        <v>5.3613875312773203E-3</v>
      </c>
      <c r="AW66" s="7">
        <v>0.169888184619467</v>
      </c>
      <c r="AX66" s="7">
        <v>4.1642556870869598E-3</v>
      </c>
      <c r="AY66" s="7" t="s">
        <v>93</v>
      </c>
      <c r="AZ66" s="7">
        <v>0.38550681835794998</v>
      </c>
      <c r="BA66" s="7" t="s">
        <v>93</v>
      </c>
      <c r="BB66" s="7">
        <v>3.3217527488934202</v>
      </c>
      <c r="BC66" s="7">
        <v>4.3559545970204804E-3</v>
      </c>
      <c r="BD66" s="7">
        <v>5.8898236633033998E-3</v>
      </c>
      <c r="BE66" s="7" t="s">
        <v>93</v>
      </c>
      <c r="BF66" s="7">
        <v>1337.9105479193499</v>
      </c>
      <c r="BG66" s="7">
        <v>103.16778857812901</v>
      </c>
      <c r="BH66" s="7" t="s">
        <v>93</v>
      </c>
      <c r="BI66" s="7">
        <v>2.2081791255887202E-3</v>
      </c>
      <c r="BJ66" s="7" t="s">
        <v>93</v>
      </c>
      <c r="BK66" s="7">
        <v>2.8179650934497102E-3</v>
      </c>
      <c r="BL66" s="7">
        <v>2.77229877482346E-2</v>
      </c>
      <c r="BM66" s="7">
        <v>78.588967749766098</v>
      </c>
      <c r="BN66" s="7" t="s">
        <v>93</v>
      </c>
      <c r="BO66" s="7">
        <v>2.6730431725935202E-3</v>
      </c>
      <c r="BP66" s="7" t="s">
        <v>93</v>
      </c>
      <c r="BQ66" s="7">
        <v>3.9914232449217097E-3</v>
      </c>
      <c r="BR66" s="7">
        <v>0.50797314417884498</v>
      </c>
      <c r="BS66" s="7">
        <v>317.711225201866</v>
      </c>
      <c r="BT66" s="7" t="s">
        <v>93</v>
      </c>
      <c r="BU66" s="7" t="s">
        <v>93</v>
      </c>
      <c r="BV66" s="7">
        <v>2.2897912026496998E-2</v>
      </c>
      <c r="BW66" s="7">
        <v>1.7641631555767701</v>
      </c>
      <c r="BX66" s="7" t="s">
        <v>94</v>
      </c>
      <c r="BY66" s="7">
        <v>1.22348929424686E-2</v>
      </c>
      <c r="BZ66" s="7" t="s">
        <v>93</v>
      </c>
      <c r="CA66" s="7">
        <v>29.167233538701499</v>
      </c>
      <c r="CB66" s="7" t="s">
        <v>93</v>
      </c>
      <c r="CC66" s="7">
        <v>0.81157435700673497</v>
      </c>
      <c r="CD66" s="7" t="s">
        <v>93</v>
      </c>
      <c r="CE66" s="7">
        <v>1.0024228790319299E-2</v>
      </c>
      <c r="CF66" s="7">
        <v>5.1903165058698603E-3</v>
      </c>
      <c r="CG66" s="7">
        <v>0.14733671522226799</v>
      </c>
      <c r="CH66" s="7">
        <v>0.36002870584483498</v>
      </c>
      <c r="CI66" s="7">
        <v>0.15100996302665101</v>
      </c>
      <c r="CJ66" s="7">
        <v>-14.6266122621145</v>
      </c>
      <c r="CK66" s="7">
        <v>-106.2572056886</v>
      </c>
      <c r="CL66" s="7" t="s">
        <v>94</v>
      </c>
      <c r="CM66" s="7" t="s">
        <v>94</v>
      </c>
      <c r="CN66" s="7" t="s">
        <v>94</v>
      </c>
      <c r="CO66" s="7">
        <v>9.3712523098161103E-9</v>
      </c>
      <c r="CP66" s="7">
        <v>1090.5143158497001</v>
      </c>
      <c r="CQ66" s="7">
        <v>76.335777911318203</v>
      </c>
      <c r="CR66" s="7">
        <v>36.006329892613103</v>
      </c>
      <c r="CS66" s="7">
        <v>2.2901457545673098</v>
      </c>
    </row>
    <row r="67" spans="1:97" x14ac:dyDescent="0.3">
      <c r="A67" s="4" t="s">
        <v>95</v>
      </c>
      <c r="B67" s="5">
        <v>44319</v>
      </c>
      <c r="C67" s="5" t="s">
        <v>113</v>
      </c>
      <c r="D67" s="6" t="str">
        <f>LOOKUP(MONTH(B67),{1,4,7,10;"Winter","Spring","Summer","Autumn"})</f>
        <v>Spring</v>
      </c>
      <c r="E67" s="5" t="s">
        <v>100</v>
      </c>
      <c r="F67" s="5" t="s">
        <v>101</v>
      </c>
      <c r="G67" s="7">
        <v>25.62</v>
      </c>
      <c r="H67" s="7">
        <v>4.22</v>
      </c>
      <c r="I67" s="7">
        <v>19</v>
      </c>
      <c r="J67" s="7">
        <v>8.34</v>
      </c>
      <c r="K67" s="7">
        <v>0.23</v>
      </c>
      <c r="L67" s="7">
        <v>5.34</v>
      </c>
      <c r="M67" s="7">
        <v>321.32900000000001</v>
      </c>
      <c r="N67" s="7" t="s">
        <v>93</v>
      </c>
      <c r="O67" s="7">
        <v>2.5918049488242701E-3</v>
      </c>
      <c r="P67" s="7">
        <v>2.1001756490662798E-2</v>
      </c>
      <c r="Q67" s="7" t="s">
        <v>93</v>
      </c>
      <c r="R67" s="7" t="s">
        <v>93</v>
      </c>
      <c r="S67" s="7">
        <v>3.6991688087378198E-3</v>
      </c>
      <c r="T67" s="7">
        <v>1.3169098899940601E-4</v>
      </c>
      <c r="U67" s="7">
        <v>0.17118549236181299</v>
      </c>
      <c r="V67" s="7">
        <v>5.1572210951171902E-3</v>
      </c>
      <c r="W67" s="7">
        <v>2.5130760064470898</v>
      </c>
      <c r="X67" s="7">
        <v>466.49100622111899</v>
      </c>
      <c r="Y67" s="7">
        <v>7.2518134805291097E-3</v>
      </c>
      <c r="Z67" s="7">
        <v>2.8267919417351E-2</v>
      </c>
      <c r="AA67" s="7">
        <v>275.23200000000003</v>
      </c>
      <c r="AB67" s="7">
        <v>3.0444509375078901E-3</v>
      </c>
      <c r="AC67" s="7">
        <v>254.47901130042601</v>
      </c>
      <c r="AD67" s="7">
        <v>2.8650972446578299E-2</v>
      </c>
      <c r="AE67" s="7">
        <v>0.86075559600417495</v>
      </c>
      <c r="AF67" s="7">
        <v>2.4907261374626</v>
      </c>
      <c r="AG67" s="7">
        <v>3.1329119133315002E-3</v>
      </c>
      <c r="AH67" s="7">
        <v>0.11853627563734</v>
      </c>
      <c r="AI67" s="7">
        <v>3.8634002684571001</v>
      </c>
      <c r="AJ67" s="7" t="s">
        <v>93</v>
      </c>
      <c r="AK67" s="7" t="s">
        <v>93</v>
      </c>
      <c r="AL67" s="7">
        <v>2.0279920352446801E-2</v>
      </c>
      <c r="AM67" s="7">
        <v>1.0158365741618E-2</v>
      </c>
      <c r="AN67" s="7">
        <v>0.51808348423363104</v>
      </c>
      <c r="AO67" s="7" t="s">
        <v>93</v>
      </c>
      <c r="AP67" s="7">
        <v>4.4427288110731197E-2</v>
      </c>
      <c r="AQ67" s="7">
        <v>9.6632610461130003E-2</v>
      </c>
      <c r="AR67" s="7">
        <v>2.3355656096143401E-2</v>
      </c>
      <c r="AS67" s="7">
        <v>3.28832633601412E-3</v>
      </c>
      <c r="AT67" s="7" t="s">
        <v>93</v>
      </c>
      <c r="AU67" s="7">
        <v>4.5444470402929401E-3</v>
      </c>
      <c r="AV67" s="7">
        <v>4.8250160683578104E-3</v>
      </c>
      <c r="AW67" s="7">
        <v>0.152203159602287</v>
      </c>
      <c r="AX67" s="7">
        <v>3.50224915846074E-3</v>
      </c>
      <c r="AY67" s="7" t="s">
        <v>93</v>
      </c>
      <c r="AZ67" s="7">
        <v>0.35131249931768999</v>
      </c>
      <c r="BA67" s="7" t="s">
        <v>93</v>
      </c>
      <c r="BB67" s="7">
        <v>3.11304887436637</v>
      </c>
      <c r="BC67" s="7">
        <v>3.8368225315411602E-3</v>
      </c>
      <c r="BD67" s="7">
        <v>5.6447866308361903E-3</v>
      </c>
      <c r="BE67" s="7" t="s">
        <v>93</v>
      </c>
      <c r="BF67" s="7">
        <v>1195.8753408626501</v>
      </c>
      <c r="BG67" s="7">
        <v>90.991444522719306</v>
      </c>
      <c r="BH67" s="7" t="s">
        <v>93</v>
      </c>
      <c r="BI67" s="7">
        <v>1.9661999349777901E-3</v>
      </c>
      <c r="BJ67" s="7" t="s">
        <v>93</v>
      </c>
      <c r="BK67" s="7">
        <v>2.52631650029076E-3</v>
      </c>
      <c r="BL67" s="7">
        <v>2.4224510044392501E-2</v>
      </c>
      <c r="BM67" s="7">
        <v>70.1696249153906</v>
      </c>
      <c r="BN67" s="7" t="s">
        <v>93</v>
      </c>
      <c r="BO67" s="7">
        <v>2.81555784253256E-3</v>
      </c>
      <c r="BP67" s="7" t="s">
        <v>93</v>
      </c>
      <c r="BQ67" s="7">
        <v>4.1688547338606698E-3</v>
      </c>
      <c r="BR67" s="7">
        <v>0.47814472901601601</v>
      </c>
      <c r="BS67" s="7">
        <v>285.49574509492402</v>
      </c>
      <c r="BT67" s="7" t="s">
        <v>93</v>
      </c>
      <c r="BU67" s="7" t="s">
        <v>93</v>
      </c>
      <c r="BV67" s="7">
        <v>2.39839657180108E-2</v>
      </c>
      <c r="BW67" s="7">
        <v>1.5598207525698999</v>
      </c>
      <c r="BX67" s="7" t="s">
        <v>94</v>
      </c>
      <c r="BY67" s="7">
        <v>1.02486680391489E-2</v>
      </c>
      <c r="BZ67" s="7" t="s">
        <v>93</v>
      </c>
      <c r="CA67" s="7">
        <v>27.690103037247901</v>
      </c>
      <c r="CB67" s="7" t="s">
        <v>93</v>
      </c>
      <c r="CC67" s="7">
        <v>0.74794912325294904</v>
      </c>
      <c r="CD67" s="7" t="s">
        <v>93</v>
      </c>
      <c r="CE67" s="7">
        <v>9.3226921741983906E-3</v>
      </c>
      <c r="CF67" s="7">
        <v>4.3483879239682001E-3</v>
      </c>
      <c r="CG67" s="7">
        <v>0.14464005926095899</v>
      </c>
      <c r="CH67" s="7">
        <v>0.333831100223966</v>
      </c>
      <c r="CI67" s="7">
        <v>0.11688368294960701</v>
      </c>
      <c r="CJ67" s="7">
        <v>-14.6016099590328</v>
      </c>
      <c r="CK67" s="7">
        <v>-106.58966239883399</v>
      </c>
      <c r="CL67" s="7" t="s">
        <v>94</v>
      </c>
      <c r="CM67" s="7" t="s">
        <v>94</v>
      </c>
      <c r="CN67" s="7" t="s">
        <v>94</v>
      </c>
      <c r="CO67" s="7">
        <v>9.3105058930884803E-9</v>
      </c>
      <c r="CP67" s="7">
        <v>1083.44537405964</v>
      </c>
      <c r="CQ67" s="7">
        <v>73.173364532196004</v>
      </c>
      <c r="CR67" s="7">
        <v>34.514671557542897</v>
      </c>
      <c r="CS67" s="7">
        <v>2.2753005509835602</v>
      </c>
    </row>
    <row r="68" spans="1:97" x14ac:dyDescent="0.3">
      <c r="A68" s="4" t="s">
        <v>95</v>
      </c>
      <c r="B68" s="5">
        <v>44322</v>
      </c>
      <c r="C68" s="5" t="s">
        <v>113</v>
      </c>
      <c r="D68" s="6" t="str">
        <f>LOOKUP(MONTH(B68),{1,4,7,10;"Winter","Spring","Summer","Autumn"})</f>
        <v>Spring</v>
      </c>
      <c r="E68" s="5" t="s">
        <v>100</v>
      </c>
      <c r="F68" s="5" t="s">
        <v>101</v>
      </c>
      <c r="G68" s="7">
        <v>25.57</v>
      </c>
      <c r="H68" s="7">
        <v>4.2300000000000004</v>
      </c>
      <c r="I68" s="7">
        <v>20</v>
      </c>
      <c r="J68" s="7">
        <v>10.050000000000001</v>
      </c>
      <c r="K68" s="7">
        <v>0.27</v>
      </c>
      <c r="L68" s="7">
        <v>6.92</v>
      </c>
      <c r="M68" s="7">
        <v>326.01600000000002</v>
      </c>
      <c r="N68" s="7">
        <v>1.03</v>
      </c>
      <c r="O68" s="7">
        <v>2.5216421315948801E-3</v>
      </c>
      <c r="P68" s="7">
        <v>2.1636590516129799E-2</v>
      </c>
      <c r="Q68" s="7" t="s">
        <v>93</v>
      </c>
      <c r="R68" s="7" t="s">
        <v>93</v>
      </c>
      <c r="S68" s="7">
        <v>3.6700551683191101E-3</v>
      </c>
      <c r="T68" s="7">
        <v>1.3258673274930399E-4</v>
      </c>
      <c r="U68" s="7">
        <v>0.21347664666010699</v>
      </c>
      <c r="V68" s="7">
        <v>5.1579907917170403E-3</v>
      </c>
      <c r="W68" s="7">
        <v>2.34411960314611</v>
      </c>
      <c r="X68" s="7">
        <v>500.17440474113499</v>
      </c>
      <c r="Y68" s="7">
        <v>7.7886752280397998E-3</v>
      </c>
      <c r="Z68" s="7">
        <v>2.9804907602672501E-2</v>
      </c>
      <c r="AA68" s="7">
        <v>285.21499999999997</v>
      </c>
      <c r="AB68" s="7">
        <v>3.97260812810775E-3</v>
      </c>
      <c r="AC68" s="7">
        <v>236.80182586597201</v>
      </c>
      <c r="AD68" s="7">
        <v>3.0515027210778398E-2</v>
      </c>
      <c r="AE68" s="7">
        <v>0.85995888651554198</v>
      </c>
      <c r="AF68" s="7">
        <v>2.6042493172966901</v>
      </c>
      <c r="AG68" s="7">
        <v>3.5674670538758399E-3</v>
      </c>
      <c r="AH68" s="7">
        <v>0.12998788812088799</v>
      </c>
      <c r="AI68" s="7">
        <v>4.8203481561766903</v>
      </c>
      <c r="AJ68" s="7" t="s">
        <v>93</v>
      </c>
      <c r="AK68" s="7" t="s">
        <v>93</v>
      </c>
      <c r="AL68" s="7">
        <v>2.2012116384716299E-2</v>
      </c>
      <c r="AM68" s="7">
        <v>1.0738048111883799E-2</v>
      </c>
      <c r="AN68" s="7">
        <v>0.50691902746971695</v>
      </c>
      <c r="AO68" s="7" t="s">
        <v>93</v>
      </c>
      <c r="AP68" s="7">
        <v>3.47526333351914E-2</v>
      </c>
      <c r="AQ68" s="7">
        <v>9.7254923702023294E-2</v>
      </c>
      <c r="AR68" s="7">
        <v>2.39089839423225E-2</v>
      </c>
      <c r="AS68" s="7">
        <v>3.4704539189724698E-3</v>
      </c>
      <c r="AT68" s="7" t="s">
        <v>93</v>
      </c>
      <c r="AU68" s="7">
        <v>5.0248759712873603E-3</v>
      </c>
      <c r="AV68" s="7">
        <v>4.0845885915803603E-3</v>
      </c>
      <c r="AW68" s="7">
        <v>0.154715258520466</v>
      </c>
      <c r="AX68" s="7">
        <v>4.0775429231208098E-3</v>
      </c>
      <c r="AY68" s="7" t="s">
        <v>93</v>
      </c>
      <c r="AZ68" s="7">
        <v>0.35336130169109897</v>
      </c>
      <c r="BA68" s="7" t="s">
        <v>93</v>
      </c>
      <c r="BB68" s="7">
        <v>5.6935030245516298</v>
      </c>
      <c r="BC68" s="7">
        <v>5.6402688366116198E-3</v>
      </c>
      <c r="BD68" s="7">
        <v>5.8934112204052699E-3</v>
      </c>
      <c r="BE68" s="7" t="s">
        <v>93</v>
      </c>
      <c r="BF68" s="7">
        <v>1262.47277878351</v>
      </c>
      <c r="BG68" s="7">
        <v>99.009642683416999</v>
      </c>
      <c r="BH68" s="7" t="s">
        <v>93</v>
      </c>
      <c r="BI68" s="7">
        <v>2.1286296174936399E-3</v>
      </c>
      <c r="BJ68" s="7" t="s">
        <v>93</v>
      </c>
      <c r="BK68" s="7">
        <v>2.63063209136863E-3</v>
      </c>
      <c r="BL68" s="7">
        <v>2.9595582269066299E-2</v>
      </c>
      <c r="BM68" s="7">
        <v>72.346810126214393</v>
      </c>
      <c r="BN68" s="7" t="s">
        <v>93</v>
      </c>
      <c r="BO68" s="7">
        <v>3.6380185662561399E-3</v>
      </c>
      <c r="BP68" s="7" t="s">
        <v>93</v>
      </c>
      <c r="BQ68" s="7">
        <v>3.2775968136195999E-3</v>
      </c>
      <c r="BR68" s="7">
        <v>0.479708395848572</v>
      </c>
      <c r="BS68" s="7">
        <v>274.882462056968</v>
      </c>
      <c r="BT68" s="7" t="s">
        <v>93</v>
      </c>
      <c r="BU68" s="7" t="s">
        <v>93</v>
      </c>
      <c r="BV68" s="7">
        <v>2.12114410006802E-2</v>
      </c>
      <c r="BW68" s="7">
        <v>1.6377689384632801</v>
      </c>
      <c r="BX68" s="7" t="s">
        <v>94</v>
      </c>
      <c r="BY68" s="7">
        <v>1.2220954705018199E-2</v>
      </c>
      <c r="BZ68" s="7" t="s">
        <v>93</v>
      </c>
      <c r="CA68" s="7">
        <v>30.0958509442337</v>
      </c>
      <c r="CB68" s="7" t="s">
        <v>93</v>
      </c>
      <c r="CC68" s="7">
        <v>0.842823675726878</v>
      </c>
      <c r="CD68" s="7" t="s">
        <v>93</v>
      </c>
      <c r="CE68" s="7">
        <v>8.7576798113086704E-3</v>
      </c>
      <c r="CF68" s="7">
        <v>5.2131472514798504E-3</v>
      </c>
      <c r="CG68" s="7">
        <v>0.15109917135527001</v>
      </c>
      <c r="CH68" s="7">
        <v>0.35096561025920903</v>
      </c>
      <c r="CI68" s="7">
        <v>0.141552447738654</v>
      </c>
      <c r="CJ68" s="7">
        <v>-14.7432511832677</v>
      </c>
      <c r="CK68" s="7">
        <v>-107.364543195552</v>
      </c>
      <c r="CL68" s="7" t="s">
        <v>94</v>
      </c>
      <c r="CM68" s="7" t="s">
        <v>94</v>
      </c>
      <c r="CN68" s="7" t="s">
        <v>94</v>
      </c>
      <c r="CO68" s="7">
        <v>7.2542045807764002E-9</v>
      </c>
      <c r="CP68" s="7">
        <v>844.15760923999301</v>
      </c>
      <c r="CQ68" s="7">
        <v>76.170650077946902</v>
      </c>
      <c r="CR68" s="7">
        <v>35.928441811748499</v>
      </c>
      <c r="CS68" s="7">
        <v>1.7727818304524801</v>
      </c>
    </row>
    <row r="69" spans="1:97" x14ac:dyDescent="0.3">
      <c r="A69" s="4" t="s">
        <v>95</v>
      </c>
      <c r="B69" s="5">
        <v>44327</v>
      </c>
      <c r="C69" s="5" t="s">
        <v>113</v>
      </c>
      <c r="D69" s="6" t="str">
        <f>LOOKUP(MONTH(B69),{1,4,7,10;"Winter","Spring","Summer","Autumn"})</f>
        <v>Spring</v>
      </c>
      <c r="E69" s="5" t="s">
        <v>100</v>
      </c>
      <c r="F69" s="5" t="s">
        <v>101</v>
      </c>
      <c r="G69" s="7">
        <v>21.41</v>
      </c>
      <c r="H69" s="7">
        <v>4.3</v>
      </c>
      <c r="I69" s="7">
        <v>15.3</v>
      </c>
      <c r="J69" s="7">
        <v>8.32</v>
      </c>
      <c r="K69" s="7">
        <v>0.21</v>
      </c>
      <c r="L69" s="7">
        <v>5.31</v>
      </c>
      <c r="M69" s="7">
        <v>168.357</v>
      </c>
      <c r="N69" s="7">
        <v>1.58</v>
      </c>
      <c r="O69" s="7">
        <v>1.65633402623021E-3</v>
      </c>
      <c r="P69" s="7">
        <v>2.1542699991627699E-2</v>
      </c>
      <c r="Q69" s="7" t="s">
        <v>93</v>
      </c>
      <c r="R69" s="7" t="s">
        <v>93</v>
      </c>
      <c r="S69" s="7">
        <v>3.46693951214125E-3</v>
      </c>
      <c r="T69" s="7">
        <v>8.5987094273387303E-5</v>
      </c>
      <c r="U69" s="7">
        <v>0.256730162284733</v>
      </c>
      <c r="V69" s="7">
        <v>4.3123740397593598E-3</v>
      </c>
      <c r="W69" s="7">
        <v>1.7316216399736799</v>
      </c>
      <c r="X69" s="7">
        <v>454.29457668744402</v>
      </c>
      <c r="Y69" s="7">
        <v>6.1905328640773803E-3</v>
      </c>
      <c r="Z69" s="7">
        <v>3.0153652377233699E-2</v>
      </c>
      <c r="AA69" s="7" t="s">
        <v>93</v>
      </c>
      <c r="AB69" s="7">
        <v>3.0232338974625801E-3</v>
      </c>
      <c r="AC69" s="7">
        <v>203.39067663767</v>
      </c>
      <c r="AD69" s="7">
        <v>2.9450362108900899E-2</v>
      </c>
      <c r="AE69" s="7">
        <v>1.09274470308991</v>
      </c>
      <c r="AF69" s="7">
        <v>1.83714631574089</v>
      </c>
      <c r="AG69" s="7">
        <v>2.5265437164632598E-3</v>
      </c>
      <c r="AH69" s="7">
        <v>0.125362549749234</v>
      </c>
      <c r="AI69" s="7">
        <v>40.283573839952702</v>
      </c>
      <c r="AJ69" s="7" t="s">
        <v>93</v>
      </c>
      <c r="AK69" s="7" t="s">
        <v>93</v>
      </c>
      <c r="AL69" s="7">
        <v>1.79497144865941E-2</v>
      </c>
      <c r="AM69" s="7">
        <v>1.04127929348412E-2</v>
      </c>
      <c r="AN69" s="7">
        <v>0.45384899878114598</v>
      </c>
      <c r="AO69" s="7" t="s">
        <v>93</v>
      </c>
      <c r="AP69" s="7">
        <v>2.9194760808613201E-2</v>
      </c>
      <c r="AQ69" s="7">
        <v>8.0452315498262497E-2</v>
      </c>
      <c r="AR69" s="7">
        <v>1.82759863962026E-2</v>
      </c>
      <c r="AS69" s="7">
        <v>3.1196081955148299E-3</v>
      </c>
      <c r="AT69" s="7" t="s">
        <v>93</v>
      </c>
      <c r="AU69" s="7">
        <v>2.9828732661545802E-3</v>
      </c>
      <c r="AV69" s="7">
        <v>3.3228847121786901E-3</v>
      </c>
      <c r="AW69" s="7">
        <v>0.145202482252244</v>
      </c>
      <c r="AX69" s="7">
        <v>2.77311773235751E-3</v>
      </c>
      <c r="AY69" s="7" t="s">
        <v>93</v>
      </c>
      <c r="AZ69" s="7">
        <v>0.29961302948653201</v>
      </c>
      <c r="BA69" s="7" t="s">
        <v>93</v>
      </c>
      <c r="BB69" s="7">
        <v>2.9875502202528001</v>
      </c>
      <c r="BC69" s="7">
        <v>4.10200657016138E-3</v>
      </c>
      <c r="BD69" s="7">
        <v>4.5991436935407396E-3</v>
      </c>
      <c r="BE69" s="7" t="s">
        <v>93</v>
      </c>
      <c r="BF69" s="7">
        <v>1094.5003855618399</v>
      </c>
      <c r="BG69" s="7">
        <v>89.240136400680697</v>
      </c>
      <c r="BH69" s="7" t="s">
        <v>93</v>
      </c>
      <c r="BI69" s="7">
        <v>1.7530075028964001E-3</v>
      </c>
      <c r="BJ69" s="7" t="s">
        <v>93</v>
      </c>
      <c r="BK69" s="7">
        <v>1.71901850971283E-3</v>
      </c>
      <c r="BL69" s="7">
        <v>1.9735353037857201E-2</v>
      </c>
      <c r="BM69" s="7">
        <v>180.02742878968601</v>
      </c>
      <c r="BN69" s="7" t="s">
        <v>93</v>
      </c>
      <c r="BO69" s="7">
        <v>2.5456425233637702E-3</v>
      </c>
      <c r="BP69" s="7" t="s">
        <v>93</v>
      </c>
      <c r="BQ69" s="7">
        <v>3.17547223687074E-3</v>
      </c>
      <c r="BR69" s="7">
        <v>0.49130656088265401</v>
      </c>
      <c r="BS69" s="7">
        <v>152.79089668540701</v>
      </c>
      <c r="BT69" s="7" t="s">
        <v>93</v>
      </c>
      <c r="BU69" s="7" t="s">
        <v>93</v>
      </c>
      <c r="BV69" s="7">
        <v>2.3407895824737499E-2</v>
      </c>
      <c r="BW69" s="7">
        <v>1.3180160691295399</v>
      </c>
      <c r="BX69" s="7" t="s">
        <v>94</v>
      </c>
      <c r="BY69" s="7">
        <v>1.2740185092378399E-2</v>
      </c>
      <c r="BZ69" s="7" t="s">
        <v>93</v>
      </c>
      <c r="CA69" s="7">
        <v>28.6502719762391</v>
      </c>
      <c r="CB69" s="7">
        <v>1.93643835396861E-3</v>
      </c>
      <c r="CC69" s="7">
        <v>0.79647332430994899</v>
      </c>
      <c r="CD69" s="7" t="s">
        <v>93</v>
      </c>
      <c r="CE69" s="7">
        <v>8.3439297599592708E-3</v>
      </c>
      <c r="CF69" s="7">
        <v>4.4127906948782901E-3</v>
      </c>
      <c r="CG69" s="7">
        <v>0.14234414289744299</v>
      </c>
      <c r="CH69" s="7">
        <v>0.26209862696456099</v>
      </c>
      <c r="CI69" s="7">
        <v>0.15538856794723099</v>
      </c>
      <c r="CJ69" s="7">
        <v>-14.963252183287601</v>
      </c>
      <c r="CK69" s="7">
        <v>-109.26478032417</v>
      </c>
      <c r="CL69" s="7" t="s">
        <v>94</v>
      </c>
      <c r="CM69" s="7" t="s">
        <v>94</v>
      </c>
      <c r="CN69" s="7" t="s">
        <v>94</v>
      </c>
      <c r="CO69" s="7">
        <v>5.5903124992516798E-9</v>
      </c>
      <c r="CP69" s="7">
        <v>650.53373967124503</v>
      </c>
      <c r="CQ69" s="7">
        <v>64.984013722723901</v>
      </c>
      <c r="CR69" s="7">
        <v>30.651889584000301</v>
      </c>
      <c r="CS69" s="7">
        <v>1.3661600406869201</v>
      </c>
    </row>
    <row r="70" spans="1:97" x14ac:dyDescent="0.3">
      <c r="A70" s="4" t="s">
        <v>95</v>
      </c>
      <c r="B70" s="5">
        <v>44331</v>
      </c>
      <c r="C70" s="5" t="s">
        <v>113</v>
      </c>
      <c r="D70" s="6" t="str">
        <f>LOOKUP(MONTH(B70),{1,4,7,10;"Winter","Spring","Summer","Autumn"})</f>
        <v>Spring</v>
      </c>
      <c r="E70" s="5" t="s">
        <v>100</v>
      </c>
      <c r="F70" s="5" t="s">
        <v>101</v>
      </c>
      <c r="G70" s="7">
        <v>19.03</v>
      </c>
      <c r="H70" s="7">
        <v>4.3600000000000003</v>
      </c>
      <c r="I70" s="7">
        <v>13.8</v>
      </c>
      <c r="J70" s="7">
        <v>11.35</v>
      </c>
      <c r="K70" s="7">
        <v>0.26</v>
      </c>
      <c r="L70" s="7">
        <v>3.4</v>
      </c>
      <c r="M70" s="7">
        <v>313.62299999999999</v>
      </c>
      <c r="N70" s="7">
        <v>1.7</v>
      </c>
      <c r="O70" s="7">
        <v>2.1391269352737802E-3</v>
      </c>
      <c r="P70" s="7">
        <v>2.40542603489424E-2</v>
      </c>
      <c r="Q70" s="7" t="s">
        <v>93</v>
      </c>
      <c r="R70" s="7" t="s">
        <v>93</v>
      </c>
      <c r="S70" s="7">
        <v>2.5544085198127898E-3</v>
      </c>
      <c r="T70" s="7">
        <v>3.38376708900329E-4</v>
      </c>
      <c r="U70" s="7">
        <v>0.36598442510078399</v>
      </c>
      <c r="V70" s="7">
        <v>6.6889249556549403E-3</v>
      </c>
      <c r="W70" s="7">
        <v>2.0152159052802698</v>
      </c>
      <c r="X70" s="7">
        <v>378.15391071468002</v>
      </c>
      <c r="Y70" s="7">
        <v>6.272514507942E-3</v>
      </c>
      <c r="Z70" s="7">
        <v>2.7139959278500402E-2</v>
      </c>
      <c r="AA70" s="7">
        <v>306.77499999999998</v>
      </c>
      <c r="AB70" s="7">
        <v>3.4314784268878302E-3</v>
      </c>
      <c r="AC70" s="7">
        <v>178.290306408188</v>
      </c>
      <c r="AD70" s="7">
        <v>2.9464272759822999E-2</v>
      </c>
      <c r="AE70" s="7">
        <v>1.35837715611806</v>
      </c>
      <c r="AF70" s="7">
        <v>2.4207459751804699</v>
      </c>
      <c r="AG70" s="7">
        <v>2.27165475641371E-3</v>
      </c>
      <c r="AH70" s="7">
        <v>0.13784951487401101</v>
      </c>
      <c r="AI70" s="7">
        <v>18.018688095587802</v>
      </c>
      <c r="AJ70" s="7" t="s">
        <v>93</v>
      </c>
      <c r="AK70" s="7" t="s">
        <v>93</v>
      </c>
      <c r="AL70" s="7">
        <v>1.96362849472148E-2</v>
      </c>
      <c r="AM70" s="7">
        <v>8.39446078840278E-3</v>
      </c>
      <c r="AN70" s="7">
        <v>0.63304224389667896</v>
      </c>
      <c r="AO70" s="7" t="s">
        <v>93</v>
      </c>
      <c r="AP70" s="7">
        <v>8.2188426228407996E-2</v>
      </c>
      <c r="AQ70" s="7">
        <v>0.101079199180667</v>
      </c>
      <c r="AR70" s="7">
        <v>2.1732278646812899E-2</v>
      </c>
      <c r="AS70" s="7">
        <v>3.7961500940353701E-3</v>
      </c>
      <c r="AT70" s="7" t="s">
        <v>93</v>
      </c>
      <c r="AU70" s="7">
        <v>7.5273392631703996E-3</v>
      </c>
      <c r="AV70" s="7">
        <v>4.34834260071113E-3</v>
      </c>
      <c r="AW70" s="7">
        <v>0.15796930511131099</v>
      </c>
      <c r="AX70" s="7">
        <v>3.8096898650386299E-3</v>
      </c>
      <c r="AY70" s="7" t="s">
        <v>93</v>
      </c>
      <c r="AZ70" s="7">
        <v>0.41436063455876698</v>
      </c>
      <c r="BA70" s="7" t="s">
        <v>93</v>
      </c>
      <c r="BB70" s="7">
        <v>6.1141758854476604</v>
      </c>
      <c r="BC70" s="7">
        <v>4.2356917493153604E-3</v>
      </c>
      <c r="BD70" s="7">
        <v>4.0357424812001797E-3</v>
      </c>
      <c r="BE70" s="7" t="s">
        <v>93</v>
      </c>
      <c r="BF70" s="7">
        <v>915.60163206186803</v>
      </c>
      <c r="BG70" s="7">
        <v>64.677519118750993</v>
      </c>
      <c r="BH70" s="7" t="s">
        <v>93</v>
      </c>
      <c r="BI70" s="7">
        <v>2.9812083436649602E-3</v>
      </c>
      <c r="BJ70" s="7" t="s">
        <v>93</v>
      </c>
      <c r="BK70" s="7">
        <v>2.1435594639790702E-3</v>
      </c>
      <c r="BL70" s="7">
        <v>2.57210527614401E-2</v>
      </c>
      <c r="BM70" s="7">
        <v>87.351021732196102</v>
      </c>
      <c r="BN70" s="7" t="s">
        <v>93</v>
      </c>
      <c r="BO70" s="7">
        <v>2.8508644510416201E-3</v>
      </c>
      <c r="BP70" s="7" t="s">
        <v>93</v>
      </c>
      <c r="BQ70" s="7">
        <v>3.9801142270316E-3</v>
      </c>
      <c r="BR70" s="7">
        <v>0.44375149580085899</v>
      </c>
      <c r="BS70" s="7">
        <v>159.76890176610999</v>
      </c>
      <c r="BT70" s="7" t="s">
        <v>93</v>
      </c>
      <c r="BU70" s="7" t="s">
        <v>93</v>
      </c>
      <c r="BV70" s="7">
        <v>2.15475971622336E-2</v>
      </c>
      <c r="BW70" s="7">
        <v>1.0636617812503899</v>
      </c>
      <c r="BX70" s="7" t="s">
        <v>94</v>
      </c>
      <c r="BY70" s="7">
        <v>1.31985666195246E-2</v>
      </c>
      <c r="BZ70" s="7" t="s">
        <v>93</v>
      </c>
      <c r="CA70" s="7">
        <v>32.234265038123297</v>
      </c>
      <c r="CB70" s="7" t="s">
        <v>93</v>
      </c>
      <c r="CC70" s="7">
        <v>0.92936033340537905</v>
      </c>
      <c r="CD70" s="7" t="s">
        <v>93</v>
      </c>
      <c r="CE70" s="7">
        <v>8.3139165771174608E-3</v>
      </c>
      <c r="CF70" s="7">
        <v>4.9046781128262102E-3</v>
      </c>
      <c r="CG70" s="7">
        <v>0.12566531673551101</v>
      </c>
      <c r="CH70" s="7">
        <v>0.24498097900641899</v>
      </c>
      <c r="CI70" s="7">
        <v>0.14728167452452801</v>
      </c>
      <c r="CJ70" s="7">
        <v>-15.1082757099961</v>
      </c>
      <c r="CK70" s="7">
        <v>-110.466809727262</v>
      </c>
      <c r="CL70" s="7" t="s">
        <v>94</v>
      </c>
      <c r="CM70" s="7" t="s">
        <v>94</v>
      </c>
      <c r="CN70" s="7" t="s">
        <v>94</v>
      </c>
      <c r="CO70" s="7">
        <v>7.2194853190993497E-9</v>
      </c>
      <c r="CP70" s="7">
        <v>840.11739661495301</v>
      </c>
      <c r="CQ70" s="7">
        <v>15.6704499056121</v>
      </c>
      <c r="CR70" s="7">
        <v>7.3914932722979199</v>
      </c>
      <c r="CS70" s="7">
        <v>1.7642971405623</v>
      </c>
    </row>
    <row r="71" spans="1:97" x14ac:dyDescent="0.3">
      <c r="A71" s="4" t="s">
        <v>95</v>
      </c>
      <c r="B71" s="5">
        <v>44334</v>
      </c>
      <c r="C71" s="5" t="s">
        <v>113</v>
      </c>
      <c r="D71" s="6" t="str">
        <f>LOOKUP(MONTH(B71),{1,4,7,10;"Winter","Spring","Summer","Autumn"})</f>
        <v>Spring</v>
      </c>
      <c r="E71" s="5" t="s">
        <v>100</v>
      </c>
      <c r="F71" s="5" t="s">
        <v>101</v>
      </c>
      <c r="G71" s="7">
        <v>20.14</v>
      </c>
      <c r="H71" s="7">
        <v>4.3099999999999996</v>
      </c>
      <c r="I71" s="7">
        <v>14.7</v>
      </c>
      <c r="J71" s="7">
        <v>11.61</v>
      </c>
      <c r="K71" s="7">
        <v>0.23</v>
      </c>
      <c r="L71" s="7">
        <v>4.93</v>
      </c>
      <c r="M71" s="7">
        <v>258.55799999999999</v>
      </c>
      <c r="N71" s="7">
        <v>0.76</v>
      </c>
      <c r="O71" s="7">
        <v>2.6596149119171701E-3</v>
      </c>
      <c r="P71" s="7">
        <v>2.1637341748454698E-2</v>
      </c>
      <c r="Q71" s="7" t="s">
        <v>93</v>
      </c>
      <c r="R71" s="7" t="s">
        <v>93</v>
      </c>
      <c r="S71" s="7">
        <v>3.1547656645354999E-3</v>
      </c>
      <c r="T71" s="7">
        <v>2.1989849789384299E-4</v>
      </c>
      <c r="U71" s="7">
        <v>0.29047070349826298</v>
      </c>
      <c r="V71" s="7">
        <v>7.0782772654997802E-3</v>
      </c>
      <c r="W71" s="7">
        <v>1.98549653980714</v>
      </c>
      <c r="X71" s="7">
        <v>432.01366647666799</v>
      </c>
      <c r="Y71" s="7">
        <v>5.1075579254003904E-3</v>
      </c>
      <c r="Z71" s="7">
        <v>3.10922987680427E-2</v>
      </c>
      <c r="AA71" s="7">
        <v>265.35700000000003</v>
      </c>
      <c r="AB71" s="7">
        <v>2.3712405694476199E-3</v>
      </c>
      <c r="AC71" s="7">
        <v>199.996688192589</v>
      </c>
      <c r="AD71" s="7">
        <v>3.1954119073189603E-2</v>
      </c>
      <c r="AE71" s="7">
        <v>1.47614254431644</v>
      </c>
      <c r="AF71" s="7">
        <v>2.7670168853986401</v>
      </c>
      <c r="AG71" s="7">
        <v>3.26554609865356E-3</v>
      </c>
      <c r="AH71" s="7">
        <v>0.13116245395515599</v>
      </c>
      <c r="AI71" s="7">
        <v>5.4203396207702701</v>
      </c>
      <c r="AJ71" s="7" t="s">
        <v>93</v>
      </c>
      <c r="AK71" s="7" t="s">
        <v>93</v>
      </c>
      <c r="AL71" s="7">
        <v>2.56484482105327E-2</v>
      </c>
      <c r="AM71" s="7">
        <v>7.1323230262212E-3</v>
      </c>
      <c r="AN71" s="7">
        <v>0.52111207207091603</v>
      </c>
      <c r="AO71" s="7" t="s">
        <v>93</v>
      </c>
      <c r="AP71" s="7">
        <v>2.7801289467933001E-2</v>
      </c>
      <c r="AQ71" s="7">
        <v>8.4442389136081694E-2</v>
      </c>
      <c r="AR71" s="7">
        <v>2.5133050579371201E-2</v>
      </c>
      <c r="AS71" s="7">
        <v>3.6030182762487599E-3</v>
      </c>
      <c r="AT71" s="7" t="s">
        <v>93</v>
      </c>
      <c r="AU71" s="7">
        <v>7.9234060517564594E-3</v>
      </c>
      <c r="AV71" s="7">
        <v>4.8190697086919598E-3</v>
      </c>
      <c r="AW71" s="7">
        <v>0.18234898253588899</v>
      </c>
      <c r="AX71" s="7">
        <v>4.4165370193152203E-3</v>
      </c>
      <c r="AY71" s="7" t="s">
        <v>93</v>
      </c>
      <c r="AZ71" s="7">
        <v>0.38222756443899802</v>
      </c>
      <c r="BA71" s="7" t="s">
        <v>93</v>
      </c>
      <c r="BB71" s="7">
        <v>2.8878303378833698</v>
      </c>
      <c r="BC71" s="7">
        <v>5.5799662909285204E-3</v>
      </c>
      <c r="BD71" s="7">
        <v>5.9616784905429697E-3</v>
      </c>
      <c r="BE71" s="7" t="s">
        <v>93</v>
      </c>
      <c r="BF71" s="7">
        <v>937.42291179088795</v>
      </c>
      <c r="BG71" s="7">
        <v>79.844484014399299</v>
      </c>
      <c r="BH71" s="7" t="s">
        <v>93</v>
      </c>
      <c r="BI71" s="7">
        <v>3.0447050650908199E-3</v>
      </c>
      <c r="BJ71" s="7" t="s">
        <v>93</v>
      </c>
      <c r="BK71" s="7">
        <v>2.5009359007510802E-3</v>
      </c>
      <c r="BL71" s="7">
        <v>2.2009470170226701E-2</v>
      </c>
      <c r="BM71" s="7">
        <v>78.379839260926701</v>
      </c>
      <c r="BN71" s="7" t="s">
        <v>93</v>
      </c>
      <c r="BO71" s="7" t="s">
        <v>93</v>
      </c>
      <c r="BP71" s="7" t="s">
        <v>93</v>
      </c>
      <c r="BQ71" s="7">
        <v>3.67978044282289E-3</v>
      </c>
      <c r="BR71" s="7">
        <v>0.42282526976539903</v>
      </c>
      <c r="BS71" s="7">
        <v>203.80523540651399</v>
      </c>
      <c r="BT71" s="7" t="s">
        <v>93</v>
      </c>
      <c r="BU71" s="7" t="s">
        <v>93</v>
      </c>
      <c r="BV71" s="7">
        <v>2.1514642954795202E-2</v>
      </c>
      <c r="BW71" s="7">
        <v>1.25909154835781</v>
      </c>
      <c r="BX71" s="7" t="s">
        <v>94</v>
      </c>
      <c r="BY71" s="7">
        <v>1.52235639139549E-2</v>
      </c>
      <c r="BZ71" s="7" t="s">
        <v>93</v>
      </c>
      <c r="CA71" s="7">
        <v>31.150448897923901</v>
      </c>
      <c r="CB71" s="7" t="s">
        <v>93</v>
      </c>
      <c r="CC71" s="7">
        <v>0.84057928652000202</v>
      </c>
      <c r="CD71" s="7" t="s">
        <v>93</v>
      </c>
      <c r="CE71" s="7">
        <v>9.6458527014256293E-3</v>
      </c>
      <c r="CF71" s="7">
        <v>5.03777635592599E-3</v>
      </c>
      <c r="CG71" s="7">
        <v>0.13901400695295699</v>
      </c>
      <c r="CH71" s="7">
        <v>0.27096128528337199</v>
      </c>
      <c r="CI71" s="7">
        <v>0.12771349747299199</v>
      </c>
      <c r="CJ71" s="7">
        <v>-14.824949234106899</v>
      </c>
      <c r="CK71" s="7">
        <v>-108.610240736398</v>
      </c>
      <c r="CL71" s="7" t="s">
        <v>94</v>
      </c>
      <c r="CM71" s="7" t="s">
        <v>94</v>
      </c>
      <c r="CN71" s="7" t="s">
        <v>94</v>
      </c>
      <c r="CO71" s="7">
        <v>1.03999550975425E-8</v>
      </c>
      <c r="CP71" s="7">
        <v>1210.2224487312601</v>
      </c>
      <c r="CQ71" s="7">
        <v>23.639199633802601</v>
      </c>
      <c r="CR71" s="7">
        <v>11.150221347070801</v>
      </c>
      <c r="CS71" s="7">
        <v>2.5415400446938698</v>
      </c>
    </row>
    <row r="72" spans="1:97" x14ac:dyDescent="0.3">
      <c r="A72" s="4" t="s">
        <v>95</v>
      </c>
      <c r="B72" s="5">
        <v>44343</v>
      </c>
      <c r="C72" s="5" t="s">
        <v>113</v>
      </c>
      <c r="D72" s="6" t="str">
        <f>LOOKUP(MONTH(B72),{1,4,7,10;"Winter","Spring","Summer","Autumn"})</f>
        <v>Spring</v>
      </c>
      <c r="E72" s="5" t="s">
        <v>100</v>
      </c>
      <c r="F72" s="5" t="s">
        <v>101</v>
      </c>
      <c r="G72" s="7">
        <v>23.92</v>
      </c>
      <c r="H72" s="7">
        <v>4.3</v>
      </c>
      <c r="I72" s="7">
        <v>20.399999999999999</v>
      </c>
      <c r="J72" s="7">
        <v>21.98</v>
      </c>
      <c r="K72" s="7">
        <v>0.3</v>
      </c>
      <c r="L72" s="7">
        <v>6.41</v>
      </c>
      <c r="M72" s="7">
        <v>288.65600000000001</v>
      </c>
      <c r="N72" s="7">
        <v>2.2799999999999998</v>
      </c>
      <c r="O72" s="7">
        <v>4.2206152181840199E-3</v>
      </c>
      <c r="P72" s="7">
        <v>2.72568507890073E-2</v>
      </c>
      <c r="Q72" s="7">
        <v>1.3798595748511901E-3</v>
      </c>
      <c r="R72" s="7" t="s">
        <v>93</v>
      </c>
      <c r="S72" s="7">
        <v>4.5945976542590798E-3</v>
      </c>
      <c r="T72" s="7">
        <v>1.86177389562554E-4</v>
      </c>
      <c r="U72" s="7">
        <v>0.25484923822364702</v>
      </c>
      <c r="V72" s="7">
        <v>7.28047706313461E-3</v>
      </c>
      <c r="W72" s="7">
        <v>3.2397236549557902</v>
      </c>
      <c r="X72" s="7">
        <v>533.04865484497896</v>
      </c>
      <c r="Y72" s="7">
        <v>5.4095588653253202E-2</v>
      </c>
      <c r="Z72" s="7">
        <v>4.2088837901935697E-2</v>
      </c>
      <c r="AA72" s="7">
        <v>317.96699999999998</v>
      </c>
      <c r="AB72" s="7">
        <v>3.7239699895910798E-3</v>
      </c>
      <c r="AC72" s="7">
        <v>329.29573220848999</v>
      </c>
      <c r="AD72" s="7">
        <v>5.1859775643362402E-2</v>
      </c>
      <c r="AE72" s="7">
        <v>1.3644487686731801</v>
      </c>
      <c r="AF72" s="7">
        <v>3.9936457196513602</v>
      </c>
      <c r="AG72" s="7">
        <v>4.0904644925744797E-3</v>
      </c>
      <c r="AH72" s="7">
        <v>0.18355399476234799</v>
      </c>
      <c r="AI72" s="7">
        <v>7.8854839362063602</v>
      </c>
      <c r="AJ72" s="7" t="s">
        <v>93</v>
      </c>
      <c r="AK72" s="7" t="s">
        <v>93</v>
      </c>
      <c r="AL72" s="7">
        <v>3.8653249025553199E-2</v>
      </c>
      <c r="AM72" s="7">
        <v>1.26952880133316E-2</v>
      </c>
      <c r="AN72" s="7">
        <v>0.80575869774004705</v>
      </c>
      <c r="AO72" s="7">
        <v>1.2230350948743401E-3</v>
      </c>
      <c r="AP72" s="7">
        <v>4.3089866823916897E-2</v>
      </c>
      <c r="AQ72" s="7">
        <v>0.135780574929732</v>
      </c>
      <c r="AR72" s="7">
        <v>4.3221305352542698E-2</v>
      </c>
      <c r="AS72" s="7">
        <v>4.5961297833343098E-3</v>
      </c>
      <c r="AT72" s="7" t="s">
        <v>93</v>
      </c>
      <c r="AU72" s="7">
        <v>9.8278320714359595E-3</v>
      </c>
      <c r="AV72" s="7">
        <v>8.0730329499219908E-3</v>
      </c>
      <c r="AW72" s="7">
        <v>0.17835728032064199</v>
      </c>
      <c r="AX72" s="7">
        <v>7.0171446938465396E-3</v>
      </c>
      <c r="AY72" s="7" t="s">
        <v>93</v>
      </c>
      <c r="AZ72" s="7">
        <v>0.465578008914664</v>
      </c>
      <c r="BA72" s="7" t="s">
        <v>93</v>
      </c>
      <c r="BB72" s="7">
        <v>3.6118298839788299</v>
      </c>
      <c r="BC72" s="7">
        <v>8.9499922130126999E-3</v>
      </c>
      <c r="BD72" s="7">
        <v>6.5419525031960397E-3</v>
      </c>
      <c r="BE72" s="7" t="s">
        <v>93</v>
      </c>
      <c r="BF72" s="7">
        <v>1073.57161130395</v>
      </c>
      <c r="BG72" s="7">
        <v>132.81450580752599</v>
      </c>
      <c r="BH72" s="7" t="s">
        <v>93</v>
      </c>
      <c r="BI72" s="7">
        <v>4.01447485377723E-3</v>
      </c>
      <c r="BJ72" s="7" t="s">
        <v>93</v>
      </c>
      <c r="BK72" s="7">
        <v>4.37639419912188E-3</v>
      </c>
      <c r="BL72" s="7">
        <v>4.1894151211427103E-2</v>
      </c>
      <c r="BM72" s="7">
        <v>88.049455621416698</v>
      </c>
      <c r="BN72" s="7" t="s">
        <v>93</v>
      </c>
      <c r="BO72" s="7">
        <v>2.7772351950111798E-3</v>
      </c>
      <c r="BP72" s="7">
        <v>1.3753154388473901E-3</v>
      </c>
      <c r="BQ72" s="7">
        <v>5.5365770098656699E-3</v>
      </c>
      <c r="BR72" s="7">
        <v>0.60988004994276401</v>
      </c>
      <c r="BS72" s="7">
        <v>465.91272034967898</v>
      </c>
      <c r="BT72" s="7" t="s">
        <v>93</v>
      </c>
      <c r="BU72" s="7">
        <v>1.2225052118093099E-3</v>
      </c>
      <c r="BV72" s="7">
        <v>2.5428455562955601E-2</v>
      </c>
      <c r="BW72" s="7">
        <v>2.0766202468247799</v>
      </c>
      <c r="BX72" s="7" t="s">
        <v>94</v>
      </c>
      <c r="BY72" s="7">
        <v>2.08530768379614E-2</v>
      </c>
      <c r="BZ72" s="7" t="s">
        <v>93</v>
      </c>
      <c r="CA72" s="7">
        <v>44.618077678161903</v>
      </c>
      <c r="CB72" s="7" t="s">
        <v>93</v>
      </c>
      <c r="CC72" s="7">
        <v>1.1656159948501701</v>
      </c>
      <c r="CD72" s="7" t="s">
        <v>93</v>
      </c>
      <c r="CE72" s="7">
        <v>9.1041514787830197E-3</v>
      </c>
      <c r="CF72" s="7">
        <v>8.3545954913329095E-3</v>
      </c>
      <c r="CG72" s="7">
        <v>0.16352224673125901</v>
      </c>
      <c r="CH72" s="7">
        <v>0.427376767624982</v>
      </c>
      <c r="CI72" s="7">
        <v>0.178427955554085</v>
      </c>
      <c r="CJ72" s="7">
        <v>-14.2700170525895</v>
      </c>
      <c r="CK72" s="7">
        <v>-105.20061205840901</v>
      </c>
      <c r="CL72" s="7">
        <v>3.7327712256286798</v>
      </c>
      <c r="CM72" s="7" t="s">
        <v>94</v>
      </c>
      <c r="CN72" s="7">
        <v>5119.2936319602104</v>
      </c>
      <c r="CO72" s="7">
        <v>1.52762151843689E-8</v>
      </c>
      <c r="CP72" s="7">
        <v>1777.6633047330399</v>
      </c>
      <c r="CQ72" s="7">
        <v>55.024190806339803</v>
      </c>
      <c r="CR72" s="7">
        <v>25.954005061018801</v>
      </c>
      <c r="CS72" s="7">
        <v>3.7332000242586201</v>
      </c>
    </row>
    <row r="73" spans="1:97" x14ac:dyDescent="0.3">
      <c r="A73" s="4" t="s">
        <v>95</v>
      </c>
      <c r="B73" s="5">
        <v>44354</v>
      </c>
      <c r="C73" s="5" t="s">
        <v>113</v>
      </c>
      <c r="D73" s="6" t="str">
        <f>LOOKUP(MONTH(B73),{1,4,7,10;"Winter","Spring","Summer","Autumn"})</f>
        <v>Spring</v>
      </c>
      <c r="E73" s="5" t="s">
        <v>100</v>
      </c>
      <c r="F73" s="5" t="s">
        <v>101</v>
      </c>
      <c r="G73" s="7">
        <v>18.420000000000002</v>
      </c>
      <c r="H73" s="7">
        <v>4.6900000000000004</v>
      </c>
      <c r="I73" s="7">
        <v>24.8</v>
      </c>
      <c r="J73" s="7">
        <v>50.75</v>
      </c>
      <c r="K73" s="7">
        <v>0.4</v>
      </c>
      <c r="L73" s="7">
        <v>10.11</v>
      </c>
      <c r="M73" s="7">
        <v>179.47</v>
      </c>
      <c r="N73" s="7">
        <v>6.16</v>
      </c>
      <c r="O73" s="7">
        <v>1.2724940369758001E-2</v>
      </c>
      <c r="P73" s="7">
        <v>2.3254776193078901E-2</v>
      </c>
      <c r="Q73" s="7">
        <v>3.0478111448405299E-3</v>
      </c>
      <c r="R73" s="7" t="s">
        <v>93</v>
      </c>
      <c r="S73" s="7">
        <v>7.8914629276761201E-3</v>
      </c>
      <c r="T73" s="7">
        <v>2.8509479578916103E-4</v>
      </c>
      <c r="U73" s="7">
        <v>0.60122083173055496</v>
      </c>
      <c r="V73" s="7">
        <v>1.01564323757141E-2</v>
      </c>
      <c r="W73" s="7">
        <v>7.9165186204777296</v>
      </c>
      <c r="X73" s="7">
        <v>769.46999041981996</v>
      </c>
      <c r="Y73" s="7">
        <v>1.25806556901578E-2</v>
      </c>
      <c r="Z73" s="7">
        <v>6.2892021552926003E-2</v>
      </c>
      <c r="AA73" s="7">
        <v>353.149</v>
      </c>
      <c r="AB73" s="7">
        <v>5.5010006779674702E-3</v>
      </c>
      <c r="AC73" s="7">
        <v>834.62024874666702</v>
      </c>
      <c r="AD73" s="7">
        <v>9.7963704292986398E-2</v>
      </c>
      <c r="AE73" s="7">
        <v>1.5394753322419299</v>
      </c>
      <c r="AF73" s="7">
        <v>7.5012251731994404</v>
      </c>
      <c r="AG73" s="7">
        <v>1.05458935655331E-2</v>
      </c>
      <c r="AH73" s="7">
        <v>0.23740966475195299</v>
      </c>
      <c r="AI73" s="7">
        <v>11.7568693557893</v>
      </c>
      <c r="AJ73" s="7" t="s">
        <v>93</v>
      </c>
      <c r="AK73" s="7" t="s">
        <v>93</v>
      </c>
      <c r="AL73" s="7">
        <v>8.3098521878102294E-2</v>
      </c>
      <c r="AM73" s="7">
        <v>1.9491047241701399E-2</v>
      </c>
      <c r="AN73" s="7">
        <v>1.4243490910359999</v>
      </c>
      <c r="AO73" s="7">
        <v>2.9780559485708701E-3</v>
      </c>
      <c r="AP73" s="7">
        <v>0.107724153692309</v>
      </c>
      <c r="AQ73" s="7">
        <v>0.241630344103372</v>
      </c>
      <c r="AR73" s="7">
        <v>0.11147450827054101</v>
      </c>
      <c r="AS73" s="7">
        <v>8.9322310620436607E-3</v>
      </c>
      <c r="AT73" s="7">
        <v>1.73778675995491E-3</v>
      </c>
      <c r="AU73" s="7">
        <v>2.20290800584447E-2</v>
      </c>
      <c r="AV73" s="7">
        <v>1.91002256017801E-2</v>
      </c>
      <c r="AW73" s="7">
        <v>0.31031756675252797</v>
      </c>
      <c r="AX73" s="7">
        <v>1.63952658208768E-2</v>
      </c>
      <c r="AY73" s="7" t="s">
        <v>93</v>
      </c>
      <c r="AZ73" s="7">
        <v>0.75124227760634499</v>
      </c>
      <c r="BA73" s="7" t="s">
        <v>93</v>
      </c>
      <c r="BB73" s="7">
        <v>5.4253354064528398</v>
      </c>
      <c r="BC73" s="7">
        <v>1.9174097922340899E-2</v>
      </c>
      <c r="BD73" s="7">
        <v>7.9776914620946892E-3</v>
      </c>
      <c r="BE73" s="7">
        <v>2.2037749016582402E-3</v>
      </c>
      <c r="BF73" s="7">
        <v>1602.36243616007</v>
      </c>
      <c r="BG73" s="7">
        <v>258.42205368847101</v>
      </c>
      <c r="BH73" s="7" t="s">
        <v>93</v>
      </c>
      <c r="BI73" s="7">
        <v>1.01603003918205E-2</v>
      </c>
      <c r="BJ73" s="7" t="s">
        <v>93</v>
      </c>
      <c r="BK73" s="7">
        <v>1.22728123032256E-2</v>
      </c>
      <c r="BL73" s="7">
        <v>0.10632630052971399</v>
      </c>
      <c r="BM73" s="7">
        <v>170.51242643508101</v>
      </c>
      <c r="BN73" s="7" t="s">
        <v>93</v>
      </c>
      <c r="BO73" s="7">
        <v>3.0939812434006698E-3</v>
      </c>
      <c r="BP73" s="7">
        <v>3.7141757050173402E-3</v>
      </c>
      <c r="BQ73" s="7">
        <v>1.0634242439835E-2</v>
      </c>
      <c r="BR73" s="7">
        <v>0.94363173592588601</v>
      </c>
      <c r="BS73" s="7">
        <v>1325.65447913609</v>
      </c>
      <c r="BT73" s="7" t="s">
        <v>93</v>
      </c>
      <c r="BU73" s="7">
        <v>2.4972617420523698E-3</v>
      </c>
      <c r="BV73" s="7">
        <v>3.2928399628158599E-2</v>
      </c>
      <c r="BW73" s="7">
        <v>4.4573032017629997</v>
      </c>
      <c r="BX73" s="7" t="s">
        <v>94</v>
      </c>
      <c r="BY73" s="7">
        <v>4.2225288648323499E-2</v>
      </c>
      <c r="BZ73" s="7" t="s">
        <v>93</v>
      </c>
      <c r="CA73" s="7">
        <v>70.346635695679794</v>
      </c>
      <c r="CB73" s="7" t="s">
        <v>93</v>
      </c>
      <c r="CC73" s="7">
        <v>1.8471697907390401</v>
      </c>
      <c r="CD73" s="7" t="s">
        <v>93</v>
      </c>
      <c r="CE73" s="7">
        <v>1.33998983675656E-2</v>
      </c>
      <c r="CF73" s="7">
        <v>1.6774678303818701E-2</v>
      </c>
      <c r="CG73" s="7">
        <v>0.20320639793275</v>
      </c>
      <c r="CH73" s="7">
        <v>0.60157165504405596</v>
      </c>
      <c r="CI73" s="7">
        <v>0.29293301742825201</v>
      </c>
      <c r="CJ73" s="7">
        <v>-13.723069320428699</v>
      </c>
      <c r="CK73" s="7">
        <v>-101.681092855041</v>
      </c>
      <c r="CL73" s="7">
        <v>5.7447475325706696</v>
      </c>
      <c r="CM73" s="7" t="s">
        <v>94</v>
      </c>
      <c r="CN73" s="7">
        <v>8493.0719812471198</v>
      </c>
      <c r="CO73" s="7">
        <v>2.3510185578102798E-8</v>
      </c>
      <c r="CP73" s="7">
        <v>2735.8343467445702</v>
      </c>
      <c r="CQ73" s="7">
        <v>178.09185874546799</v>
      </c>
      <c r="CR73" s="7">
        <v>84.002998235342503</v>
      </c>
      <c r="CS73" s="7">
        <v>5.7454169315646597</v>
      </c>
    </row>
    <row r="74" spans="1:97" x14ac:dyDescent="0.3">
      <c r="A74" s="4" t="s">
        <v>95</v>
      </c>
      <c r="B74" s="5">
        <v>44368</v>
      </c>
      <c r="C74" s="5" t="s">
        <v>113</v>
      </c>
      <c r="D74" s="6" t="str">
        <f>LOOKUP(MONTH(B74),{1,4,7,10;"Winter","Spring","Summer","Autumn"})</f>
        <v>Spring</v>
      </c>
      <c r="E74" s="5" t="s">
        <v>100</v>
      </c>
      <c r="F74" s="5" t="s">
        <v>101</v>
      </c>
      <c r="G74" s="7">
        <v>36.54</v>
      </c>
      <c r="H74" s="7">
        <v>4.0599999999999996</v>
      </c>
      <c r="I74" s="7">
        <v>35.5</v>
      </c>
      <c r="J74" s="7">
        <v>18.3</v>
      </c>
      <c r="K74" s="7">
        <v>0.5</v>
      </c>
      <c r="L74" s="7">
        <v>8.83</v>
      </c>
      <c r="M74" s="7">
        <v>166.67099999999999</v>
      </c>
      <c r="N74" s="7">
        <v>1.34</v>
      </c>
      <c r="O74" s="7">
        <v>7.4429167447255399E-3</v>
      </c>
      <c r="P74" s="7">
        <v>4.0364717971345603E-2</v>
      </c>
      <c r="Q74" s="7">
        <v>2.5560865513627401E-3</v>
      </c>
      <c r="R74" s="7" t="s">
        <v>93</v>
      </c>
      <c r="S74" s="7">
        <v>5.1625609004868796E-3</v>
      </c>
      <c r="T74" s="7">
        <v>1.85547616186441E-4</v>
      </c>
      <c r="U74" s="7">
        <v>0.38138630350257202</v>
      </c>
      <c r="V74" s="7">
        <v>4.1956643103876297E-3</v>
      </c>
      <c r="W74" s="7">
        <v>4.1272630169662596</v>
      </c>
      <c r="X74" s="7">
        <v>600.76769798415205</v>
      </c>
      <c r="Y74" s="7">
        <v>1.5303764343307699E-2</v>
      </c>
      <c r="Z74" s="7">
        <v>7.5288484324149599E-2</v>
      </c>
      <c r="AA74" s="7">
        <v>287.95100000000002</v>
      </c>
      <c r="AB74" s="7">
        <v>1.0919204132240901E-2</v>
      </c>
      <c r="AC74" s="7">
        <v>557.64782841629597</v>
      </c>
      <c r="AD74" s="7">
        <v>0.110826199843635</v>
      </c>
      <c r="AE74" s="7">
        <v>1.4962196466345801</v>
      </c>
      <c r="AF74" s="7">
        <v>5.8640746796917096</v>
      </c>
      <c r="AG74" s="7">
        <v>7.9043103553112105E-3</v>
      </c>
      <c r="AH74" s="7">
        <v>0.19719637744718499</v>
      </c>
      <c r="AI74" s="7">
        <v>8.2003975555585509</v>
      </c>
      <c r="AJ74" s="7" t="s">
        <v>93</v>
      </c>
      <c r="AK74" s="7" t="s">
        <v>93</v>
      </c>
      <c r="AL74" s="7">
        <v>7.9348246685579396E-2</v>
      </c>
      <c r="AM74" s="7">
        <v>2.3149202618566098E-2</v>
      </c>
      <c r="AN74" s="7">
        <v>1.2963578970672001</v>
      </c>
      <c r="AO74" s="7">
        <v>2.11784157937018E-3</v>
      </c>
      <c r="AP74" s="7">
        <v>5.4658517215119398E-2</v>
      </c>
      <c r="AQ74" s="7">
        <v>0.143931884605495</v>
      </c>
      <c r="AR74" s="7">
        <v>7.1889130119658903E-2</v>
      </c>
      <c r="AS74" s="7">
        <v>7.2064249504200199E-3</v>
      </c>
      <c r="AT74" s="7">
        <v>1.0745249109454999E-3</v>
      </c>
      <c r="AU74" s="7">
        <v>1.24576196537715E-2</v>
      </c>
      <c r="AV74" s="7">
        <v>1.5090254218610001E-2</v>
      </c>
      <c r="AW74" s="7">
        <v>0.24050630177576701</v>
      </c>
      <c r="AX74" s="7">
        <v>1.1968392806975099E-2</v>
      </c>
      <c r="AY74" s="7" t="s">
        <v>93</v>
      </c>
      <c r="AZ74" s="7">
        <v>0.20890557055165199</v>
      </c>
      <c r="BA74" s="7" t="s">
        <v>93</v>
      </c>
      <c r="BB74" s="7">
        <v>5.66248913737103</v>
      </c>
      <c r="BC74" s="7">
        <v>1.4999051937062901E-2</v>
      </c>
      <c r="BD74" s="7">
        <v>7.3996900857339204E-3</v>
      </c>
      <c r="BE74" s="7">
        <v>1.05600978005998E-3</v>
      </c>
      <c r="BF74" s="7">
        <v>868.66063267624804</v>
      </c>
      <c r="BG74" s="7">
        <v>193.106607794165</v>
      </c>
      <c r="BH74" s="7" t="s">
        <v>93</v>
      </c>
      <c r="BI74" s="7">
        <v>6.4371210126950504E-3</v>
      </c>
      <c r="BJ74" s="7" t="s">
        <v>93</v>
      </c>
      <c r="BK74" s="7">
        <v>7.8374974662728508E-3</v>
      </c>
      <c r="BL74" s="7">
        <v>4.2143376939581E-2</v>
      </c>
      <c r="BM74" s="7">
        <v>39.7052434193454</v>
      </c>
      <c r="BN74" s="7" t="s">
        <v>93</v>
      </c>
      <c r="BO74" s="7">
        <v>6.9431031240729402E-3</v>
      </c>
      <c r="BP74" s="7">
        <v>2.3790181960220099E-3</v>
      </c>
      <c r="BQ74" s="7">
        <v>7.9758724875810903E-3</v>
      </c>
      <c r="BR74" s="7">
        <v>0.97923226085694104</v>
      </c>
      <c r="BS74" s="7">
        <v>690.12584388094399</v>
      </c>
      <c r="BT74" s="7" t="s">
        <v>93</v>
      </c>
      <c r="BU74" s="7">
        <v>1.27184249747071E-3</v>
      </c>
      <c r="BV74" s="7">
        <v>3.9973021383049E-2</v>
      </c>
      <c r="BW74" s="7">
        <v>3.99212474541552</v>
      </c>
      <c r="BX74" s="7" t="s">
        <v>94</v>
      </c>
      <c r="BY74" s="7">
        <v>4.8727482055642903E-2</v>
      </c>
      <c r="BZ74" s="7" t="s">
        <v>93</v>
      </c>
      <c r="CA74" s="7">
        <v>81.167397223052603</v>
      </c>
      <c r="CB74" s="7" t="s">
        <v>93</v>
      </c>
      <c r="CC74" s="7">
        <v>2.1346916687542898</v>
      </c>
      <c r="CD74" s="7" t="s">
        <v>93</v>
      </c>
      <c r="CE74" s="7">
        <v>1.5891377846120099E-2</v>
      </c>
      <c r="CF74" s="7">
        <v>1.7410961363916701E-2</v>
      </c>
      <c r="CG74" s="7">
        <v>0.26872086377321702</v>
      </c>
      <c r="CH74" s="7">
        <v>0.788297037458356</v>
      </c>
      <c r="CI74" s="7">
        <v>0.36961903257158202</v>
      </c>
      <c r="CJ74" s="7">
        <v>-12.2554883441878</v>
      </c>
      <c r="CK74" s="7">
        <v>-90.847260426715906</v>
      </c>
      <c r="CL74" s="7">
        <v>3.8320202324239401</v>
      </c>
      <c r="CM74" s="7" t="s">
        <v>94</v>
      </c>
      <c r="CN74" s="7">
        <v>5854.37273813505</v>
      </c>
      <c r="CO74" s="7">
        <v>1.5682425056381101E-8</v>
      </c>
      <c r="CP74" s="7">
        <v>1824.9331536309101</v>
      </c>
      <c r="CQ74" s="7">
        <v>26.138825348178599</v>
      </c>
      <c r="CR74" s="7">
        <v>12.329253650697</v>
      </c>
      <c r="CS74" s="7">
        <v>3.8324695544235201</v>
      </c>
    </row>
    <row r="75" spans="1:97" x14ac:dyDescent="0.3">
      <c r="A75" s="4" t="s">
        <v>95</v>
      </c>
      <c r="B75" s="5">
        <v>44383</v>
      </c>
      <c r="C75" s="5" t="s">
        <v>113</v>
      </c>
      <c r="D75" s="6" t="str">
        <f>LOOKUP(MONTH(B75),{1,4,7,10;"Winter","Spring","Summer","Autumn"})</f>
        <v>Summer</v>
      </c>
      <c r="E75" s="5" t="s">
        <v>100</v>
      </c>
      <c r="F75" s="5" t="s">
        <v>101</v>
      </c>
      <c r="G75" s="7">
        <v>21.17</v>
      </c>
      <c r="H75" s="7">
        <v>5.12</v>
      </c>
      <c r="I75" s="7">
        <v>30.4</v>
      </c>
      <c r="J75" s="7">
        <v>94.13</v>
      </c>
      <c r="K75" s="7">
        <v>0.54</v>
      </c>
      <c r="L75" s="7">
        <v>21.42</v>
      </c>
      <c r="M75" s="7" t="s">
        <v>93</v>
      </c>
      <c r="N75" s="7">
        <v>20.8</v>
      </c>
      <c r="O75" s="7">
        <v>2.62035204556983E-2</v>
      </c>
      <c r="P75" s="7">
        <v>2.4397251076881499E-2</v>
      </c>
      <c r="Q75" s="7">
        <v>5.3297448356653303E-3</v>
      </c>
      <c r="R75" s="7" t="s">
        <v>93</v>
      </c>
      <c r="S75" s="7">
        <v>1.48243045131029E-2</v>
      </c>
      <c r="T75" s="7">
        <v>1.98273069437509E-4</v>
      </c>
      <c r="U75" s="7">
        <v>0.358268971609016</v>
      </c>
      <c r="V75" s="7">
        <v>1.3382346299534199E-2</v>
      </c>
      <c r="W75" s="7">
        <v>15.150811107401999</v>
      </c>
      <c r="X75" s="7">
        <v>1069.50148400598</v>
      </c>
      <c r="Y75" s="7">
        <v>2.4808097771844499E-2</v>
      </c>
      <c r="Z75" s="7">
        <v>7.0436484041936503E-2</v>
      </c>
      <c r="AA75" s="7">
        <v>449.63799999999998</v>
      </c>
      <c r="AB75" s="7">
        <v>8.7597124248473702E-3</v>
      </c>
      <c r="AC75" s="7">
        <v>1569.6083197338401</v>
      </c>
      <c r="AD75" s="7">
        <v>0.18995118193153801</v>
      </c>
      <c r="AE75" s="7">
        <v>1.97362432273323</v>
      </c>
      <c r="AF75" s="7">
        <v>12.8241663243</v>
      </c>
      <c r="AG75" s="7">
        <v>1.91853876425984E-2</v>
      </c>
      <c r="AH75" s="7">
        <v>0.34263214228345101</v>
      </c>
      <c r="AI75" s="7">
        <v>31.3430706189564</v>
      </c>
      <c r="AJ75" s="7" t="s">
        <v>93</v>
      </c>
      <c r="AK75" s="7" t="s">
        <v>93</v>
      </c>
      <c r="AL75" s="7">
        <v>0.14739306890026599</v>
      </c>
      <c r="AM75" s="7">
        <v>2.5199227855832802E-2</v>
      </c>
      <c r="AN75" s="7">
        <v>2.6224885915487</v>
      </c>
      <c r="AO75" s="7">
        <v>5.26957949088181E-3</v>
      </c>
      <c r="AP75" s="7">
        <v>5.7005953069085201E-2</v>
      </c>
      <c r="AQ75" s="7">
        <v>0.44717884031537197</v>
      </c>
      <c r="AR75" s="7">
        <v>0.23439539170193899</v>
      </c>
      <c r="AS75" s="7">
        <v>1.62678900728969E-2</v>
      </c>
      <c r="AT75" s="7">
        <v>3.6312239120290602E-3</v>
      </c>
      <c r="AU75" s="7">
        <v>4.4670495648571201E-2</v>
      </c>
      <c r="AV75" s="7">
        <v>3.3911969607037899E-2</v>
      </c>
      <c r="AW75" s="7">
        <v>0.40651679392701001</v>
      </c>
      <c r="AX75" s="7">
        <v>3.04295035129164E-2</v>
      </c>
      <c r="AY75" s="7" t="s">
        <v>93</v>
      </c>
      <c r="AZ75" s="7">
        <v>1.1946914289131101</v>
      </c>
      <c r="BA75" s="7" t="s">
        <v>93</v>
      </c>
      <c r="BB75" s="7">
        <v>8.7762402618332001</v>
      </c>
      <c r="BC75" s="7">
        <v>3.6331772434301302E-2</v>
      </c>
      <c r="BD75" s="7">
        <v>7.5415771458190199E-3</v>
      </c>
      <c r="BE75" s="7">
        <v>4.5544219886671398E-3</v>
      </c>
      <c r="BF75" s="7">
        <v>2555.2438332136599</v>
      </c>
      <c r="BG75" s="7">
        <v>403.808467489767</v>
      </c>
      <c r="BH75" s="7" t="s">
        <v>93</v>
      </c>
      <c r="BI75" s="7">
        <v>1.8968141052771899E-2</v>
      </c>
      <c r="BJ75" s="7" t="s">
        <v>93</v>
      </c>
      <c r="BK75" s="7">
        <v>2.5728497365128999E-2</v>
      </c>
      <c r="BL75" s="7">
        <v>0.23530173364854201</v>
      </c>
      <c r="BM75" s="7">
        <v>318.07056182186699</v>
      </c>
      <c r="BN75" s="7">
        <v>9.0821560130468198E-3</v>
      </c>
      <c r="BO75" s="7">
        <v>4.0855118232944196E-3</v>
      </c>
      <c r="BP75" s="7">
        <v>7.4671206582561604E-3</v>
      </c>
      <c r="BQ75" s="7">
        <v>1.9861526303302401E-2</v>
      </c>
      <c r="BR75" s="7">
        <v>1.30485648915566</v>
      </c>
      <c r="BS75" s="7">
        <v>2258.7678212076698</v>
      </c>
      <c r="BT75" s="7" t="s">
        <v>93</v>
      </c>
      <c r="BU75" s="7">
        <v>4.95022173640698E-3</v>
      </c>
      <c r="BV75" s="7">
        <v>3.56722223910391E-2</v>
      </c>
      <c r="BW75" s="7">
        <v>7.3773137175085797</v>
      </c>
      <c r="BX75" s="7" t="s">
        <v>94</v>
      </c>
      <c r="BY75" s="7">
        <v>8.1850790392788003E-2</v>
      </c>
      <c r="BZ75" s="7" t="s">
        <v>93</v>
      </c>
      <c r="CA75" s="7">
        <v>90.947833582114995</v>
      </c>
      <c r="CB75" s="7" t="s">
        <v>93</v>
      </c>
      <c r="CC75" s="7">
        <v>2.6286349428089801</v>
      </c>
      <c r="CD75" s="7" t="s">
        <v>93</v>
      </c>
      <c r="CE75" s="7">
        <v>1.46538951551784E-2</v>
      </c>
      <c r="CF75" s="7">
        <v>3.0587844985504702E-2</v>
      </c>
      <c r="CG75" s="7">
        <v>0.322804794328656</v>
      </c>
      <c r="CH75" s="7">
        <v>0.66285215667749298</v>
      </c>
      <c r="CI75" s="7">
        <v>0.36586485663166801</v>
      </c>
      <c r="CJ75" s="7">
        <v>-12.9067931361416</v>
      </c>
      <c r="CK75" s="7">
        <v>-93.869025353016696</v>
      </c>
      <c r="CL75" s="7" t="s">
        <v>94</v>
      </c>
      <c r="CM75" s="7" t="s">
        <v>94</v>
      </c>
      <c r="CN75" s="7" t="s">
        <v>94</v>
      </c>
      <c r="CO75" s="7">
        <v>3.4599170147913498E-8</v>
      </c>
      <c r="CP75" s="7">
        <v>4026.2378085047599</v>
      </c>
      <c r="CQ75" s="7">
        <v>266.45405748497302</v>
      </c>
      <c r="CR75" s="7">
        <v>125.681992868075</v>
      </c>
      <c r="CS75" s="7">
        <v>8.4553419336279596</v>
      </c>
    </row>
    <row r="76" spans="1:97" x14ac:dyDescent="0.3">
      <c r="A76" s="4" t="s">
        <v>95</v>
      </c>
      <c r="B76" s="5">
        <v>44398</v>
      </c>
      <c r="C76" s="5" t="s">
        <v>113</v>
      </c>
      <c r="D76" s="6" t="str">
        <f>LOOKUP(MONTH(B76),{1,4,7,10;"Winter","Spring","Summer","Autumn"})</f>
        <v>Summer</v>
      </c>
      <c r="E76" s="5" t="s">
        <v>100</v>
      </c>
      <c r="F76" s="5" t="s">
        <v>101</v>
      </c>
      <c r="G76" s="7">
        <v>21.42</v>
      </c>
      <c r="H76" s="7">
        <v>4.7699999999999996</v>
      </c>
      <c r="I76" s="7">
        <v>37.4</v>
      </c>
      <c r="J76" s="7">
        <v>50.88</v>
      </c>
      <c r="K76" s="7">
        <v>0.56999999999999995</v>
      </c>
      <c r="L76" s="7">
        <v>13.78</v>
      </c>
      <c r="M76" s="7" t="s">
        <v>93</v>
      </c>
      <c r="N76" s="7">
        <v>6.94</v>
      </c>
      <c r="O76" s="7">
        <v>1.2609327838073101E-2</v>
      </c>
      <c r="P76" s="7" t="s">
        <v>94</v>
      </c>
      <c r="Q76" s="7">
        <v>3.1687868111312102E-3</v>
      </c>
      <c r="R76" s="7">
        <v>8.1349366894977893E-3</v>
      </c>
      <c r="S76" s="7">
        <v>1.13156779844251E-2</v>
      </c>
      <c r="T76" s="7">
        <v>1.4854401336144701E-4</v>
      </c>
      <c r="U76" s="7">
        <v>0.237302537435579</v>
      </c>
      <c r="V76" s="7">
        <v>7.0808384758139697E-3</v>
      </c>
      <c r="W76" s="7">
        <v>8.4742532946758597</v>
      </c>
      <c r="X76" s="7">
        <v>1202.50237949233</v>
      </c>
      <c r="Y76" s="7">
        <v>1.21236759394679E-2</v>
      </c>
      <c r="Z76" s="7">
        <v>7.0348974885476104E-2</v>
      </c>
      <c r="AA76" s="7">
        <v>467.67500000000001</v>
      </c>
      <c r="AB76" s="7">
        <v>1.7279411764705901E-3</v>
      </c>
      <c r="AC76" s="7">
        <v>1040.7759328237501</v>
      </c>
      <c r="AD76" s="7">
        <v>0.111477095250705</v>
      </c>
      <c r="AE76" s="7">
        <v>1.12367349057433</v>
      </c>
      <c r="AF76" s="7">
        <v>7.3241405549305698</v>
      </c>
      <c r="AG76" s="7">
        <v>1.5057118500217299E-2</v>
      </c>
      <c r="AH76" s="7" t="s">
        <v>94</v>
      </c>
      <c r="AI76" s="7" t="s">
        <v>94</v>
      </c>
      <c r="AJ76" s="7" t="s">
        <v>93</v>
      </c>
      <c r="AK76" s="7" t="s">
        <v>93</v>
      </c>
      <c r="AL76" s="7">
        <v>9.4630596471608097E-2</v>
      </c>
      <c r="AM76" s="7">
        <v>1.47067010258768E-2</v>
      </c>
      <c r="AN76" s="7">
        <v>2.05155514450975</v>
      </c>
      <c r="AO76" s="7">
        <v>3.2595399174300999E-3</v>
      </c>
      <c r="AP76" s="7">
        <v>4.34578548621729E-2</v>
      </c>
      <c r="AQ76" s="7">
        <v>0.34039187025526202</v>
      </c>
      <c r="AR76" s="7">
        <v>0.13276512453188499</v>
      </c>
      <c r="AS76" s="7">
        <v>1.1299573548650899E-2</v>
      </c>
      <c r="AT76" s="7">
        <v>1.8597551643262599E-3</v>
      </c>
      <c r="AU76" s="7">
        <v>2.6651226388731099E-2</v>
      </c>
      <c r="AV76" s="7">
        <v>1.8461839298182799E-2</v>
      </c>
      <c r="AW76" s="7">
        <v>0.26361038782160001</v>
      </c>
      <c r="AX76" s="7">
        <v>1.8197852843860898E-2</v>
      </c>
      <c r="AY76" s="7" t="s">
        <v>93</v>
      </c>
      <c r="AZ76" s="7">
        <v>0.60677757576928004</v>
      </c>
      <c r="BA76" s="7" t="s">
        <v>93</v>
      </c>
      <c r="BB76" s="7">
        <v>4.24564019521108</v>
      </c>
      <c r="BC76" s="7">
        <v>2.1658010477235701E-2</v>
      </c>
      <c r="BD76" s="7">
        <v>8.6978765283380107E-3</v>
      </c>
      <c r="BE76" s="7">
        <v>2.1458474800921902E-3</v>
      </c>
      <c r="BF76" s="7">
        <v>2841.0544334384699</v>
      </c>
      <c r="BG76" s="7">
        <v>466.71423396377901</v>
      </c>
      <c r="BH76" s="7" t="s">
        <v>93</v>
      </c>
      <c r="BI76" s="7">
        <v>9.1517325843793393E-3</v>
      </c>
      <c r="BJ76" s="7" t="s">
        <v>93</v>
      </c>
      <c r="BK76" s="7">
        <v>1.23767235229482E-2</v>
      </c>
      <c r="BL76" s="7">
        <v>0.14681550951991101</v>
      </c>
      <c r="BM76" s="7">
        <v>157.62825774041099</v>
      </c>
      <c r="BN76" s="7" t="s">
        <v>93</v>
      </c>
      <c r="BO76" s="7">
        <v>2.6579427005167899E-3</v>
      </c>
      <c r="BP76" s="7">
        <v>3.6357281144237599E-3</v>
      </c>
      <c r="BQ76" s="7">
        <v>1.1922219342451801E-2</v>
      </c>
      <c r="BR76" s="7">
        <v>0.70460965731852399</v>
      </c>
      <c r="BS76" s="7">
        <v>2371.3774163564499</v>
      </c>
      <c r="BT76" s="7" t="s">
        <v>93</v>
      </c>
      <c r="BU76" s="7">
        <v>2.6702016481538202E-3</v>
      </c>
      <c r="BV76" s="7">
        <v>4.5427478159089603E-2</v>
      </c>
      <c r="BW76" s="7">
        <v>5.4545384859656103</v>
      </c>
      <c r="BX76" s="7" t="s">
        <v>94</v>
      </c>
      <c r="BY76" s="7">
        <v>4.59071966356394E-2</v>
      </c>
      <c r="BZ76" s="7" t="s">
        <v>93</v>
      </c>
      <c r="CA76" s="7">
        <v>67.903133841991504</v>
      </c>
      <c r="CB76" s="7">
        <v>1.9516618643224399E-3</v>
      </c>
      <c r="CC76" s="7">
        <v>2.0374065443309299</v>
      </c>
      <c r="CD76" s="7" t="s">
        <v>93</v>
      </c>
      <c r="CE76" s="7">
        <v>0.13702239215183601</v>
      </c>
      <c r="CF76" s="7">
        <v>1.88890105128405E-2</v>
      </c>
      <c r="CG76" s="7">
        <v>0.23366316434201501</v>
      </c>
      <c r="CH76" s="7">
        <v>0.44271767172902898</v>
      </c>
      <c r="CI76" s="7" t="s">
        <v>94</v>
      </c>
      <c r="CJ76" s="7">
        <v>-12.5354834334627</v>
      </c>
      <c r="CK76" s="7">
        <v>-91.721772432627304</v>
      </c>
      <c r="CL76" s="7" t="s">
        <v>94</v>
      </c>
      <c r="CM76" s="7" t="s">
        <v>94</v>
      </c>
      <c r="CN76" s="7" t="s">
        <v>94</v>
      </c>
      <c r="CO76" s="7">
        <v>2.5702653030912001E-8</v>
      </c>
      <c r="CP76" s="7">
        <v>2990.9674992068599</v>
      </c>
      <c r="CQ76" s="7">
        <v>257.19276988543999</v>
      </c>
      <c r="CR76" s="7">
        <v>121.31359595559999</v>
      </c>
      <c r="CS76" s="7">
        <v>6.2812119206525496</v>
      </c>
    </row>
    <row r="77" spans="1:97" x14ac:dyDescent="0.3">
      <c r="A77" s="4" t="s">
        <v>95</v>
      </c>
      <c r="B77" s="5">
        <v>44410</v>
      </c>
      <c r="C77" s="5" t="s">
        <v>113</v>
      </c>
      <c r="D77" s="6" t="str">
        <f>LOOKUP(MONTH(B77),{1,4,7,10;"Winter","Spring","Summer","Autumn"})</f>
        <v>Summer</v>
      </c>
      <c r="E77" s="5" t="s">
        <v>100</v>
      </c>
      <c r="F77" s="5" t="s">
        <v>101</v>
      </c>
      <c r="G77" s="7">
        <v>25.49</v>
      </c>
      <c r="H77" s="7">
        <v>5.46</v>
      </c>
      <c r="I77" s="7">
        <v>29.7</v>
      </c>
      <c r="J77" s="7">
        <v>113.63</v>
      </c>
      <c r="K77" s="7">
        <v>0.57999999999999996</v>
      </c>
      <c r="L77" s="7">
        <v>11.11</v>
      </c>
      <c r="M77" s="7" t="s">
        <v>93</v>
      </c>
      <c r="N77" s="7">
        <v>6.72</v>
      </c>
      <c r="O77" s="7">
        <v>3.4474549077959903E-2</v>
      </c>
      <c r="P77" s="7">
        <v>2.73465685280068E-2</v>
      </c>
      <c r="Q77" s="7">
        <v>6.4391601029738102E-3</v>
      </c>
      <c r="R77" s="7" t="s">
        <v>93</v>
      </c>
      <c r="S77" s="7">
        <v>1.6207061801462301E-2</v>
      </c>
      <c r="T77" s="7">
        <v>1.5933180651010701E-4</v>
      </c>
      <c r="U77" s="7">
        <v>0.89500044029048098</v>
      </c>
      <c r="V77" s="7">
        <v>1.59192602348379E-2</v>
      </c>
      <c r="W77" s="7">
        <v>19.9167112131598</v>
      </c>
      <c r="X77" s="7">
        <v>1402.05982437784</v>
      </c>
      <c r="Y77" s="7">
        <v>1.9164302459636701E-2</v>
      </c>
      <c r="Z77" s="7">
        <v>8.4127370505673302E-2</v>
      </c>
      <c r="AA77" s="7">
        <v>578.42600000000004</v>
      </c>
      <c r="AB77" s="7">
        <v>9.9958965172796902E-3</v>
      </c>
      <c r="AC77" s="7">
        <v>2014.2732371985401</v>
      </c>
      <c r="AD77" s="7">
        <v>0.20380048119769401</v>
      </c>
      <c r="AE77" s="7">
        <v>2.1494260674255501</v>
      </c>
      <c r="AF77" s="7">
        <v>15.891985234266601</v>
      </c>
      <c r="AG77" s="7">
        <v>2.0854335041373601E-2</v>
      </c>
      <c r="AH77" s="7">
        <v>0.44085591268147001</v>
      </c>
      <c r="AI77" s="7">
        <v>32.518954525207</v>
      </c>
      <c r="AJ77" s="7" t="s">
        <v>93</v>
      </c>
      <c r="AK77" s="7" t="s">
        <v>93</v>
      </c>
      <c r="AL77" s="7">
        <v>0.1744282659742</v>
      </c>
      <c r="AM77" s="7">
        <v>1.26110846716691E-2</v>
      </c>
      <c r="AN77" s="7">
        <v>2.6437922657634698</v>
      </c>
      <c r="AO77" s="7">
        <v>6.4821975322926599E-3</v>
      </c>
      <c r="AP77" s="7">
        <v>8.1779123974893606E-2</v>
      </c>
      <c r="AQ77" s="7">
        <v>0.65242903553826004</v>
      </c>
      <c r="AR77" s="7">
        <v>0.28347205917736301</v>
      </c>
      <c r="AS77" s="7">
        <v>1.8713827905654099E-2</v>
      </c>
      <c r="AT77" s="7">
        <v>4.6724365174650199E-3</v>
      </c>
      <c r="AU77" s="7">
        <v>5.75141642491733E-2</v>
      </c>
      <c r="AV77" s="7">
        <v>3.7782956786505E-2</v>
      </c>
      <c r="AW77" s="7">
        <v>0.26226017588105899</v>
      </c>
      <c r="AX77" s="7">
        <v>3.7991622190254697E-2</v>
      </c>
      <c r="AY77" s="7" t="s">
        <v>93</v>
      </c>
      <c r="AZ77" s="7">
        <v>1.69264816778866</v>
      </c>
      <c r="BA77" s="7" t="s">
        <v>93</v>
      </c>
      <c r="BB77" s="7">
        <v>10.386754620881399</v>
      </c>
      <c r="BC77" s="7">
        <v>4.4383293999062302E-2</v>
      </c>
      <c r="BD77" s="7">
        <v>5.5845654123845402E-3</v>
      </c>
      <c r="BE77" s="7">
        <v>6.3661671298994296E-3</v>
      </c>
      <c r="BF77" s="7">
        <v>2846.5333441603502</v>
      </c>
      <c r="BG77" s="7">
        <v>438.96071805064298</v>
      </c>
      <c r="BH77" s="7" t="s">
        <v>93</v>
      </c>
      <c r="BI77" s="7">
        <v>2.2806827310634398E-2</v>
      </c>
      <c r="BJ77" s="7" t="s">
        <v>93</v>
      </c>
      <c r="BK77" s="7">
        <v>3.0624645757718099E-2</v>
      </c>
      <c r="BL77" s="7">
        <v>0.31382984128125502</v>
      </c>
      <c r="BM77" s="7">
        <v>423.89303000765</v>
      </c>
      <c r="BN77" s="7">
        <v>1.47026550953764E-2</v>
      </c>
      <c r="BO77" s="7" t="s">
        <v>93</v>
      </c>
      <c r="BP77" s="7">
        <v>8.8563626360866794E-3</v>
      </c>
      <c r="BQ77" s="7">
        <v>2.4912984465516399E-2</v>
      </c>
      <c r="BR77" s="7">
        <v>1.51000747061164</v>
      </c>
      <c r="BS77" s="7">
        <v>2528.9760253426798</v>
      </c>
      <c r="BT77" s="7" t="s">
        <v>93</v>
      </c>
      <c r="BU77" s="7">
        <v>6.5724383381947204E-3</v>
      </c>
      <c r="BV77" s="7">
        <v>7.8316185370067404E-2</v>
      </c>
      <c r="BW77" s="7">
        <v>9.80605807739067</v>
      </c>
      <c r="BX77" s="7" t="s">
        <v>94</v>
      </c>
      <c r="BY77" s="7">
        <v>8.5660446406967294E-2</v>
      </c>
      <c r="BZ77" s="7" t="s">
        <v>93</v>
      </c>
      <c r="CA77" s="7">
        <v>85.802100650003695</v>
      </c>
      <c r="CB77" s="7">
        <v>7.4821227104487397E-3</v>
      </c>
      <c r="CC77" s="7">
        <v>3.42678624985765</v>
      </c>
      <c r="CD77" s="7" t="s">
        <v>93</v>
      </c>
      <c r="CE77" s="7">
        <v>1.85335480011669E-2</v>
      </c>
      <c r="CF77" s="7">
        <v>3.5152197964522201E-2</v>
      </c>
      <c r="CG77" s="7">
        <v>0.26538491418490801</v>
      </c>
      <c r="CH77" s="7">
        <v>0.59390986303851701</v>
      </c>
      <c r="CI77" s="7">
        <v>0.44028891243660701</v>
      </c>
      <c r="CJ77" s="7">
        <v>-12.692889614751101</v>
      </c>
      <c r="CK77" s="7">
        <v>-92.494103286645199</v>
      </c>
      <c r="CL77" s="7" t="s">
        <v>94</v>
      </c>
      <c r="CM77" s="7" t="s">
        <v>94</v>
      </c>
      <c r="CN77" s="7" t="s">
        <v>94</v>
      </c>
      <c r="CO77" s="7">
        <v>3.9560191688714101E-8</v>
      </c>
      <c r="CP77" s="7">
        <v>4603.5421892453096</v>
      </c>
      <c r="CQ77" s="7">
        <v>493.61294297910098</v>
      </c>
      <c r="CR77" s="7">
        <v>232.82909993812899</v>
      </c>
      <c r="CS77" s="7">
        <v>9.6677159093111005</v>
      </c>
    </row>
    <row r="78" spans="1:97" x14ac:dyDescent="0.3">
      <c r="A78" s="4" t="s">
        <v>95</v>
      </c>
      <c r="B78" s="5">
        <v>44439</v>
      </c>
      <c r="C78" s="5" t="s">
        <v>113</v>
      </c>
      <c r="D78" s="6" t="str">
        <f>LOOKUP(MONTH(B78),{1,4,7,10;"Winter","Spring","Summer","Autumn"})</f>
        <v>Summer</v>
      </c>
      <c r="E78" s="5" t="s">
        <v>100</v>
      </c>
      <c r="F78" s="5" t="s">
        <v>101</v>
      </c>
      <c r="G78" s="7">
        <v>24.85</v>
      </c>
      <c r="H78" s="7">
        <v>4.8600000000000003</v>
      </c>
      <c r="I78" s="7">
        <v>38.6</v>
      </c>
      <c r="J78" s="7">
        <v>76.84</v>
      </c>
      <c r="K78" s="7">
        <v>0.61</v>
      </c>
      <c r="L78" s="7">
        <v>14.76</v>
      </c>
      <c r="M78" s="7">
        <v>160.49100000000001</v>
      </c>
      <c r="N78" s="7">
        <v>13.14</v>
      </c>
      <c r="O78" s="7">
        <v>2.6664861248863699E-2</v>
      </c>
      <c r="P78" s="7">
        <v>3.5980974977095098E-2</v>
      </c>
      <c r="Q78" s="7">
        <v>6.2089833114806602E-3</v>
      </c>
      <c r="R78" s="7" t="s">
        <v>93</v>
      </c>
      <c r="S78" s="7">
        <v>1.37109460083913E-2</v>
      </c>
      <c r="T78" s="7">
        <v>1.6969121358264601E-4</v>
      </c>
      <c r="U78" s="7">
        <v>0.64422664306678801</v>
      </c>
      <c r="V78" s="7">
        <v>1.0653454055335399E-2</v>
      </c>
      <c r="W78" s="7">
        <v>14.826495549574799</v>
      </c>
      <c r="X78" s="7">
        <v>1101.7784444492099</v>
      </c>
      <c r="Y78" s="7">
        <v>1.7280602535346998E-2</v>
      </c>
      <c r="Z78" s="7">
        <v>0.11087001521335201</v>
      </c>
      <c r="AA78" s="7">
        <v>653.38900000000001</v>
      </c>
      <c r="AB78" s="7">
        <v>1.4672442287789401E-2</v>
      </c>
      <c r="AC78" s="7">
        <v>1854.41853395567</v>
      </c>
      <c r="AD78" s="7">
        <v>0.20617883791053301</v>
      </c>
      <c r="AE78" s="7">
        <v>1.6688104399536801</v>
      </c>
      <c r="AF78" s="7">
        <v>13.826019211414801</v>
      </c>
      <c r="AG78" s="7">
        <v>1.8553295042576998E-2</v>
      </c>
      <c r="AH78" s="7">
        <v>0.41990410440777898</v>
      </c>
      <c r="AI78" s="7">
        <v>28.0625029502724</v>
      </c>
      <c r="AJ78" s="7" t="s">
        <v>93</v>
      </c>
      <c r="AK78" s="7" t="s">
        <v>93</v>
      </c>
      <c r="AL78" s="7">
        <v>0.177410312132255</v>
      </c>
      <c r="AM78" s="7">
        <v>2.6975713960133301E-2</v>
      </c>
      <c r="AN78" s="7">
        <v>2.8518956102457702</v>
      </c>
      <c r="AO78" s="7">
        <v>5.4258167997287797E-3</v>
      </c>
      <c r="AP78" s="7">
        <v>5.8289217541758101E-2</v>
      </c>
      <c r="AQ78" s="7">
        <v>0.46476073082518699</v>
      </c>
      <c r="AR78" s="7">
        <v>0.22939617953746</v>
      </c>
      <c r="AS78" s="7">
        <v>1.6328493233925299E-2</v>
      </c>
      <c r="AT78" s="7">
        <v>3.6709219112691098E-3</v>
      </c>
      <c r="AU78" s="7">
        <v>4.0793874068781301E-2</v>
      </c>
      <c r="AV78" s="7">
        <v>3.7271392866195997E-2</v>
      </c>
      <c r="AW78" s="7">
        <v>0.363650023110619</v>
      </c>
      <c r="AX78" s="7">
        <v>3.3178877886894803E-2</v>
      </c>
      <c r="AY78" s="7" t="s">
        <v>93</v>
      </c>
      <c r="AZ78" s="7">
        <v>0.95942147617887197</v>
      </c>
      <c r="BA78" s="7" t="s">
        <v>93</v>
      </c>
      <c r="BB78" s="7">
        <v>7.8274898880431296</v>
      </c>
      <c r="BC78" s="7">
        <v>3.96705431739134E-2</v>
      </c>
      <c r="BD78" s="7">
        <v>6.4789286704049001E-3</v>
      </c>
      <c r="BE78" s="7">
        <v>4.5379424903488298E-3</v>
      </c>
      <c r="BF78" s="7">
        <v>2138.7482735797898</v>
      </c>
      <c r="BG78" s="7">
        <v>446.52892207626701</v>
      </c>
      <c r="BH78" s="7" t="s">
        <v>93</v>
      </c>
      <c r="BI78" s="7">
        <v>1.8206946144708198E-2</v>
      </c>
      <c r="BJ78" s="7" t="s">
        <v>93</v>
      </c>
      <c r="BK78" s="7">
        <v>2.4861843977018499E-2</v>
      </c>
      <c r="BL78" s="7">
        <v>0.21546621448127901</v>
      </c>
      <c r="BM78" s="7">
        <v>254.67713020025201</v>
      </c>
      <c r="BN78" s="7">
        <v>7.5937693277349999E-3</v>
      </c>
      <c r="BO78" s="7">
        <v>3.7589137086683402E-3</v>
      </c>
      <c r="BP78" s="7">
        <v>7.5667675405005803E-3</v>
      </c>
      <c r="BQ78" s="7">
        <v>2.16398904566289E-2</v>
      </c>
      <c r="BR78" s="7">
        <v>1.51053981568201</v>
      </c>
      <c r="BS78" s="7">
        <v>2544.6293428951199</v>
      </c>
      <c r="BT78" s="7" t="s">
        <v>93</v>
      </c>
      <c r="BU78" s="7">
        <v>4.2625317253746197E-3</v>
      </c>
      <c r="BV78" s="7">
        <v>6.6592703391424604E-2</v>
      </c>
      <c r="BW78" s="7">
        <v>9.6260925752716204</v>
      </c>
      <c r="BX78" s="7" t="s">
        <v>94</v>
      </c>
      <c r="BY78" s="7">
        <v>8.8350594268417196E-2</v>
      </c>
      <c r="BZ78" s="7" t="s">
        <v>93</v>
      </c>
      <c r="CA78" s="7">
        <v>117.123501096081</v>
      </c>
      <c r="CB78" s="7">
        <v>2.4909778777149898E-3</v>
      </c>
      <c r="CC78" s="7">
        <v>3.6717378422899301</v>
      </c>
      <c r="CD78" s="7" t="s">
        <v>93</v>
      </c>
      <c r="CE78" s="7">
        <v>1.8913360425128499E-2</v>
      </c>
      <c r="CF78" s="7">
        <v>3.5819198914788103E-2</v>
      </c>
      <c r="CG78" s="7">
        <v>0.39375035093461203</v>
      </c>
      <c r="CH78" s="7">
        <v>0.78500790449767999</v>
      </c>
      <c r="CI78" s="7">
        <v>0.504418227406919</v>
      </c>
      <c r="CJ78" s="7">
        <v>-12.3133052085605</v>
      </c>
      <c r="CK78" s="7">
        <v>-90.179156262211507</v>
      </c>
      <c r="CL78" s="7" t="s">
        <v>94</v>
      </c>
      <c r="CM78" s="7" t="s">
        <v>94</v>
      </c>
      <c r="CN78" s="7" t="s">
        <v>94</v>
      </c>
      <c r="CO78" s="7">
        <v>3.1074923053427302E-8</v>
      </c>
      <c r="CP78" s="7">
        <v>3616.12806200875</v>
      </c>
      <c r="CQ78" s="7">
        <v>237.593210736998</v>
      </c>
      <c r="CR78" s="7">
        <v>112.06880652975001</v>
      </c>
      <c r="CS78" s="7">
        <v>7.5940867614638901</v>
      </c>
    </row>
    <row r="79" spans="1:97" x14ac:dyDescent="0.3">
      <c r="A79" s="4" t="s">
        <v>95</v>
      </c>
      <c r="B79" s="5">
        <v>44439</v>
      </c>
      <c r="C79" s="5" t="s">
        <v>113</v>
      </c>
      <c r="D79" s="6" t="str">
        <f>LOOKUP(MONTH(B79),{1,4,7,10;"Winter","Spring","Summer","Autumn"})</f>
        <v>Summer</v>
      </c>
      <c r="E79" s="5" t="s">
        <v>100</v>
      </c>
      <c r="F79" s="5" t="s">
        <v>101</v>
      </c>
      <c r="G79" s="7">
        <v>44.97</v>
      </c>
      <c r="H79" s="7">
        <v>4</v>
      </c>
      <c r="I79" s="7">
        <v>51.2</v>
      </c>
      <c r="J79" s="7">
        <v>29.78</v>
      </c>
      <c r="K79" s="7">
        <v>0.65</v>
      </c>
      <c r="L79" s="7">
        <v>12.91</v>
      </c>
      <c r="M79" s="7" t="s">
        <v>93</v>
      </c>
      <c r="N79" s="7">
        <v>4.17</v>
      </c>
      <c r="O79" s="7">
        <v>1.1265526497200201E-2</v>
      </c>
      <c r="P79" s="7">
        <v>4.2721939992482402E-2</v>
      </c>
      <c r="Q79" s="7">
        <v>3.8702296484454299E-3</v>
      </c>
      <c r="R79" s="7" t="s">
        <v>93</v>
      </c>
      <c r="S79" s="7">
        <v>7.9290270745754499E-3</v>
      </c>
      <c r="T79" s="7">
        <v>1.2704607275003201E-4</v>
      </c>
      <c r="U79" s="7">
        <v>0.25204472242325099</v>
      </c>
      <c r="V79" s="7">
        <v>5.30715559595422E-3</v>
      </c>
      <c r="W79" s="7">
        <v>6.8202772627728896</v>
      </c>
      <c r="X79" s="7">
        <v>818.60973966452002</v>
      </c>
      <c r="Y79" s="7">
        <v>1.9346228032975799E-2</v>
      </c>
      <c r="Z79" s="7">
        <v>9.7732328677293298E-2</v>
      </c>
      <c r="AA79" s="7">
        <v>657.923</v>
      </c>
      <c r="AB79" s="7">
        <v>1.60583041392298E-2</v>
      </c>
      <c r="AC79" s="7">
        <v>947.06697549239504</v>
      </c>
      <c r="AD79" s="7">
        <v>0.139346665979936</v>
      </c>
      <c r="AE79" s="7">
        <v>1.0689975533728799</v>
      </c>
      <c r="AF79" s="7">
        <v>6.6955344777305399</v>
      </c>
      <c r="AG79" s="7">
        <v>1.09034102082408E-2</v>
      </c>
      <c r="AH79" s="7">
        <v>0.197423392302324</v>
      </c>
      <c r="AI79" s="7">
        <v>9.6509751474115202</v>
      </c>
      <c r="AJ79" s="7" t="s">
        <v>93</v>
      </c>
      <c r="AK79" s="7" t="s">
        <v>93</v>
      </c>
      <c r="AL79" s="7">
        <v>0.10883693409092</v>
      </c>
      <c r="AM79" s="7">
        <v>3.6165847249769803E-2</v>
      </c>
      <c r="AN79" s="7">
        <v>2.05319880965556</v>
      </c>
      <c r="AO79" s="7">
        <v>3.3311679680859698E-3</v>
      </c>
      <c r="AP79" s="7">
        <v>2.6767320643403501E-2</v>
      </c>
      <c r="AQ79" s="7">
        <v>0.20515944652177601</v>
      </c>
      <c r="AR79" s="7">
        <v>0.114342173636307</v>
      </c>
      <c r="AS79" s="7">
        <v>1.00247805716008E-2</v>
      </c>
      <c r="AT79" s="7">
        <v>1.8537217656383999E-3</v>
      </c>
      <c r="AU79" s="7">
        <v>1.5190156121782599E-2</v>
      </c>
      <c r="AV79" s="7">
        <v>2.4091191809738802E-2</v>
      </c>
      <c r="AW79" s="7">
        <v>0.34076779029910798</v>
      </c>
      <c r="AX79" s="7">
        <v>1.87073670521174E-2</v>
      </c>
      <c r="AY79" s="7" t="s">
        <v>93</v>
      </c>
      <c r="AZ79" s="7">
        <v>0.33079117705296202</v>
      </c>
      <c r="BA79" s="7" t="s">
        <v>93</v>
      </c>
      <c r="BB79" s="7">
        <v>7.6036799595288</v>
      </c>
      <c r="BC79" s="7">
        <v>2.3428638859090301E-2</v>
      </c>
      <c r="BD79" s="7">
        <v>6.5858088162169901E-3</v>
      </c>
      <c r="BE79" s="7">
        <v>1.80730268053494E-3</v>
      </c>
      <c r="BF79" s="7">
        <v>1085.3129178618599</v>
      </c>
      <c r="BG79" s="7">
        <v>276.205742539737</v>
      </c>
      <c r="BH79" s="7" t="s">
        <v>93</v>
      </c>
      <c r="BI79" s="7">
        <v>8.1907561052657792E-3</v>
      </c>
      <c r="BJ79" s="7" t="s">
        <v>93</v>
      </c>
      <c r="BK79" s="7">
        <v>1.2282304416690201E-2</v>
      </c>
      <c r="BL79" s="7">
        <v>6.71949444412622E-2</v>
      </c>
      <c r="BM79" s="7">
        <v>67.995694027657194</v>
      </c>
      <c r="BN79" s="7" t="s">
        <v>93</v>
      </c>
      <c r="BO79" s="7">
        <v>4.07125590733254E-3</v>
      </c>
      <c r="BP79" s="7">
        <v>3.7407798277034501E-3</v>
      </c>
      <c r="BQ79" s="7">
        <v>1.13405243342404E-2</v>
      </c>
      <c r="BR79" s="7">
        <v>1.21728256379336</v>
      </c>
      <c r="BS79" s="7">
        <v>1336.43617964032</v>
      </c>
      <c r="BT79" s="7" t="s">
        <v>93</v>
      </c>
      <c r="BU79" s="7">
        <v>1.8445645168516699E-3</v>
      </c>
      <c r="BV79" s="7">
        <v>4.1965610930874801E-2</v>
      </c>
      <c r="BW79" s="7">
        <v>6.7692700830550701</v>
      </c>
      <c r="BX79" s="7" t="s">
        <v>94</v>
      </c>
      <c r="BY79" s="7">
        <v>6.0974886089182598E-2</v>
      </c>
      <c r="BZ79" s="7" t="s">
        <v>93</v>
      </c>
      <c r="CA79" s="7">
        <v>103.833568406176</v>
      </c>
      <c r="CB79" s="7" t="s">
        <v>93</v>
      </c>
      <c r="CC79" s="7">
        <v>3.1756703716547201</v>
      </c>
      <c r="CD79" s="7" t="s">
        <v>93</v>
      </c>
      <c r="CE79" s="7">
        <v>1.68084585701158E-2</v>
      </c>
      <c r="CF79" s="7">
        <v>2.3222064969980201E-2</v>
      </c>
      <c r="CG79" s="7">
        <v>0.38837829252394501</v>
      </c>
      <c r="CH79" s="7">
        <v>1.0633622610387701</v>
      </c>
      <c r="CI79" s="7">
        <v>0.40784981766725098</v>
      </c>
      <c r="CJ79" s="7">
        <v>-12.4062223540204</v>
      </c>
      <c r="CK79" s="7">
        <v>-90.389206199312397</v>
      </c>
      <c r="CL79" s="7" t="s">
        <v>94</v>
      </c>
      <c r="CM79" s="7" t="s">
        <v>94</v>
      </c>
      <c r="CN79" s="7" t="s">
        <v>94</v>
      </c>
      <c r="CO79" s="7">
        <v>2.0479137919981799E-8</v>
      </c>
      <c r="CP79" s="7">
        <v>2383.1172547352799</v>
      </c>
      <c r="CQ79" s="7">
        <v>73.989069078472596</v>
      </c>
      <c r="CR79" s="7">
        <v>34.899425964870197</v>
      </c>
      <c r="CS79" s="7">
        <v>5.0046897910878201</v>
      </c>
    </row>
    <row r="80" spans="1:97" x14ac:dyDescent="0.3">
      <c r="A80" s="4" t="s">
        <v>95</v>
      </c>
      <c r="B80" s="5">
        <v>44452</v>
      </c>
      <c r="C80" s="5" t="s">
        <v>113</v>
      </c>
      <c r="D80" s="6" t="str">
        <f>LOOKUP(MONTH(B80),{1,4,7,10;"Winter","Spring","Summer","Autumn"})</f>
        <v>Summer</v>
      </c>
      <c r="E80" s="5" t="s">
        <v>100</v>
      </c>
      <c r="F80" s="5" t="s">
        <v>101</v>
      </c>
      <c r="G80" s="7">
        <v>37.04</v>
      </c>
      <c r="H80" s="7">
        <v>4.16</v>
      </c>
      <c r="I80" s="7">
        <v>49.5</v>
      </c>
      <c r="J80" s="7">
        <v>42.58</v>
      </c>
      <c r="K80" s="7">
        <v>0.65</v>
      </c>
      <c r="L80" s="7">
        <v>14.67</v>
      </c>
      <c r="M80" s="7" t="s">
        <v>93</v>
      </c>
      <c r="N80" s="7">
        <v>10.36</v>
      </c>
      <c r="O80" s="7">
        <v>1.47420734380918E-2</v>
      </c>
      <c r="P80" s="7">
        <v>4.0989703834978901E-2</v>
      </c>
      <c r="Q80" s="7">
        <v>4.4923757238816203E-3</v>
      </c>
      <c r="R80" s="7" t="s">
        <v>93</v>
      </c>
      <c r="S80" s="7">
        <v>9.5463214203635998E-3</v>
      </c>
      <c r="T80" s="7">
        <v>1.3788269663447E-4</v>
      </c>
      <c r="U80" s="7">
        <v>0.261222178650658</v>
      </c>
      <c r="V80" s="7">
        <v>5.8623517331461697E-3</v>
      </c>
      <c r="W80" s="7">
        <v>7.9452828601936796</v>
      </c>
      <c r="X80" s="7">
        <v>831.48319130627306</v>
      </c>
      <c r="Y80" s="7">
        <v>1.6473134274746601E-2</v>
      </c>
      <c r="Z80" s="7">
        <v>0.10320943588565799</v>
      </c>
      <c r="AA80" s="7">
        <v>706.476</v>
      </c>
      <c r="AB80" s="7">
        <v>1.43293907075654E-2</v>
      </c>
      <c r="AC80" s="7">
        <v>1183.22573529436</v>
      </c>
      <c r="AD80" s="7">
        <v>0.166490351916463</v>
      </c>
      <c r="AE80" s="7">
        <v>0.95609317306028296</v>
      </c>
      <c r="AF80" s="7">
        <v>7.6527407644574197</v>
      </c>
      <c r="AG80" s="7">
        <v>1.2211287340419701E-2</v>
      </c>
      <c r="AH80" s="7">
        <v>0.241591812922896</v>
      </c>
      <c r="AI80" s="7">
        <v>14.825920914566799</v>
      </c>
      <c r="AJ80" s="7" t="s">
        <v>93</v>
      </c>
      <c r="AK80" s="7" t="s">
        <v>93</v>
      </c>
      <c r="AL80" s="7">
        <v>0.124666555854064</v>
      </c>
      <c r="AM80" s="7">
        <v>2.89634417276897E-2</v>
      </c>
      <c r="AN80" s="7">
        <v>2.1095152073828798</v>
      </c>
      <c r="AO80" s="7">
        <v>3.7088116491021698E-3</v>
      </c>
      <c r="AP80" s="7">
        <v>8.7417790608459195E-2</v>
      </c>
      <c r="AQ80" s="7">
        <v>0.26048812213137701</v>
      </c>
      <c r="AR80" s="7">
        <v>0.13413025956619901</v>
      </c>
      <c r="AS80" s="7">
        <v>1.08522354203789E-2</v>
      </c>
      <c r="AT80" s="7">
        <v>2.1430293451155601E-3</v>
      </c>
      <c r="AU80" s="7">
        <v>2.58563579437864E-2</v>
      </c>
      <c r="AV80" s="7">
        <v>2.5401420512847901E-2</v>
      </c>
      <c r="AW80" s="7">
        <v>0.31089817025734701</v>
      </c>
      <c r="AX80" s="7">
        <v>2.1179957624003699E-2</v>
      </c>
      <c r="AY80" s="7" t="s">
        <v>93</v>
      </c>
      <c r="AZ80" s="7">
        <v>0.42097764780190999</v>
      </c>
      <c r="BA80" s="7" t="s">
        <v>93</v>
      </c>
      <c r="BB80" s="7">
        <v>9.7821438972012</v>
      </c>
      <c r="BC80" s="7">
        <v>2.6107641090828301E-2</v>
      </c>
      <c r="BD80" s="7">
        <v>7.6050673867808496E-3</v>
      </c>
      <c r="BE80" s="7">
        <v>2.2335196027306E-3</v>
      </c>
      <c r="BF80" s="7">
        <v>1494.7017192087301</v>
      </c>
      <c r="BG80" s="7">
        <v>362.21175518709703</v>
      </c>
      <c r="BH80" s="7" t="s">
        <v>93</v>
      </c>
      <c r="BI80" s="7">
        <v>1.0183417076051301E-2</v>
      </c>
      <c r="BJ80" s="7" t="s">
        <v>93</v>
      </c>
      <c r="BK80" s="7">
        <v>1.4916985482179901E-2</v>
      </c>
      <c r="BL80" s="7">
        <v>9.5379724952320305E-2</v>
      </c>
      <c r="BM80" s="7">
        <v>122.476854317196</v>
      </c>
      <c r="BN80" s="7" t="s">
        <v>93</v>
      </c>
      <c r="BO80" s="7">
        <v>4.5525152288852198E-3</v>
      </c>
      <c r="BP80" s="7">
        <v>4.4492797719728498E-3</v>
      </c>
      <c r="BQ80" s="7">
        <v>1.3218861858544999E-2</v>
      </c>
      <c r="BR80" s="7">
        <v>1.2079316049864799</v>
      </c>
      <c r="BS80" s="7">
        <v>1623.4350636916599</v>
      </c>
      <c r="BT80" s="7" t="s">
        <v>93</v>
      </c>
      <c r="BU80" s="7">
        <v>2.08645075234815E-3</v>
      </c>
      <c r="BV80" s="7">
        <v>4.0382272668463802E-2</v>
      </c>
      <c r="BW80" s="7">
        <v>7.1434540380873797</v>
      </c>
      <c r="BX80" s="7" t="s">
        <v>94</v>
      </c>
      <c r="BY80" s="7">
        <v>6.5402719898451797E-2</v>
      </c>
      <c r="BZ80" s="7" t="s">
        <v>93</v>
      </c>
      <c r="CA80" s="7">
        <v>110.923156022966</v>
      </c>
      <c r="CB80" s="7" t="s">
        <v>93</v>
      </c>
      <c r="CC80" s="7">
        <v>3.4190395379743102</v>
      </c>
      <c r="CD80" s="7" t="s">
        <v>93</v>
      </c>
      <c r="CE80" s="7">
        <v>1.7226968040896101E-2</v>
      </c>
      <c r="CF80" s="7">
        <v>2.8024728823241401E-2</v>
      </c>
      <c r="CG80" s="7">
        <v>0.358159499388155</v>
      </c>
      <c r="CH80" s="7">
        <v>0.96023247085115804</v>
      </c>
      <c r="CI80" s="7">
        <v>0.44389678221214901</v>
      </c>
      <c r="CJ80" s="7">
        <v>-12.460605640535199</v>
      </c>
      <c r="CK80" s="7">
        <v>-90.844668631815296</v>
      </c>
      <c r="CL80" s="7" t="s">
        <v>94</v>
      </c>
      <c r="CM80" s="7" t="s">
        <v>94</v>
      </c>
      <c r="CN80" s="7" t="s">
        <v>94</v>
      </c>
      <c r="CO80" s="7">
        <v>2.24543991648196E-8</v>
      </c>
      <c r="CP80" s="7">
        <v>2612.9745452899701</v>
      </c>
      <c r="CQ80" s="7">
        <v>102.61349839358</v>
      </c>
      <c r="CR80" s="7">
        <v>48.401098091731697</v>
      </c>
      <c r="CS80" s="7">
        <v>5.4874039475819503</v>
      </c>
    </row>
    <row r="81" spans="1:97" x14ac:dyDescent="0.3">
      <c r="A81" s="4" t="s">
        <v>95</v>
      </c>
      <c r="B81" s="5">
        <v>44466</v>
      </c>
      <c r="C81" s="5" t="s">
        <v>113</v>
      </c>
      <c r="D81" s="6" t="str">
        <f>LOOKUP(MONTH(B81),{1,4,7,10;"Winter","Spring","Summer","Autumn"})</f>
        <v>Summer</v>
      </c>
      <c r="E81" s="5" t="s">
        <v>100</v>
      </c>
      <c r="F81" s="5" t="s">
        <v>101</v>
      </c>
      <c r="G81" s="7">
        <v>46.64</v>
      </c>
      <c r="H81" s="7">
        <v>3.94</v>
      </c>
      <c r="I81" s="7">
        <v>44.5</v>
      </c>
      <c r="J81" s="7">
        <v>18.489999999999998</v>
      </c>
      <c r="K81" s="7">
        <v>0.52</v>
      </c>
      <c r="L81" s="7">
        <v>11.46</v>
      </c>
      <c r="M81" s="7">
        <v>221.87299999999999</v>
      </c>
      <c r="N81" s="7">
        <v>1.29</v>
      </c>
      <c r="O81" s="7">
        <v>8.7386436720660893E-3</v>
      </c>
      <c r="P81" s="7">
        <v>4.0794596243328998E-2</v>
      </c>
      <c r="Q81" s="7">
        <v>3.1771009696024599E-3</v>
      </c>
      <c r="R81" s="7" t="s">
        <v>93</v>
      </c>
      <c r="S81" s="7">
        <v>6.3816193535282499E-3</v>
      </c>
      <c r="T81" s="7">
        <v>1.15713525288615E-4</v>
      </c>
      <c r="U81" s="7">
        <v>0.27725196631172</v>
      </c>
      <c r="V81" s="7">
        <v>4.5424680746361003E-3</v>
      </c>
      <c r="W81" s="7">
        <v>5.1207572284155702</v>
      </c>
      <c r="X81" s="7">
        <v>728.53706955924702</v>
      </c>
      <c r="Y81" s="7">
        <v>1.5169834916134E-2</v>
      </c>
      <c r="Z81" s="7">
        <v>7.1803262998633696E-2</v>
      </c>
      <c r="AA81" s="7">
        <v>884.4</v>
      </c>
      <c r="AB81" s="7">
        <v>1.2830524646445299E-2</v>
      </c>
      <c r="AC81" s="7">
        <v>811.23371148951196</v>
      </c>
      <c r="AD81" s="7">
        <v>0.11237688827878201</v>
      </c>
      <c r="AE81" s="7">
        <v>0.90646038506443305</v>
      </c>
      <c r="AF81" s="7">
        <v>5.0790974163688203</v>
      </c>
      <c r="AG81" s="7">
        <v>8.3613091965330701E-3</v>
      </c>
      <c r="AH81" s="7">
        <v>0.20041868962152901</v>
      </c>
      <c r="AI81" s="7">
        <v>5.5653105021938298</v>
      </c>
      <c r="AJ81" s="7" t="s">
        <v>93</v>
      </c>
      <c r="AK81" s="7" t="s">
        <v>93</v>
      </c>
      <c r="AL81" s="7">
        <v>8.4378295287300495E-2</v>
      </c>
      <c r="AM81" s="7">
        <v>2.7590511323889701E-2</v>
      </c>
      <c r="AN81" s="7">
        <v>1.48639474163507</v>
      </c>
      <c r="AO81" s="7">
        <v>2.3630242933769898E-3</v>
      </c>
      <c r="AP81" s="7">
        <v>7.8483767129528995E-2</v>
      </c>
      <c r="AQ81" s="7">
        <v>0.16549528627469801</v>
      </c>
      <c r="AR81" s="7">
        <v>8.0843874031277602E-2</v>
      </c>
      <c r="AS81" s="7">
        <v>7.5052520873767296E-3</v>
      </c>
      <c r="AT81" s="7">
        <v>1.30022086180478E-3</v>
      </c>
      <c r="AU81" s="7">
        <v>1.2895235308111E-2</v>
      </c>
      <c r="AV81" s="7">
        <v>1.8898446219976901E-2</v>
      </c>
      <c r="AW81" s="7">
        <v>0.238866042511204</v>
      </c>
      <c r="AX81" s="7">
        <v>1.35505215474518E-2</v>
      </c>
      <c r="AY81" s="7" t="s">
        <v>93</v>
      </c>
      <c r="AZ81" s="7">
        <v>0.23859023136603999</v>
      </c>
      <c r="BA81" s="7" t="s">
        <v>93</v>
      </c>
      <c r="BB81" s="7">
        <v>6.2566495277015104</v>
      </c>
      <c r="BC81" s="7">
        <v>1.8556330959152E-2</v>
      </c>
      <c r="BD81" s="7">
        <v>5.6268214665544597E-3</v>
      </c>
      <c r="BE81" s="7">
        <v>1.37810191672517E-3</v>
      </c>
      <c r="BF81" s="7">
        <v>1085.0194941018799</v>
      </c>
      <c r="BG81" s="7">
        <v>274.35536958633998</v>
      </c>
      <c r="BH81" s="7" t="s">
        <v>93</v>
      </c>
      <c r="BI81" s="7">
        <v>4.9599666115912799E-3</v>
      </c>
      <c r="BJ81" s="7" t="s">
        <v>93</v>
      </c>
      <c r="BK81" s="7">
        <v>8.1828652554474593E-3</v>
      </c>
      <c r="BL81" s="7">
        <v>4.1145987515618501E-2</v>
      </c>
      <c r="BM81" s="7">
        <v>48.536392397414602</v>
      </c>
      <c r="BN81" s="7" t="s">
        <v>93</v>
      </c>
      <c r="BO81" s="7">
        <v>3.8726297062846699E-3</v>
      </c>
      <c r="BP81" s="7">
        <v>2.7585285426682399E-3</v>
      </c>
      <c r="BQ81" s="7">
        <v>7.5450713200432597E-3</v>
      </c>
      <c r="BR81" s="7">
        <v>0.90634080865833699</v>
      </c>
      <c r="BS81" s="7">
        <v>952.43782466450398</v>
      </c>
      <c r="BT81" s="7" t="s">
        <v>93</v>
      </c>
      <c r="BU81" s="7">
        <v>1.0662693859402001E-3</v>
      </c>
      <c r="BV81" s="7">
        <v>3.9826928052337798E-2</v>
      </c>
      <c r="BW81" s="7">
        <v>5.2092500434162998</v>
      </c>
      <c r="BX81" s="7" t="s">
        <v>94</v>
      </c>
      <c r="BY81" s="7">
        <v>4.7431698737292E-2</v>
      </c>
      <c r="BZ81" s="7" t="s">
        <v>93</v>
      </c>
      <c r="CA81" s="7">
        <v>84.633690980559294</v>
      </c>
      <c r="CB81" s="7" t="s">
        <v>93</v>
      </c>
      <c r="CC81" s="7">
        <v>2.63313810014948</v>
      </c>
      <c r="CD81" s="7" t="s">
        <v>93</v>
      </c>
      <c r="CE81" s="7">
        <v>1.53148540822506E-2</v>
      </c>
      <c r="CF81" s="7">
        <v>1.8534235159481501E-2</v>
      </c>
      <c r="CG81" s="7">
        <v>0.31169494120836699</v>
      </c>
      <c r="CH81" s="7">
        <v>0.84859693449986895</v>
      </c>
      <c r="CI81" s="7">
        <v>0.35083195740797801</v>
      </c>
      <c r="CJ81" s="7">
        <v>-12.2687767089639</v>
      </c>
      <c r="CK81" s="7">
        <v>-88.784103648789696</v>
      </c>
      <c r="CL81" s="7" t="s">
        <v>94</v>
      </c>
      <c r="CM81" s="7" t="s">
        <v>94</v>
      </c>
      <c r="CN81" s="7" t="s">
        <v>94</v>
      </c>
      <c r="CO81" s="7">
        <v>1.6211334723067001E-8</v>
      </c>
      <c r="CP81" s="7">
        <v>1886.48133782696</v>
      </c>
      <c r="CQ81" s="7">
        <v>39.969726996302498</v>
      </c>
      <c r="CR81" s="7">
        <v>18.853062290378102</v>
      </c>
      <c r="CS81" s="7">
        <v>3.9617244488245</v>
      </c>
    </row>
    <row r="82" spans="1:97" x14ac:dyDescent="0.3">
      <c r="A82" s="4" t="s">
        <v>95</v>
      </c>
      <c r="B82" s="5">
        <v>44481</v>
      </c>
      <c r="C82" s="5" t="s">
        <v>113</v>
      </c>
      <c r="D82" s="6" t="str">
        <f>LOOKUP(MONTH(B82),{1,4,7,10;"Winter","Spring","Summer","Autumn"})</f>
        <v>Autumn</v>
      </c>
      <c r="E82" s="5" t="s">
        <v>100</v>
      </c>
      <c r="F82" s="5" t="s">
        <v>101</v>
      </c>
      <c r="G82" s="7">
        <v>42.74</v>
      </c>
      <c r="H82" s="7">
        <v>3.99</v>
      </c>
      <c r="I82" s="7">
        <v>40.4</v>
      </c>
      <c r="J82" s="7">
        <v>20.34</v>
      </c>
      <c r="K82" s="7">
        <v>0.5</v>
      </c>
      <c r="L82" s="7">
        <v>11.31</v>
      </c>
      <c r="M82" s="7">
        <v>260.803</v>
      </c>
      <c r="N82" s="7">
        <v>2.71</v>
      </c>
      <c r="O82" s="7">
        <v>6.9051353532377999E-3</v>
      </c>
      <c r="P82" s="7">
        <v>3.6432895312404602E-2</v>
      </c>
      <c r="Q82" s="7">
        <v>2.4395587786700699E-3</v>
      </c>
      <c r="R82" s="7" t="s">
        <v>93</v>
      </c>
      <c r="S82" s="7">
        <v>6.4797499453304996E-3</v>
      </c>
      <c r="T82" s="7">
        <v>1.88988247257097E-4</v>
      </c>
      <c r="U82" s="7">
        <v>0.26711430764771998</v>
      </c>
      <c r="V82" s="7">
        <v>4.4573296888997501E-3</v>
      </c>
      <c r="W82" s="7">
        <v>3.9551054541445199</v>
      </c>
      <c r="X82" s="7">
        <v>687.24837008100701</v>
      </c>
      <c r="Y82" s="7">
        <v>1.24452229830161E-2</v>
      </c>
      <c r="Z82" s="7">
        <v>6.6959360742527202E-2</v>
      </c>
      <c r="AA82" s="7">
        <v>801.56399999999996</v>
      </c>
      <c r="AB82" s="7">
        <v>8.5269589973463993E-3</v>
      </c>
      <c r="AC82" s="7">
        <v>691.26246222729503</v>
      </c>
      <c r="AD82" s="7">
        <v>0.104500618182123</v>
      </c>
      <c r="AE82" s="7">
        <v>3.26932214064386</v>
      </c>
      <c r="AF82" s="7">
        <v>4.8518467634370799</v>
      </c>
      <c r="AG82" s="7">
        <v>7.0024115356599401E-3</v>
      </c>
      <c r="AH82" s="7">
        <v>0.20436518344627</v>
      </c>
      <c r="AI82" s="7">
        <v>6.2696493157814501</v>
      </c>
      <c r="AJ82" s="7" t="s">
        <v>93</v>
      </c>
      <c r="AK82" s="7" t="s">
        <v>93</v>
      </c>
      <c r="AL82" s="7">
        <v>7.0931064891217199E-2</v>
      </c>
      <c r="AM82" s="7">
        <v>2.1439698005513801E-2</v>
      </c>
      <c r="AN82" s="7">
        <v>1.39207966630267</v>
      </c>
      <c r="AO82" s="7">
        <v>2.1403943950530401E-3</v>
      </c>
      <c r="AP82" s="7">
        <v>2.9350825498319098E-2</v>
      </c>
      <c r="AQ82" s="7">
        <v>0.163973444677393</v>
      </c>
      <c r="AR82" s="7">
        <v>7.2478377571167096E-2</v>
      </c>
      <c r="AS82" s="7">
        <v>7.4806581243275798E-3</v>
      </c>
      <c r="AT82" s="7">
        <v>1.07821078418909E-3</v>
      </c>
      <c r="AU82" s="7">
        <v>1.22516755902166E-2</v>
      </c>
      <c r="AV82" s="7">
        <v>1.41659387939007E-2</v>
      </c>
      <c r="AW82" s="7">
        <v>0.23244184851871</v>
      </c>
      <c r="AX82" s="7">
        <v>1.0719424467313001E-2</v>
      </c>
      <c r="AY82" s="7" t="s">
        <v>93</v>
      </c>
      <c r="AZ82" s="7">
        <v>0.25986621961168199</v>
      </c>
      <c r="BA82" s="7" t="s">
        <v>93</v>
      </c>
      <c r="BB82" s="7">
        <v>5.33799119897186</v>
      </c>
      <c r="BC82" s="7">
        <v>1.5016643034675E-2</v>
      </c>
      <c r="BD82" s="7">
        <v>5.3954115705669497E-3</v>
      </c>
      <c r="BE82" s="7">
        <v>1.0187006167722201E-3</v>
      </c>
      <c r="BF82" s="7">
        <v>1287.4246292396599</v>
      </c>
      <c r="BG82" s="7">
        <v>256.30700813355901</v>
      </c>
      <c r="BH82" s="7" t="s">
        <v>93</v>
      </c>
      <c r="BI82" s="7">
        <v>4.99586887277703E-3</v>
      </c>
      <c r="BJ82" s="7" t="s">
        <v>93</v>
      </c>
      <c r="BK82" s="7">
        <v>7.0440679163912504E-3</v>
      </c>
      <c r="BL82" s="7">
        <v>5.04740712903946E-2</v>
      </c>
      <c r="BM82" s="7">
        <v>72.250105503728903</v>
      </c>
      <c r="BN82" s="7" t="s">
        <v>93</v>
      </c>
      <c r="BO82" s="7">
        <v>4.6737958083363897E-3</v>
      </c>
      <c r="BP82" s="7">
        <v>2.1667832705975399E-3</v>
      </c>
      <c r="BQ82" s="7">
        <v>7.2312535280585604E-3</v>
      </c>
      <c r="BR82" s="7">
        <v>0.85525502693745303</v>
      </c>
      <c r="BS82" s="7">
        <v>784.02457419753398</v>
      </c>
      <c r="BT82" s="7" t="s">
        <v>93</v>
      </c>
      <c r="BU82" s="7">
        <v>1.2751151102456499E-3</v>
      </c>
      <c r="BV82" s="7">
        <v>3.4920626602591598E-2</v>
      </c>
      <c r="BW82" s="7">
        <v>4.7111922825194101</v>
      </c>
      <c r="BX82" s="7" t="s">
        <v>94</v>
      </c>
      <c r="BY82" s="7">
        <v>4.26236267212282E-2</v>
      </c>
      <c r="BZ82" s="7" t="s">
        <v>93</v>
      </c>
      <c r="CA82" s="7">
        <v>78.600235437088102</v>
      </c>
      <c r="CB82" s="7" t="s">
        <v>93</v>
      </c>
      <c r="CC82" s="7">
        <v>2.0886672071392001</v>
      </c>
      <c r="CD82" s="7" t="s">
        <v>93</v>
      </c>
      <c r="CE82" s="7">
        <v>1.2518628648981201E-2</v>
      </c>
      <c r="CF82" s="7">
        <v>1.63792726464583E-2</v>
      </c>
      <c r="CG82" s="7">
        <v>0.29995040881464402</v>
      </c>
      <c r="CH82" s="7">
        <v>0.69563780080119797</v>
      </c>
      <c r="CI82" s="7">
        <v>0.30587051581202401</v>
      </c>
      <c r="CJ82" s="7">
        <v>-12.056798664516901</v>
      </c>
      <c r="CK82" s="7">
        <v>-86.367478007341006</v>
      </c>
      <c r="CL82" s="7" t="s">
        <v>94</v>
      </c>
      <c r="CM82" s="7" t="s">
        <v>94</v>
      </c>
      <c r="CN82" s="7" t="s">
        <v>94</v>
      </c>
      <c r="CO82" s="7">
        <v>1.5506151051638102E-8</v>
      </c>
      <c r="CP82" s="7">
        <v>1804.4204922139199</v>
      </c>
      <c r="CQ82" s="7">
        <v>40.234675234524801</v>
      </c>
      <c r="CR82" s="7">
        <v>18.978034013087001</v>
      </c>
      <c r="CS82" s="7">
        <v>3.7893917297895601</v>
      </c>
    </row>
    <row r="83" spans="1:97" x14ac:dyDescent="0.3">
      <c r="A83" s="4" t="s">
        <v>95</v>
      </c>
      <c r="B83" s="5">
        <v>44495</v>
      </c>
      <c r="C83" s="5" t="s">
        <v>113</v>
      </c>
      <c r="D83" s="6" t="str">
        <f>LOOKUP(MONTH(B83),{1,4,7,10;"Winter","Spring","Summer","Autumn"})</f>
        <v>Autumn</v>
      </c>
      <c r="E83" s="5" t="s">
        <v>100</v>
      </c>
      <c r="F83" s="5" t="s">
        <v>101</v>
      </c>
      <c r="G83" s="7">
        <v>36.46</v>
      </c>
      <c r="H83" s="7">
        <v>4.0599999999999996</v>
      </c>
      <c r="I83" s="7">
        <v>31</v>
      </c>
      <c r="J83" s="7">
        <v>16.89</v>
      </c>
      <c r="K83" s="7">
        <v>0.38</v>
      </c>
      <c r="L83" s="7">
        <v>6.08</v>
      </c>
      <c r="M83" s="7">
        <v>304.54899999999998</v>
      </c>
      <c r="N83" s="7">
        <v>2.85</v>
      </c>
      <c r="O83" s="7">
        <v>5.3465299233290201E-3</v>
      </c>
      <c r="P83" s="7">
        <v>2.6517672619065701E-2</v>
      </c>
      <c r="Q83" s="7">
        <v>1.66200191618345E-3</v>
      </c>
      <c r="R83" s="7" t="s">
        <v>93</v>
      </c>
      <c r="S83" s="7">
        <v>4.7651872673215804E-3</v>
      </c>
      <c r="T83" s="7">
        <v>1.16632332900141E-4</v>
      </c>
      <c r="U83" s="7">
        <v>0.24502035864996399</v>
      </c>
      <c r="V83" s="7">
        <v>2.68116847191225E-3</v>
      </c>
      <c r="W83" s="7">
        <v>2.8035093295168898</v>
      </c>
      <c r="X83" s="7">
        <v>464.85806211201401</v>
      </c>
      <c r="Y83" s="7">
        <v>1.10283498168962E-2</v>
      </c>
      <c r="Z83" s="7">
        <v>5.3921873391569002E-2</v>
      </c>
      <c r="AA83" s="7">
        <v>556.53399999999999</v>
      </c>
      <c r="AB83" s="7">
        <v>8.3345158267536003E-3</v>
      </c>
      <c r="AC83" s="7">
        <v>499.90672509817398</v>
      </c>
      <c r="AD83" s="7">
        <v>6.2448369831956202E-2</v>
      </c>
      <c r="AE83" s="7">
        <v>0.75073730471932298</v>
      </c>
      <c r="AF83" s="7">
        <v>3.9595751295703998</v>
      </c>
      <c r="AG83" s="7">
        <v>6.8211793735328896E-3</v>
      </c>
      <c r="AH83" s="7">
        <v>0.18020053285068</v>
      </c>
      <c r="AI83" s="7">
        <v>5.3771904543235296</v>
      </c>
      <c r="AJ83" s="7" t="s">
        <v>93</v>
      </c>
      <c r="AK83" s="7" t="s">
        <v>93</v>
      </c>
      <c r="AL83" s="7">
        <v>5.0174889260867703E-2</v>
      </c>
      <c r="AM83" s="7">
        <v>1.51493333235612E-2</v>
      </c>
      <c r="AN83" s="7">
        <v>1.12621739326301</v>
      </c>
      <c r="AO83" s="7">
        <v>1.3685519119382499E-3</v>
      </c>
      <c r="AP83" s="7">
        <v>5.7965020483783998E-2</v>
      </c>
      <c r="AQ83" s="7">
        <v>0.13493350672499699</v>
      </c>
      <c r="AR83" s="7">
        <v>4.77386656287353E-2</v>
      </c>
      <c r="AS83" s="7">
        <v>5.4808374026412299E-3</v>
      </c>
      <c r="AT83" s="7" t="s">
        <v>93</v>
      </c>
      <c r="AU83" s="7">
        <v>1.0572501164404099E-2</v>
      </c>
      <c r="AV83" s="7">
        <v>1.0118194251300901E-2</v>
      </c>
      <c r="AW83" s="7">
        <v>0.184339073273078</v>
      </c>
      <c r="AX83" s="7">
        <v>8.1278295288911302E-3</v>
      </c>
      <c r="AY83" s="7" t="s">
        <v>93</v>
      </c>
      <c r="AZ83" s="7">
        <v>0.173770325363439</v>
      </c>
      <c r="BA83" s="7" t="s">
        <v>93</v>
      </c>
      <c r="BB83" s="7">
        <v>7.0555217725745401</v>
      </c>
      <c r="BC83" s="7">
        <v>1.0625775029664801E-2</v>
      </c>
      <c r="BD83" s="7">
        <v>4.4384146840033599E-3</v>
      </c>
      <c r="BE83" s="7" t="s">
        <v>93</v>
      </c>
      <c r="BF83" s="7">
        <v>1205.5422867546599</v>
      </c>
      <c r="BG83" s="7">
        <v>173.71584455118099</v>
      </c>
      <c r="BH83" s="7" t="s">
        <v>93</v>
      </c>
      <c r="BI83" s="7">
        <v>3.7502153501498998E-3</v>
      </c>
      <c r="BJ83" s="7" t="s">
        <v>93</v>
      </c>
      <c r="BK83" s="7">
        <v>5.04947256129988E-3</v>
      </c>
      <c r="BL83" s="7">
        <v>3.6735720615517303E-2</v>
      </c>
      <c r="BM83" s="7">
        <v>41.175162745885103</v>
      </c>
      <c r="BN83" s="7" t="s">
        <v>93</v>
      </c>
      <c r="BO83" s="7">
        <v>4.6057938625202501E-3</v>
      </c>
      <c r="BP83" s="7">
        <v>1.7049611137745801E-3</v>
      </c>
      <c r="BQ83" s="7">
        <v>5.80779515503046E-3</v>
      </c>
      <c r="BR83" s="7">
        <v>0.711580955023846</v>
      </c>
      <c r="BS83" s="7">
        <v>577.76741201931497</v>
      </c>
      <c r="BT83" s="7" t="s">
        <v>93</v>
      </c>
      <c r="BU83" s="7" t="s">
        <v>93</v>
      </c>
      <c r="BV83" s="7">
        <v>2.5224064530335599E-2</v>
      </c>
      <c r="BW83" s="7">
        <v>3.2790158884256901</v>
      </c>
      <c r="BX83" s="7" t="s">
        <v>94</v>
      </c>
      <c r="BY83" s="7">
        <v>2.44716722909641E-2</v>
      </c>
      <c r="BZ83" s="7" t="s">
        <v>93</v>
      </c>
      <c r="CA83" s="7">
        <v>54.719043579389997</v>
      </c>
      <c r="CB83" s="7" t="s">
        <v>93</v>
      </c>
      <c r="CC83" s="7">
        <v>1.6442211661907</v>
      </c>
      <c r="CD83" s="7" t="s">
        <v>93</v>
      </c>
      <c r="CE83" s="7">
        <v>1.04173075745078E-2</v>
      </c>
      <c r="CF83" s="7">
        <v>1.07092208899283E-2</v>
      </c>
      <c r="CG83" s="7">
        <v>0.22592542409140101</v>
      </c>
      <c r="CH83" s="7">
        <v>0.56434977790103302</v>
      </c>
      <c r="CI83" s="7">
        <v>0.26311039472343201</v>
      </c>
      <c r="CJ83" s="7">
        <v>-13.028962709224899</v>
      </c>
      <c r="CK83" s="7">
        <v>-92.306775813666903</v>
      </c>
      <c r="CL83" s="7" t="s">
        <v>94</v>
      </c>
      <c r="CM83" s="7" t="s">
        <v>94</v>
      </c>
      <c r="CN83" s="7" t="s">
        <v>94</v>
      </c>
      <c r="CO83" s="7">
        <v>1.1431700505429101E-8</v>
      </c>
      <c r="CP83" s="7">
        <v>1330.28464537428</v>
      </c>
      <c r="CQ83" s="7">
        <v>33.8337754285782</v>
      </c>
      <c r="CR83" s="7">
        <v>15.958834938568801</v>
      </c>
      <c r="CS83" s="7">
        <v>2.7936778900478698</v>
      </c>
    </row>
    <row r="84" spans="1:97" x14ac:dyDescent="0.3">
      <c r="A84" s="4" t="s">
        <v>95</v>
      </c>
      <c r="B84" s="5">
        <v>44508</v>
      </c>
      <c r="C84" s="5" t="s">
        <v>113</v>
      </c>
      <c r="D84" s="6" t="str">
        <f>LOOKUP(MONTH(B84),{1,4,7,10;"Winter","Spring","Summer","Autumn"})</f>
        <v>Autumn</v>
      </c>
      <c r="E84" s="5" t="s">
        <v>100</v>
      </c>
      <c r="F84" s="5" t="s">
        <v>101</v>
      </c>
      <c r="G84" s="7">
        <v>31.23</v>
      </c>
      <c r="H84" s="7">
        <v>4.1399999999999997</v>
      </c>
      <c r="I84" s="7">
        <v>27.2</v>
      </c>
      <c r="J84" s="7">
        <v>18.7</v>
      </c>
      <c r="K84" s="7">
        <v>0.34</v>
      </c>
      <c r="L84" s="7">
        <v>7.07</v>
      </c>
      <c r="M84" s="7">
        <v>307.399</v>
      </c>
      <c r="N84" s="7">
        <v>2.14</v>
      </c>
      <c r="O84" s="7">
        <v>5.3814999607494302E-3</v>
      </c>
      <c r="P84" s="7">
        <v>2.6248788079584799E-2</v>
      </c>
      <c r="Q84" s="7">
        <v>1.7399720612660001E-3</v>
      </c>
      <c r="R84" s="7" t="s">
        <v>93</v>
      </c>
      <c r="S84" s="7">
        <v>4.4832131141978697E-3</v>
      </c>
      <c r="T84" s="7">
        <v>1.3973543316136999E-4</v>
      </c>
      <c r="U84" s="7">
        <v>0.24848921339625399</v>
      </c>
      <c r="V84" s="7">
        <v>3.4377106930444899E-3</v>
      </c>
      <c r="W84" s="7">
        <v>2.99748267597655</v>
      </c>
      <c r="X84" s="7">
        <v>471.20106217722901</v>
      </c>
      <c r="Y84" s="7">
        <v>8.7148175558026796E-3</v>
      </c>
      <c r="Z84" s="7">
        <v>5.3631934593752803E-2</v>
      </c>
      <c r="AA84" s="7">
        <v>506.48099999999999</v>
      </c>
      <c r="AB84" s="7">
        <v>5.7099594227713298E-3</v>
      </c>
      <c r="AC84" s="7">
        <v>467.76869285765503</v>
      </c>
      <c r="AD84" s="7">
        <v>6.1505120058204202E-2</v>
      </c>
      <c r="AE84" s="7">
        <v>0.87890662003929199</v>
      </c>
      <c r="AF84" s="7">
        <v>4.3997066753217098</v>
      </c>
      <c r="AG84" s="7">
        <v>4.8788511160240402E-3</v>
      </c>
      <c r="AH84" s="7">
        <v>0.161277485762579</v>
      </c>
      <c r="AI84" s="7">
        <v>11.0033049214759</v>
      </c>
      <c r="AJ84" s="7" t="s">
        <v>93</v>
      </c>
      <c r="AK84" s="7" t="s">
        <v>93</v>
      </c>
      <c r="AL84" s="7">
        <v>4.8285936418376703E-2</v>
      </c>
      <c r="AM84" s="7">
        <v>1.42438211954062E-2</v>
      </c>
      <c r="AN84" s="7">
        <v>0.94412261254277496</v>
      </c>
      <c r="AO84" s="7">
        <v>1.5232141095973799E-3</v>
      </c>
      <c r="AP84" s="7">
        <v>0.12919845310414599</v>
      </c>
      <c r="AQ84" s="7">
        <v>0.12877146590545899</v>
      </c>
      <c r="AR84" s="7">
        <v>4.9790669871530101E-2</v>
      </c>
      <c r="AS84" s="7">
        <v>5.6489784744472998E-3</v>
      </c>
      <c r="AT84" s="7" t="s">
        <v>93</v>
      </c>
      <c r="AU84" s="7">
        <v>9.9105708141296999E-3</v>
      </c>
      <c r="AV84" s="7">
        <v>1.0779840306574501E-2</v>
      </c>
      <c r="AW84" s="7">
        <v>0.191881967277167</v>
      </c>
      <c r="AX84" s="7">
        <v>7.4207732882816402E-3</v>
      </c>
      <c r="AY84" s="7" t="s">
        <v>93</v>
      </c>
      <c r="AZ84" s="7">
        <v>0.21546334008785301</v>
      </c>
      <c r="BA84" s="7" t="s">
        <v>93</v>
      </c>
      <c r="BB84" s="7">
        <v>3.8951314588666901</v>
      </c>
      <c r="BC84" s="7">
        <v>1.0516774691553399E-2</v>
      </c>
      <c r="BD84" s="7">
        <v>4.7065724469179497E-3</v>
      </c>
      <c r="BE84" s="7" t="s">
        <v>93</v>
      </c>
      <c r="BF84" s="7">
        <v>1398.39119858237</v>
      </c>
      <c r="BG84" s="7">
        <v>161.09009453165399</v>
      </c>
      <c r="BH84" s="7" t="s">
        <v>93</v>
      </c>
      <c r="BI84" s="7">
        <v>4.2102642389084503E-3</v>
      </c>
      <c r="BJ84" s="7" t="s">
        <v>93</v>
      </c>
      <c r="BK84" s="7">
        <v>5.1449740502921603E-3</v>
      </c>
      <c r="BL84" s="7">
        <v>3.9684563414289803E-2</v>
      </c>
      <c r="BM84" s="7">
        <v>53.712162426758098</v>
      </c>
      <c r="BN84" s="7" t="s">
        <v>93</v>
      </c>
      <c r="BO84" s="7">
        <v>3.5002438679320302E-3</v>
      </c>
      <c r="BP84" s="7">
        <v>1.72135286483715E-3</v>
      </c>
      <c r="BQ84" s="7">
        <v>6.1250457150658104E-3</v>
      </c>
      <c r="BR84" s="7">
        <v>0.67536550919085203</v>
      </c>
      <c r="BS84" s="7">
        <v>568.56114030205094</v>
      </c>
      <c r="BT84" s="7" t="s">
        <v>93</v>
      </c>
      <c r="BU84" s="7">
        <v>1.0277355798924E-3</v>
      </c>
      <c r="BV84" s="7">
        <v>2.1823859735722699E-2</v>
      </c>
      <c r="BW84" s="7">
        <v>2.9689954450460299</v>
      </c>
      <c r="BX84" s="7" t="s">
        <v>94</v>
      </c>
      <c r="BY84" s="7">
        <v>2.70500528150922E-2</v>
      </c>
      <c r="BZ84" s="7" t="s">
        <v>93</v>
      </c>
      <c r="CA84" s="7">
        <v>51.7565373071115</v>
      </c>
      <c r="CB84" s="7" t="s">
        <v>93</v>
      </c>
      <c r="CC84" s="7">
        <v>1.3506945035792599</v>
      </c>
      <c r="CD84" s="7" t="s">
        <v>93</v>
      </c>
      <c r="CE84" s="7">
        <v>1.14536803571345E-2</v>
      </c>
      <c r="CF84" s="7">
        <v>9.8388631241853406E-3</v>
      </c>
      <c r="CG84" s="7">
        <v>0.20276464338580699</v>
      </c>
      <c r="CH84" s="7">
        <v>0.493606441576319</v>
      </c>
      <c r="CI84" s="7">
        <v>0.19650160242377601</v>
      </c>
      <c r="CJ84" s="7">
        <v>-13.6583659307374</v>
      </c>
      <c r="CK84" s="7">
        <v>-98.029519362761206</v>
      </c>
      <c r="CL84" s="7" t="s">
        <v>94</v>
      </c>
      <c r="CM84" s="7" t="s">
        <v>94</v>
      </c>
      <c r="CN84" s="7" t="s">
        <v>94</v>
      </c>
      <c r="CO84" s="7">
        <v>1.3009272040346201E-8</v>
      </c>
      <c r="CP84" s="7">
        <v>1513.86356164165</v>
      </c>
      <c r="CQ84" s="7">
        <v>51.111041427472998</v>
      </c>
      <c r="CR84" s="7">
        <v>24.108236912586001</v>
      </c>
      <c r="CS84" s="7">
        <v>3.17920467278452</v>
      </c>
    </row>
    <row r="85" spans="1:97" x14ac:dyDescent="0.3">
      <c r="A85" s="4" t="s">
        <v>95</v>
      </c>
      <c r="B85" s="5">
        <v>44522</v>
      </c>
      <c r="C85" s="5" t="s">
        <v>113</v>
      </c>
      <c r="D85" s="6" t="str">
        <f>LOOKUP(MONTH(B85),{1,4,7,10;"Winter","Spring","Summer","Autumn"})</f>
        <v>Autumn</v>
      </c>
      <c r="E85" s="5" t="s">
        <v>100</v>
      </c>
      <c r="F85" s="5" t="s">
        <v>101</v>
      </c>
      <c r="G85" s="7">
        <v>27.3</v>
      </c>
      <c r="H85" s="7">
        <v>4.2300000000000004</v>
      </c>
      <c r="I85" s="7">
        <v>33.4</v>
      </c>
      <c r="J85" s="7">
        <v>36.33</v>
      </c>
      <c r="K85" s="7">
        <v>0.39</v>
      </c>
      <c r="L85" s="7">
        <v>8.7100000000000009</v>
      </c>
      <c r="M85" s="7">
        <v>315.02999999999997</v>
      </c>
      <c r="N85" s="7">
        <v>4.3899999999999997</v>
      </c>
      <c r="O85" s="7">
        <v>1.0999999999999999E-2</v>
      </c>
      <c r="P85" s="7">
        <v>3.5000000000000003E-2</v>
      </c>
      <c r="Q85" s="7">
        <v>2.8999999999999998E-3</v>
      </c>
      <c r="R85" s="7" t="s">
        <v>93</v>
      </c>
      <c r="S85" s="7">
        <v>7.1000000000000004E-3</v>
      </c>
      <c r="T85" s="7">
        <v>2.2000000000000001E-4</v>
      </c>
      <c r="U85" s="7">
        <v>0.92</v>
      </c>
      <c r="V85" s="7">
        <v>5.7000000000000002E-3</v>
      </c>
      <c r="W85" s="7">
        <v>6.3</v>
      </c>
      <c r="X85" s="7">
        <v>990</v>
      </c>
      <c r="Y85" s="7">
        <v>9.4000000000000004E-3</v>
      </c>
      <c r="Z85" s="7">
        <v>7.1999999999999995E-2</v>
      </c>
      <c r="AA85" s="7">
        <v>572.92499999999995</v>
      </c>
      <c r="AB85" s="7">
        <v>6.1000000000000004E-3</v>
      </c>
      <c r="AC85" s="7">
        <v>860</v>
      </c>
      <c r="AD85" s="7">
        <v>0.11</v>
      </c>
      <c r="AE85" s="7">
        <v>1.2</v>
      </c>
      <c r="AF85" s="7">
        <v>4.8</v>
      </c>
      <c r="AG85" s="7">
        <v>7.7999999999999996E-3</v>
      </c>
      <c r="AH85" s="7">
        <v>0.4</v>
      </c>
      <c r="AI85" s="7">
        <v>21</v>
      </c>
      <c r="AJ85" s="7" t="s">
        <v>93</v>
      </c>
      <c r="AK85" s="7" t="s">
        <v>93</v>
      </c>
      <c r="AL85" s="7">
        <v>0.08</v>
      </c>
      <c r="AM85" s="7">
        <v>0.02</v>
      </c>
      <c r="AN85" s="7">
        <v>1.5</v>
      </c>
      <c r="AO85" s="7">
        <v>2.5000000000000001E-3</v>
      </c>
      <c r="AP85" s="7">
        <v>5.2999999999999999E-2</v>
      </c>
      <c r="AQ85" s="7">
        <v>0.22</v>
      </c>
      <c r="AR85" s="7">
        <v>9.0999999999999998E-2</v>
      </c>
      <c r="AS85" s="7">
        <v>8.2000000000000007E-3</v>
      </c>
      <c r="AT85" s="7">
        <v>1.4E-3</v>
      </c>
      <c r="AU85" s="7">
        <v>1.7999999999999999E-2</v>
      </c>
      <c r="AV85" s="7">
        <v>1.9E-2</v>
      </c>
      <c r="AW85" s="7">
        <v>0.34</v>
      </c>
      <c r="AX85" s="7">
        <v>1.4999999999999999E-2</v>
      </c>
      <c r="AY85" s="7" t="s">
        <v>93</v>
      </c>
      <c r="AZ85" s="7">
        <v>0.31</v>
      </c>
      <c r="BA85" s="7" t="s">
        <v>93</v>
      </c>
      <c r="BB85" s="7">
        <v>6</v>
      </c>
      <c r="BC85" s="7">
        <v>1.7000000000000001E-2</v>
      </c>
      <c r="BD85" s="7">
        <v>6.4000000000000003E-3</v>
      </c>
      <c r="BE85" s="7">
        <v>1.6999999999999999E-3</v>
      </c>
      <c r="BF85" s="7">
        <v>3100</v>
      </c>
      <c r="BG85" s="7">
        <v>300</v>
      </c>
      <c r="BH85" s="7" t="s">
        <v>93</v>
      </c>
      <c r="BI85" s="7">
        <v>6.8999999999999999E-3</v>
      </c>
      <c r="BJ85" s="7" t="s">
        <v>93</v>
      </c>
      <c r="BK85" s="7">
        <v>9.4999999999999998E-3</v>
      </c>
      <c r="BL85" s="7">
        <v>7.5999999999999998E-2</v>
      </c>
      <c r="BM85" s="7">
        <v>100</v>
      </c>
      <c r="BN85" s="7" t="s">
        <v>93</v>
      </c>
      <c r="BO85" s="7">
        <v>4.3E-3</v>
      </c>
      <c r="BP85" s="7">
        <v>3.5000000000000001E-3</v>
      </c>
      <c r="BQ85" s="7">
        <v>1.0999999999999999E-2</v>
      </c>
      <c r="BR85" s="7">
        <v>1.4</v>
      </c>
      <c r="BS85" s="7">
        <v>1200</v>
      </c>
      <c r="BT85" s="7">
        <v>1.1000000000000001E-3</v>
      </c>
      <c r="BU85" s="7">
        <v>1.8E-3</v>
      </c>
      <c r="BV85" s="7">
        <v>2.4E-2</v>
      </c>
      <c r="BW85" s="7">
        <v>4.4000000000000004</v>
      </c>
      <c r="BX85" s="7">
        <v>480</v>
      </c>
      <c r="BY85" s="7">
        <v>5.0999999999999997E-2</v>
      </c>
      <c r="BZ85" s="7" t="s">
        <v>93</v>
      </c>
      <c r="CA85" s="7">
        <v>72</v>
      </c>
      <c r="CB85" s="7">
        <v>4.5999999999999999E-3</v>
      </c>
      <c r="CC85" s="7">
        <v>2</v>
      </c>
      <c r="CD85" s="7" t="s">
        <v>93</v>
      </c>
      <c r="CE85" s="7">
        <v>3.5999999999999997E-2</v>
      </c>
      <c r="CF85" s="7">
        <v>1.7999999999999999E-2</v>
      </c>
      <c r="CG85" s="7">
        <v>0.27</v>
      </c>
      <c r="CH85" s="7">
        <v>0.62</v>
      </c>
      <c r="CI85" s="7">
        <v>0.32</v>
      </c>
      <c r="CJ85" s="7">
        <v>-13.473220530725399</v>
      </c>
      <c r="CK85" s="7">
        <v>-97.168722771467003</v>
      </c>
      <c r="CL85" s="7" t="s">
        <v>94</v>
      </c>
      <c r="CM85" s="7" t="s">
        <v>94</v>
      </c>
      <c r="CN85" s="7" t="s">
        <v>94</v>
      </c>
      <c r="CO85" s="7">
        <v>1.7272852450843002E-8</v>
      </c>
      <c r="CP85" s="7">
        <v>2010.00808114764</v>
      </c>
      <c r="CQ85" s="7">
        <v>87.206936872290299</v>
      </c>
      <c r="CR85" s="7">
        <v>41.134076626504203</v>
      </c>
      <c r="CS85" s="7">
        <v>4.2211380509017502</v>
      </c>
    </row>
    <row r="86" spans="1:97" x14ac:dyDescent="0.3">
      <c r="A86" s="4" t="s">
        <v>95</v>
      </c>
      <c r="B86" s="5">
        <v>44544</v>
      </c>
      <c r="C86" s="5" t="s">
        <v>114</v>
      </c>
      <c r="D86" s="6" t="str">
        <f>LOOKUP(MONTH(B86),{1,4,7,10;"Winter","Spring","Summer","Autumn"})</f>
        <v>Autumn</v>
      </c>
      <c r="E86" s="5" t="s">
        <v>100</v>
      </c>
      <c r="F86" s="5" t="s">
        <v>101</v>
      </c>
      <c r="G86" s="7">
        <v>25.74</v>
      </c>
      <c r="H86" s="7">
        <v>4.37</v>
      </c>
      <c r="I86" s="7">
        <v>27.6</v>
      </c>
      <c r="J86" s="7">
        <v>39.64</v>
      </c>
      <c r="K86" s="7">
        <v>0.39</v>
      </c>
      <c r="L86" s="7">
        <v>5.38</v>
      </c>
      <c r="M86" s="7">
        <v>229.654</v>
      </c>
      <c r="N86" s="7">
        <v>5.09</v>
      </c>
      <c r="O86" s="7">
        <v>1.0535840562254499E-2</v>
      </c>
      <c r="P86" s="7">
        <v>2.4147918466070499E-2</v>
      </c>
      <c r="Q86" s="7">
        <v>2.5686413289506501E-3</v>
      </c>
      <c r="R86" s="7" t="s">
        <v>93</v>
      </c>
      <c r="S86" s="7">
        <v>7.4755884655805099E-3</v>
      </c>
      <c r="T86" s="7">
        <v>1.86163173101565E-4</v>
      </c>
      <c r="U86" s="7">
        <v>0.44984153549203398</v>
      </c>
      <c r="V86" s="7">
        <v>6.06409518896901E-3</v>
      </c>
      <c r="W86" s="7">
        <v>5.1926488121233403</v>
      </c>
      <c r="X86" s="7">
        <v>696.21679650855299</v>
      </c>
      <c r="Y86" s="7">
        <v>1.02005579043376E-2</v>
      </c>
      <c r="Z86" s="7">
        <v>5.8543519409206699E-2</v>
      </c>
      <c r="AA86" s="7">
        <v>637.46600000000001</v>
      </c>
      <c r="AB86" s="7">
        <v>6.3741191902964497E-3</v>
      </c>
      <c r="AC86" s="7">
        <v>720.70334899000102</v>
      </c>
      <c r="AD86" s="7">
        <v>9.2986698936639495E-2</v>
      </c>
      <c r="AE86" s="7">
        <v>0.95387837724764202</v>
      </c>
      <c r="AF86" s="7">
        <v>5.5110959507211197</v>
      </c>
      <c r="AG86" s="7">
        <v>8.7760891204827808E-3</v>
      </c>
      <c r="AH86" s="7">
        <v>0.20842975019172699</v>
      </c>
      <c r="AI86" s="7">
        <v>10.0400347175945</v>
      </c>
      <c r="AJ86" s="7" t="s">
        <v>93</v>
      </c>
      <c r="AK86" s="7" t="s">
        <v>93</v>
      </c>
      <c r="AL86" s="7">
        <v>7.1722528159950796E-2</v>
      </c>
      <c r="AM86" s="7">
        <v>1.53039941264795E-2</v>
      </c>
      <c r="AN86" s="7">
        <v>1.1276972137261101</v>
      </c>
      <c r="AO86" s="7">
        <v>2.4653773150642099E-3</v>
      </c>
      <c r="AP86" s="7">
        <v>4.2615159621841002E-2</v>
      </c>
      <c r="AQ86" s="7">
        <v>0.20126432488071899</v>
      </c>
      <c r="AR86" s="7">
        <v>9.3577890264506802E-2</v>
      </c>
      <c r="AS86" s="7">
        <v>7.5122158775678899E-3</v>
      </c>
      <c r="AT86" s="7">
        <v>1.4349856477041899E-3</v>
      </c>
      <c r="AU86" s="7">
        <v>1.9454064735138801E-2</v>
      </c>
      <c r="AV86" s="7">
        <v>1.6319136631065299E-2</v>
      </c>
      <c r="AW86" s="7">
        <v>0.24682711212279701</v>
      </c>
      <c r="AX86" s="7">
        <v>1.4759569909574799E-2</v>
      </c>
      <c r="AY86" s="7" t="s">
        <v>93</v>
      </c>
      <c r="AZ86" s="7">
        <v>0.43771407034114501</v>
      </c>
      <c r="BA86" s="7" t="s">
        <v>93</v>
      </c>
      <c r="BB86" s="7">
        <v>4.8572053385521503</v>
      </c>
      <c r="BC86" s="7">
        <v>1.68245742787635E-2</v>
      </c>
      <c r="BD86" s="7">
        <v>5.4144680851606602E-3</v>
      </c>
      <c r="BE86" s="7">
        <v>1.7259155001456601E-3</v>
      </c>
      <c r="BF86" s="7">
        <v>2263.7597054356002</v>
      </c>
      <c r="BG86" s="7">
        <v>256.90676562207602</v>
      </c>
      <c r="BH86" s="7" t="s">
        <v>93</v>
      </c>
      <c r="BI86" s="7">
        <v>6.9428019600819499E-3</v>
      </c>
      <c r="BJ86" s="7" t="s">
        <v>93</v>
      </c>
      <c r="BK86" s="7">
        <v>9.8527711714659107E-3</v>
      </c>
      <c r="BL86" s="7">
        <v>8.2453467538761496E-2</v>
      </c>
      <c r="BM86" s="7">
        <v>112.616830334314</v>
      </c>
      <c r="BN86" s="7" t="s">
        <v>93</v>
      </c>
      <c r="BO86" s="7">
        <v>2.1597247635062799E-3</v>
      </c>
      <c r="BP86" s="7">
        <v>3.16344163157401E-3</v>
      </c>
      <c r="BQ86" s="7">
        <v>9.2039103030854795E-3</v>
      </c>
      <c r="BR86" s="7">
        <v>0.73150416821316</v>
      </c>
      <c r="BS86" s="7">
        <v>990.66100397186403</v>
      </c>
      <c r="BT86" s="7" t="s">
        <v>93</v>
      </c>
      <c r="BU86" s="7">
        <v>2.1056572418088502E-3</v>
      </c>
      <c r="BV86" s="7">
        <v>3.7263623440815602E-2</v>
      </c>
      <c r="BW86" s="7">
        <v>4.3290376982036101</v>
      </c>
      <c r="BX86" s="7" t="s">
        <v>94</v>
      </c>
      <c r="BY86" s="7">
        <v>4.0034389236320099E-2</v>
      </c>
      <c r="BZ86" s="7" t="s">
        <v>93</v>
      </c>
      <c r="CA86" s="7">
        <v>64.060289952244602</v>
      </c>
      <c r="CB86" s="7" t="s">
        <v>93</v>
      </c>
      <c r="CC86" s="7">
        <v>1.65597220912583</v>
      </c>
      <c r="CD86" s="7" t="s">
        <v>93</v>
      </c>
      <c r="CE86" s="7">
        <v>2.1202686323452902E-2</v>
      </c>
      <c r="CF86" s="7">
        <v>1.5143616546630901E-2</v>
      </c>
      <c r="CG86" s="7">
        <v>0.21069853081854301</v>
      </c>
      <c r="CH86" s="7">
        <v>0.58356738690933696</v>
      </c>
      <c r="CI86" s="7">
        <v>0.26101619573736601</v>
      </c>
      <c r="CJ86" s="7">
        <v>-13.4313537845802</v>
      </c>
      <c r="CK86" s="7">
        <v>-96.196963148740096</v>
      </c>
      <c r="CL86" s="7" t="s">
        <v>94</v>
      </c>
      <c r="CM86" s="7" t="s">
        <v>94</v>
      </c>
      <c r="CN86" s="7" t="s">
        <v>94</v>
      </c>
      <c r="CO86" s="7">
        <v>1.86812910249502E-8</v>
      </c>
      <c r="CP86" s="7">
        <v>2173.9053253238499</v>
      </c>
      <c r="CQ86" s="7">
        <v>104.269263560976</v>
      </c>
      <c r="CR86" s="7">
        <v>49.182095265969302</v>
      </c>
      <c r="CS86" s="7">
        <v>4.5653321366464796</v>
      </c>
    </row>
    <row r="87" spans="1:97" x14ac:dyDescent="0.3">
      <c r="A87" s="4" t="s">
        <v>95</v>
      </c>
      <c r="B87" s="5">
        <v>44602</v>
      </c>
      <c r="C87" s="5" t="s">
        <v>114</v>
      </c>
      <c r="D87" s="6" t="str">
        <f>LOOKUP(MONTH(B87),{1,4,7,10;"Winter","Spring","Summer","Autumn"})</f>
        <v>Winter</v>
      </c>
      <c r="E87" s="5" t="s">
        <v>100</v>
      </c>
      <c r="F87" s="5" t="s">
        <v>101</v>
      </c>
      <c r="G87" s="7">
        <v>26.68</v>
      </c>
      <c r="H87" s="7">
        <v>4.42</v>
      </c>
      <c r="I87" s="7">
        <v>33.6</v>
      </c>
      <c r="J87" s="7">
        <v>44.98</v>
      </c>
      <c r="K87" s="7">
        <v>0.42</v>
      </c>
      <c r="L87" s="7">
        <v>12.54</v>
      </c>
      <c r="M87" s="7">
        <v>179.41399999999999</v>
      </c>
      <c r="N87" s="7">
        <v>7.31</v>
      </c>
      <c r="O87" s="7">
        <v>1.4E-2</v>
      </c>
      <c r="P87" s="7">
        <v>5.6000000000000001E-2</v>
      </c>
      <c r="Q87" s="7">
        <v>3.3999999999999998E-3</v>
      </c>
      <c r="R87" s="7" t="s">
        <v>93</v>
      </c>
      <c r="S87" s="7">
        <v>9.7000000000000003E-3</v>
      </c>
      <c r="T87" s="7">
        <v>1.9000000000000001E-4</v>
      </c>
      <c r="U87" s="7">
        <v>4.5</v>
      </c>
      <c r="V87" s="7">
        <v>1.7000000000000001E-2</v>
      </c>
      <c r="W87" s="7">
        <v>12</v>
      </c>
      <c r="X87" s="7">
        <v>1300</v>
      </c>
      <c r="Y87" s="7">
        <v>1.2999999999999999E-2</v>
      </c>
      <c r="Z87" s="7">
        <v>7.5999999999999998E-2</v>
      </c>
      <c r="AA87" s="7">
        <v>880.96799999999996</v>
      </c>
      <c r="AB87" s="7">
        <v>8.5000000000000006E-3</v>
      </c>
      <c r="AC87" s="7">
        <v>1400</v>
      </c>
      <c r="AD87" s="7">
        <v>0.13</v>
      </c>
      <c r="AE87" s="7">
        <v>1.3</v>
      </c>
      <c r="AF87" s="7">
        <v>9.8000000000000007</v>
      </c>
      <c r="AG87" s="7">
        <v>8.8000000000000005E-3</v>
      </c>
      <c r="AH87" s="7">
        <v>0.34</v>
      </c>
      <c r="AI87" s="7">
        <v>14</v>
      </c>
      <c r="AJ87" s="7" t="s">
        <v>93</v>
      </c>
      <c r="AK87" s="7" t="s">
        <v>93</v>
      </c>
      <c r="AL87" s="7">
        <v>9.5000000000000001E-2</v>
      </c>
      <c r="AM87" s="7">
        <v>1.9E-2</v>
      </c>
      <c r="AN87" s="7">
        <v>1.9</v>
      </c>
      <c r="AO87" s="7">
        <v>2.8999999999999998E-3</v>
      </c>
      <c r="AP87" s="7">
        <v>6.2E-2</v>
      </c>
      <c r="AQ87" s="7">
        <v>0.31</v>
      </c>
      <c r="AR87" s="7">
        <v>0.13</v>
      </c>
      <c r="AS87" s="7">
        <v>9.1999999999999998E-3</v>
      </c>
      <c r="AT87" s="7">
        <v>1.9E-3</v>
      </c>
      <c r="AU87" s="7">
        <v>2.1999999999999999E-2</v>
      </c>
      <c r="AV87" s="7">
        <v>0.02</v>
      </c>
      <c r="AW87" s="7">
        <v>0.44</v>
      </c>
      <c r="AX87" s="7">
        <v>1.9E-2</v>
      </c>
      <c r="AY87" s="7" t="s">
        <v>93</v>
      </c>
      <c r="AZ87" s="7">
        <v>0.99</v>
      </c>
      <c r="BA87" s="7" t="s">
        <v>93</v>
      </c>
      <c r="BB87" s="7">
        <v>12</v>
      </c>
      <c r="BC87" s="7">
        <v>1.9E-2</v>
      </c>
      <c r="BD87" s="7">
        <v>8.3999999999999995E-3</v>
      </c>
      <c r="BE87" s="7">
        <v>2.5999999999999999E-3</v>
      </c>
      <c r="BF87" s="7">
        <v>4300</v>
      </c>
      <c r="BG87" s="7">
        <v>460</v>
      </c>
      <c r="BH87" s="7" t="s">
        <v>93</v>
      </c>
      <c r="BI87" s="7">
        <v>9.4000000000000004E-3</v>
      </c>
      <c r="BJ87" s="7" t="s">
        <v>93</v>
      </c>
      <c r="BK87" s="7">
        <v>1.2999999999999999E-2</v>
      </c>
      <c r="BL87" s="7">
        <v>0.12</v>
      </c>
      <c r="BM87" s="7">
        <v>320</v>
      </c>
      <c r="BN87" s="7" t="s">
        <v>93</v>
      </c>
      <c r="BO87" s="7" t="s">
        <v>93</v>
      </c>
      <c r="BP87" s="7">
        <v>4.3E-3</v>
      </c>
      <c r="BQ87" s="7">
        <v>1.6E-2</v>
      </c>
      <c r="BR87" s="7">
        <v>1.7</v>
      </c>
      <c r="BS87" s="7">
        <v>1700</v>
      </c>
      <c r="BT87" s="7">
        <v>1.6999999999999999E-3</v>
      </c>
      <c r="BU87" s="7">
        <v>2.8999999999999998E-3</v>
      </c>
      <c r="BV87" s="7">
        <v>5.5E-2</v>
      </c>
      <c r="BW87" s="7">
        <v>6.1</v>
      </c>
      <c r="BX87" s="7">
        <v>380</v>
      </c>
      <c r="BY87" s="7">
        <v>5.8000000000000003E-2</v>
      </c>
      <c r="BZ87" s="7" t="s">
        <v>93</v>
      </c>
      <c r="CA87" s="7">
        <v>76</v>
      </c>
      <c r="CB87" s="7">
        <v>3.1E-2</v>
      </c>
      <c r="CC87" s="7">
        <v>2.4</v>
      </c>
      <c r="CD87" s="7" t="s">
        <v>93</v>
      </c>
      <c r="CE87" s="7">
        <v>1.6E-2</v>
      </c>
      <c r="CF87" s="7">
        <v>1.9E-2</v>
      </c>
      <c r="CG87" s="7">
        <v>0.37</v>
      </c>
      <c r="CH87" s="7">
        <v>0.7</v>
      </c>
      <c r="CI87" s="7">
        <v>0.32</v>
      </c>
      <c r="CJ87" s="7">
        <v>-13.715332056973701</v>
      </c>
      <c r="CK87" s="7">
        <v>-98.106783847691204</v>
      </c>
      <c r="CL87" s="7" t="s">
        <v>94</v>
      </c>
      <c r="CM87" s="7" t="s">
        <v>94</v>
      </c>
      <c r="CN87" s="7" t="s">
        <v>94</v>
      </c>
      <c r="CO87" s="7">
        <v>2.9071554681430999E-8</v>
      </c>
      <c r="CP87" s="7">
        <v>3383</v>
      </c>
      <c r="CQ87" s="7">
        <v>320.74471001757502</v>
      </c>
      <c r="CR87" s="7">
        <v>151.29</v>
      </c>
      <c r="CS87" s="7">
        <v>7.1045037878888602</v>
      </c>
    </row>
    <row r="88" spans="1:97" x14ac:dyDescent="0.3">
      <c r="A88" s="4" t="s">
        <v>95</v>
      </c>
      <c r="B88" s="5">
        <v>44627</v>
      </c>
      <c r="C88" s="5" t="s">
        <v>114</v>
      </c>
      <c r="D88" s="6" t="str">
        <f>LOOKUP(MONTH(B88),{1,4,7,10;"Winter","Spring","Summer","Autumn"})</f>
        <v>Winter</v>
      </c>
      <c r="E88" s="5" t="s">
        <v>100</v>
      </c>
      <c r="F88" s="5" t="s">
        <v>101</v>
      </c>
      <c r="G88" s="7">
        <v>24.01</v>
      </c>
      <c r="H88" s="7">
        <v>4.57</v>
      </c>
      <c r="I88" s="7">
        <v>33.200000000000003</v>
      </c>
      <c r="J88" s="7">
        <v>47.43</v>
      </c>
      <c r="K88" s="7">
        <v>0.45</v>
      </c>
      <c r="L88" s="7">
        <v>11.52</v>
      </c>
      <c r="M88" s="7">
        <v>141.76400000000001</v>
      </c>
      <c r="N88" s="7">
        <v>9.18</v>
      </c>
      <c r="O88" s="7">
        <v>1.7000000000000001E-2</v>
      </c>
      <c r="P88" s="7">
        <v>3.1E-2</v>
      </c>
      <c r="Q88" s="7">
        <v>3.8999999999999998E-3</v>
      </c>
      <c r="R88" s="7" t="s">
        <v>93</v>
      </c>
      <c r="S88" s="7">
        <v>1.0999999999999999E-2</v>
      </c>
      <c r="T88" s="7">
        <v>1.8000000000000001E-4</v>
      </c>
      <c r="U88" s="7">
        <v>0.4</v>
      </c>
      <c r="V88" s="7">
        <v>0.02</v>
      </c>
      <c r="W88" s="7">
        <v>14</v>
      </c>
      <c r="X88" s="7">
        <v>1400</v>
      </c>
      <c r="Y88" s="7">
        <v>1.2999999999999999E-2</v>
      </c>
      <c r="Z88" s="7">
        <v>8.8999999999999996E-2</v>
      </c>
      <c r="AA88" s="7">
        <v>910.13599999999997</v>
      </c>
      <c r="AB88" s="7">
        <v>8.3000000000000001E-3</v>
      </c>
      <c r="AC88" s="7">
        <v>1500</v>
      </c>
      <c r="AD88" s="7">
        <v>0.13</v>
      </c>
      <c r="AE88" s="7">
        <v>1.3</v>
      </c>
      <c r="AF88" s="7">
        <v>10</v>
      </c>
      <c r="AG88" s="7">
        <v>1.2E-2</v>
      </c>
      <c r="AH88" s="7">
        <v>0.41</v>
      </c>
      <c r="AI88" s="7">
        <v>15</v>
      </c>
      <c r="AJ88" s="7" t="s">
        <v>93</v>
      </c>
      <c r="AK88" s="7" t="s">
        <v>93</v>
      </c>
      <c r="AL88" s="7">
        <v>9.9000000000000005E-2</v>
      </c>
      <c r="AM88" s="7">
        <v>2.1999999999999999E-2</v>
      </c>
      <c r="AN88" s="7">
        <v>2</v>
      </c>
      <c r="AO88" s="7">
        <v>3.3E-3</v>
      </c>
      <c r="AP88" s="7">
        <v>8.6999999999999994E-2</v>
      </c>
      <c r="AQ88" s="7">
        <v>0.35</v>
      </c>
      <c r="AR88" s="7">
        <v>0.15</v>
      </c>
      <c r="AS88" s="7">
        <v>0.01</v>
      </c>
      <c r="AT88" s="7">
        <v>2.3E-3</v>
      </c>
      <c r="AU88" s="7">
        <v>2.5999999999999999E-2</v>
      </c>
      <c r="AV88" s="7">
        <v>2.1999999999999999E-2</v>
      </c>
      <c r="AW88" s="7">
        <v>0.49</v>
      </c>
      <c r="AX88" s="7">
        <v>2.1999999999999999E-2</v>
      </c>
      <c r="AY88" s="7" t="s">
        <v>93</v>
      </c>
      <c r="AZ88" s="7">
        <v>1.6</v>
      </c>
      <c r="BA88" s="7" t="s">
        <v>93</v>
      </c>
      <c r="BB88" s="7">
        <v>8.9</v>
      </c>
      <c r="BC88" s="7">
        <v>2.4E-2</v>
      </c>
      <c r="BD88" s="7">
        <v>1.0999999999999999E-2</v>
      </c>
      <c r="BE88" s="7">
        <v>3.3E-3</v>
      </c>
      <c r="BF88" s="7">
        <v>4300</v>
      </c>
      <c r="BG88" s="7">
        <v>510</v>
      </c>
      <c r="BH88" s="7" t="s">
        <v>93</v>
      </c>
      <c r="BI88" s="7">
        <v>1.0999999999999999E-2</v>
      </c>
      <c r="BJ88" s="7" t="s">
        <v>93</v>
      </c>
      <c r="BK88" s="7">
        <v>1.6E-2</v>
      </c>
      <c r="BL88" s="7">
        <v>0.15</v>
      </c>
      <c r="BM88" s="7">
        <v>470</v>
      </c>
      <c r="BN88" s="7" t="s">
        <v>93</v>
      </c>
      <c r="BO88" s="7">
        <v>4.5999999999999999E-3</v>
      </c>
      <c r="BP88" s="7">
        <v>5.0000000000000001E-3</v>
      </c>
      <c r="BQ88" s="7">
        <v>1.7000000000000001E-2</v>
      </c>
      <c r="BR88" s="7">
        <v>1.7</v>
      </c>
      <c r="BS88" s="7">
        <v>2000</v>
      </c>
      <c r="BT88" s="7">
        <v>1.1999999999999999E-3</v>
      </c>
      <c r="BU88" s="7">
        <v>3.5999999999999999E-3</v>
      </c>
      <c r="BV88" s="7">
        <v>4.7E-2</v>
      </c>
      <c r="BW88" s="7">
        <v>6.5</v>
      </c>
      <c r="BX88" s="7">
        <v>350</v>
      </c>
      <c r="BY88" s="7">
        <v>6.4000000000000001E-2</v>
      </c>
      <c r="BZ88" s="7" t="s">
        <v>93</v>
      </c>
      <c r="CA88" s="7">
        <v>76</v>
      </c>
      <c r="CB88" s="7">
        <v>3.3999999999999998E-3</v>
      </c>
      <c r="CC88" s="7">
        <v>2.4</v>
      </c>
      <c r="CD88" s="7" t="s">
        <v>93</v>
      </c>
      <c r="CE88" s="7">
        <v>2.7E-2</v>
      </c>
      <c r="CF88" s="7">
        <v>0.02</v>
      </c>
      <c r="CG88" s="7">
        <v>0.36</v>
      </c>
      <c r="CH88" s="7">
        <v>0.73</v>
      </c>
      <c r="CI88" s="7">
        <v>0.34</v>
      </c>
      <c r="CJ88" s="7">
        <v>-13.698248604840099</v>
      </c>
      <c r="CK88" s="7">
        <v>-97.824002416268797</v>
      </c>
      <c r="CL88" s="7" t="s">
        <v>94</v>
      </c>
      <c r="CM88" s="7" t="s">
        <v>94</v>
      </c>
      <c r="CN88" s="7" t="s">
        <v>94</v>
      </c>
      <c r="CO88" s="7">
        <v>3.7475923726195898E-8</v>
      </c>
      <c r="CP88" s="7">
        <v>4361</v>
      </c>
      <c r="CQ88" s="7">
        <v>573.83812981992799</v>
      </c>
      <c r="CR88" s="7">
        <v>270.67</v>
      </c>
      <c r="CS88" s="7">
        <v>9.1583627014434796</v>
      </c>
    </row>
    <row r="89" spans="1:97" x14ac:dyDescent="0.3">
      <c r="A89" s="4" t="s">
        <v>95</v>
      </c>
      <c r="B89" s="5">
        <v>44655</v>
      </c>
      <c r="C89" s="5" t="s">
        <v>114</v>
      </c>
      <c r="D89" s="6" t="str">
        <f>LOOKUP(MONTH(B89),{1,4,7,10;"Winter","Spring","Summer","Autumn"})</f>
        <v>Spring</v>
      </c>
      <c r="E89" s="5" t="s">
        <v>100</v>
      </c>
      <c r="F89" s="5" t="s">
        <v>101</v>
      </c>
      <c r="G89" s="7">
        <v>29.95</v>
      </c>
      <c r="H89" s="7">
        <v>4.25</v>
      </c>
      <c r="I89" s="7">
        <v>34.700000000000003</v>
      </c>
      <c r="J89" s="7">
        <v>24.79</v>
      </c>
      <c r="K89" s="7">
        <v>0.43</v>
      </c>
      <c r="L89" s="7">
        <v>10.96</v>
      </c>
      <c r="M89" s="7">
        <v>217.38200000000001</v>
      </c>
      <c r="N89" s="7">
        <v>3.39</v>
      </c>
      <c r="O89" s="7">
        <v>9.5999999999999992E-3</v>
      </c>
      <c r="P89" s="7">
        <v>0.12</v>
      </c>
      <c r="Q89" s="7">
        <v>2.7000000000000001E-3</v>
      </c>
      <c r="R89" s="7" t="s">
        <v>93</v>
      </c>
      <c r="S89" s="7">
        <v>7.7000000000000002E-3</v>
      </c>
      <c r="T89" s="7">
        <v>2.1000000000000001E-4</v>
      </c>
      <c r="U89" s="7">
        <v>0.35</v>
      </c>
      <c r="V89" s="7">
        <v>1.6E-2</v>
      </c>
      <c r="W89" s="7">
        <v>10</v>
      </c>
      <c r="X89" s="7">
        <v>1200</v>
      </c>
      <c r="Y89" s="7">
        <v>1.2999999999999999E-2</v>
      </c>
      <c r="Z89" s="7">
        <v>7.2999999999999995E-2</v>
      </c>
      <c r="AA89" s="7">
        <v>730.52</v>
      </c>
      <c r="AB89" s="7">
        <v>8.9999999999999993E-3</v>
      </c>
      <c r="AC89" s="7">
        <v>1100</v>
      </c>
      <c r="AD89" s="7">
        <v>9.8000000000000004E-2</v>
      </c>
      <c r="AE89" s="7">
        <v>1.1000000000000001</v>
      </c>
      <c r="AF89" s="7">
        <v>6.2</v>
      </c>
      <c r="AG89" s="7">
        <v>9.4999999999999998E-3</v>
      </c>
      <c r="AH89" s="7">
        <v>0.27</v>
      </c>
      <c r="AI89" s="7">
        <v>8.5</v>
      </c>
      <c r="AJ89" s="7" t="s">
        <v>93</v>
      </c>
      <c r="AK89" s="7" t="s">
        <v>93</v>
      </c>
      <c r="AL89" s="7">
        <v>6.4000000000000001E-2</v>
      </c>
      <c r="AM89" s="7">
        <v>2.3E-2</v>
      </c>
      <c r="AN89" s="7">
        <v>1.5</v>
      </c>
      <c r="AO89" s="7">
        <v>2.5000000000000001E-3</v>
      </c>
      <c r="AP89" s="7">
        <v>0.06</v>
      </c>
      <c r="AQ89" s="7">
        <v>0.26</v>
      </c>
      <c r="AR89" s="7">
        <v>8.5999999999999993E-2</v>
      </c>
      <c r="AS89" s="7">
        <v>7.1999999999999998E-3</v>
      </c>
      <c r="AT89" s="7">
        <v>1.5E-3</v>
      </c>
      <c r="AU89" s="7">
        <v>1.4999999999999999E-2</v>
      </c>
      <c r="AV89" s="7">
        <v>1.4999999999999999E-2</v>
      </c>
      <c r="AW89" s="7">
        <v>0.39</v>
      </c>
      <c r="AX89" s="7">
        <v>1.2999999999999999E-2</v>
      </c>
      <c r="AY89" s="7" t="s">
        <v>93</v>
      </c>
      <c r="AZ89" s="7">
        <v>1.1000000000000001</v>
      </c>
      <c r="BA89" s="7" t="s">
        <v>93</v>
      </c>
      <c r="BB89" s="7">
        <v>7.2</v>
      </c>
      <c r="BC89" s="7">
        <v>1.4999999999999999E-2</v>
      </c>
      <c r="BD89" s="7">
        <v>9.7000000000000003E-3</v>
      </c>
      <c r="BE89" s="7">
        <v>1.6999999999999999E-3</v>
      </c>
      <c r="BF89" s="7">
        <v>3900</v>
      </c>
      <c r="BG89" s="7">
        <v>370</v>
      </c>
      <c r="BH89" s="7" t="s">
        <v>93</v>
      </c>
      <c r="BI89" s="7">
        <v>6.1999999999999998E-3</v>
      </c>
      <c r="BJ89" s="7" t="s">
        <v>93</v>
      </c>
      <c r="BK89" s="7">
        <v>9.4000000000000004E-3</v>
      </c>
      <c r="BL89" s="7">
        <v>0.08</v>
      </c>
      <c r="BM89" s="7">
        <v>340</v>
      </c>
      <c r="BN89" s="7" t="s">
        <v>93</v>
      </c>
      <c r="BO89" s="7">
        <v>4.5999999999999999E-3</v>
      </c>
      <c r="BP89" s="7">
        <v>2.5999999999999999E-3</v>
      </c>
      <c r="BQ89" s="7">
        <v>1.0999999999999999E-2</v>
      </c>
      <c r="BR89" s="7">
        <v>1.6</v>
      </c>
      <c r="BS89" s="7">
        <v>1400</v>
      </c>
      <c r="BT89" s="7">
        <v>1E-3</v>
      </c>
      <c r="BU89" s="7">
        <v>1.6000000000000001E-3</v>
      </c>
      <c r="BV89" s="7">
        <v>2.8000000000000001E-2</v>
      </c>
      <c r="BW89" s="7">
        <v>4.9000000000000004</v>
      </c>
      <c r="BX89" s="7">
        <v>380</v>
      </c>
      <c r="BY89" s="7">
        <v>4.4999999999999998E-2</v>
      </c>
      <c r="BZ89" s="7" t="s">
        <v>93</v>
      </c>
      <c r="CA89" s="7">
        <v>60</v>
      </c>
      <c r="CB89" s="7">
        <v>2.5000000000000001E-3</v>
      </c>
      <c r="CC89" s="7">
        <v>2.2999999999999998</v>
      </c>
      <c r="CD89" s="7" t="s">
        <v>93</v>
      </c>
      <c r="CE89" s="7">
        <v>1.7000000000000001E-2</v>
      </c>
      <c r="CF89" s="7">
        <v>1.4999999999999999E-2</v>
      </c>
      <c r="CG89" s="7">
        <v>0.4</v>
      </c>
      <c r="CH89" s="7">
        <v>0.74</v>
      </c>
      <c r="CI89" s="7">
        <v>0.28000000000000003</v>
      </c>
      <c r="CJ89" s="7">
        <v>-13.9324684150575</v>
      </c>
      <c r="CK89" s="7">
        <v>-100.748135992328</v>
      </c>
      <c r="CL89" s="7" t="s">
        <v>94</v>
      </c>
      <c r="CM89" s="7" t="s">
        <v>94</v>
      </c>
      <c r="CN89" s="7" t="s">
        <v>94</v>
      </c>
      <c r="CO89" s="7">
        <v>2.9999644514595302E-8</v>
      </c>
      <c r="CP89" s="7">
        <v>3491</v>
      </c>
      <c r="CQ89" s="7">
        <v>579.60470798932397</v>
      </c>
      <c r="CR89" s="7">
        <v>273.39</v>
      </c>
      <c r="CS89" s="7">
        <v>7.3313102936801604</v>
      </c>
    </row>
    <row r="90" spans="1:97" x14ac:dyDescent="0.3">
      <c r="A90" s="4" t="s">
        <v>95</v>
      </c>
      <c r="B90" s="5">
        <v>44671</v>
      </c>
      <c r="C90" s="5" t="s">
        <v>114</v>
      </c>
      <c r="D90" s="6" t="str">
        <f>LOOKUP(MONTH(B90),{1,4,7,10;"Winter","Spring","Summer","Autumn"})</f>
        <v>Spring</v>
      </c>
      <c r="E90" s="5" t="s">
        <v>100</v>
      </c>
      <c r="F90" s="5" t="s">
        <v>101</v>
      </c>
      <c r="G90" s="7">
        <v>31.19</v>
      </c>
      <c r="H90" s="7">
        <v>4.1399999999999997</v>
      </c>
      <c r="I90" s="7">
        <v>26.9</v>
      </c>
      <c r="J90" s="7">
        <v>9.3699999999999992</v>
      </c>
      <c r="K90" s="7">
        <v>0.32</v>
      </c>
      <c r="L90" s="7">
        <v>10.61</v>
      </c>
      <c r="M90" s="7" t="s">
        <v>93</v>
      </c>
      <c r="N90" s="7">
        <v>1.21</v>
      </c>
      <c r="O90" s="7">
        <v>3.8E-3</v>
      </c>
      <c r="P90" s="7">
        <v>2.9000000000000001E-2</v>
      </c>
      <c r="Q90" s="7">
        <v>1.5E-3</v>
      </c>
      <c r="R90" s="7" t="s">
        <v>93</v>
      </c>
      <c r="S90" s="7">
        <v>4.3E-3</v>
      </c>
      <c r="T90" s="7">
        <v>2.3000000000000001E-4</v>
      </c>
      <c r="U90" s="7">
        <v>0.3</v>
      </c>
      <c r="V90" s="7">
        <v>1.2E-2</v>
      </c>
      <c r="W90" s="7">
        <v>5.7</v>
      </c>
      <c r="X90" s="7">
        <v>750</v>
      </c>
      <c r="Y90" s="7">
        <v>1.2E-2</v>
      </c>
      <c r="Z90" s="7">
        <v>5.5E-2</v>
      </c>
      <c r="AA90" s="7">
        <v>371.548</v>
      </c>
      <c r="AB90" s="7">
        <v>6.7999999999999996E-3</v>
      </c>
      <c r="AC90" s="7">
        <v>560</v>
      </c>
      <c r="AD90" s="7">
        <v>5.8000000000000003E-2</v>
      </c>
      <c r="AE90" s="7">
        <v>0.85</v>
      </c>
      <c r="AF90" s="7">
        <v>3.3</v>
      </c>
      <c r="AG90" s="7">
        <v>3.5999999999999999E-3</v>
      </c>
      <c r="AH90" s="7">
        <v>0.2</v>
      </c>
      <c r="AI90" s="7">
        <v>6.1</v>
      </c>
      <c r="AJ90" s="7" t="s">
        <v>93</v>
      </c>
      <c r="AK90" s="7" t="s">
        <v>93</v>
      </c>
      <c r="AL90" s="7">
        <v>3.7999999999999999E-2</v>
      </c>
      <c r="AM90" s="7">
        <v>1.7000000000000001E-2</v>
      </c>
      <c r="AN90" s="7">
        <v>0.88</v>
      </c>
      <c r="AO90" s="7">
        <v>1.1999999999999999E-3</v>
      </c>
      <c r="AP90" s="7">
        <v>7.1999999999999995E-2</v>
      </c>
      <c r="AQ90" s="7">
        <v>0.2</v>
      </c>
      <c r="AR90" s="7">
        <v>3.5999999999999997E-2</v>
      </c>
      <c r="AS90" s="7">
        <v>4.7999999999999996E-3</v>
      </c>
      <c r="AT90" s="7" t="s">
        <v>93</v>
      </c>
      <c r="AU90" s="7">
        <v>8.0000000000000002E-3</v>
      </c>
      <c r="AV90" s="7">
        <v>8.5000000000000006E-3</v>
      </c>
      <c r="AW90" s="7">
        <v>0.28000000000000003</v>
      </c>
      <c r="AX90" s="7">
        <v>6.8999999999999999E-3</v>
      </c>
      <c r="AY90" s="7" t="s">
        <v>93</v>
      </c>
      <c r="AZ90" s="7">
        <v>0.66</v>
      </c>
      <c r="BA90" s="7" t="s">
        <v>93</v>
      </c>
      <c r="BB90" s="7">
        <v>6.8</v>
      </c>
      <c r="BC90" s="7">
        <v>7.4000000000000003E-3</v>
      </c>
      <c r="BD90" s="7">
        <v>9.4000000000000004E-3</v>
      </c>
      <c r="BE90" s="7" t="s">
        <v>93</v>
      </c>
      <c r="BF90" s="7">
        <v>2700</v>
      </c>
      <c r="BG90" s="7">
        <v>200</v>
      </c>
      <c r="BH90" s="7" t="s">
        <v>93</v>
      </c>
      <c r="BI90" s="7">
        <v>3.3E-3</v>
      </c>
      <c r="BJ90" s="7" t="s">
        <v>93</v>
      </c>
      <c r="BK90" s="7">
        <v>4.1999999999999997E-3</v>
      </c>
      <c r="BL90" s="7">
        <v>3.4000000000000002E-2</v>
      </c>
      <c r="BM90" s="7">
        <v>180</v>
      </c>
      <c r="BN90" s="7" t="s">
        <v>93</v>
      </c>
      <c r="BO90" s="7">
        <v>4.4999999999999997E-3</v>
      </c>
      <c r="BP90" s="7">
        <v>1.1000000000000001E-3</v>
      </c>
      <c r="BQ90" s="7">
        <v>6.4000000000000003E-3</v>
      </c>
      <c r="BR90" s="7">
        <v>1.2</v>
      </c>
      <c r="BS90" s="7">
        <v>610</v>
      </c>
      <c r="BT90" s="7">
        <v>1.1000000000000001E-3</v>
      </c>
      <c r="BU90" s="7">
        <v>1.1000000000000001E-3</v>
      </c>
      <c r="BV90" s="7">
        <v>1.4999999999999999E-2</v>
      </c>
      <c r="BW90" s="7">
        <v>2.9</v>
      </c>
      <c r="BX90" s="7">
        <v>280</v>
      </c>
      <c r="BY90" s="7">
        <v>2.5999999999999999E-2</v>
      </c>
      <c r="BZ90" s="7" t="s">
        <v>93</v>
      </c>
      <c r="CA90" s="7">
        <v>40</v>
      </c>
      <c r="CB90" s="7">
        <v>2.0999999999999999E-3</v>
      </c>
      <c r="CC90" s="7">
        <v>1.7</v>
      </c>
      <c r="CD90" s="7" t="s">
        <v>93</v>
      </c>
      <c r="CE90" s="7">
        <v>1.7000000000000001E-2</v>
      </c>
      <c r="CF90" s="7">
        <v>8.5000000000000006E-3</v>
      </c>
      <c r="CG90" s="7">
        <v>0.32</v>
      </c>
      <c r="CH90" s="7">
        <v>0.62</v>
      </c>
      <c r="CI90" s="7">
        <v>0.21</v>
      </c>
      <c r="CJ90" s="7">
        <v>-14.9054862787626</v>
      </c>
      <c r="CK90" s="7">
        <v>-109.200349870978</v>
      </c>
      <c r="CL90" s="7" t="s">
        <v>94</v>
      </c>
      <c r="CM90" s="7" t="s">
        <v>94</v>
      </c>
      <c r="CN90" s="7" t="s">
        <v>94</v>
      </c>
      <c r="CO90" s="7">
        <v>1.9541447042735499E-8</v>
      </c>
      <c r="CP90" s="7">
        <v>2274</v>
      </c>
      <c r="CQ90" s="7">
        <v>367.91616746942901</v>
      </c>
      <c r="CR90" s="7">
        <v>173.54</v>
      </c>
      <c r="CS90" s="7">
        <v>4.7755369830503298</v>
      </c>
    </row>
    <row r="91" spans="1:97" x14ac:dyDescent="0.3">
      <c r="A91" s="4" t="s">
        <v>95</v>
      </c>
      <c r="B91" s="5">
        <v>44676</v>
      </c>
      <c r="C91" s="5" t="s">
        <v>114</v>
      </c>
      <c r="D91" s="6" t="str">
        <f>LOOKUP(MONTH(B91),{1,4,7,10;"Winter","Spring","Summer","Autumn"})</f>
        <v>Spring</v>
      </c>
      <c r="E91" s="5" t="s">
        <v>100</v>
      </c>
      <c r="F91" s="5" t="s">
        <v>101</v>
      </c>
      <c r="G91" s="7">
        <v>21.73</v>
      </c>
      <c r="H91" s="7">
        <v>4.2300000000000004</v>
      </c>
      <c r="I91" s="7">
        <v>17.7</v>
      </c>
      <c r="J91" s="7">
        <v>5.52</v>
      </c>
      <c r="K91" s="7">
        <v>0.23</v>
      </c>
      <c r="L91" s="7">
        <v>9.76</v>
      </c>
      <c r="M91" s="7">
        <v>232.792</v>
      </c>
      <c r="N91" s="7">
        <v>5.13</v>
      </c>
      <c r="O91" s="7">
        <v>1.8E-3</v>
      </c>
      <c r="P91" s="7">
        <v>2.1000000000000001E-2</v>
      </c>
      <c r="Q91" s="7" t="s">
        <v>93</v>
      </c>
      <c r="R91" s="7" t="s">
        <v>93</v>
      </c>
      <c r="S91" s="7">
        <v>3.3999999999999998E-3</v>
      </c>
      <c r="T91" s="7">
        <v>1.8000000000000001E-4</v>
      </c>
      <c r="U91" s="7">
        <v>0.28999999999999998</v>
      </c>
      <c r="V91" s="7">
        <v>9.2999999999999992E-3</v>
      </c>
      <c r="W91" s="7">
        <v>4.9000000000000004</v>
      </c>
      <c r="X91" s="7">
        <v>630</v>
      </c>
      <c r="Y91" s="7">
        <v>7.1999999999999998E-3</v>
      </c>
      <c r="Z91" s="7">
        <v>3.3000000000000002E-2</v>
      </c>
      <c r="AA91" s="7">
        <v>342.40499999999997</v>
      </c>
      <c r="AB91" s="7">
        <v>3.2000000000000002E-3</v>
      </c>
      <c r="AC91" s="7">
        <v>270</v>
      </c>
      <c r="AD91" s="7">
        <v>3.2000000000000001E-2</v>
      </c>
      <c r="AE91" s="7">
        <v>0.98</v>
      </c>
      <c r="AF91" s="7">
        <v>2</v>
      </c>
      <c r="AG91" s="7">
        <v>2.7000000000000001E-3</v>
      </c>
      <c r="AH91" s="7">
        <v>0.13</v>
      </c>
      <c r="AI91" s="7">
        <v>11</v>
      </c>
      <c r="AJ91" s="7" t="s">
        <v>93</v>
      </c>
      <c r="AK91" s="7" t="s">
        <v>93</v>
      </c>
      <c r="AL91" s="7">
        <v>0.02</v>
      </c>
      <c r="AM91" s="7">
        <v>9.9000000000000008E-3</v>
      </c>
      <c r="AN91" s="7">
        <v>0.56999999999999995</v>
      </c>
      <c r="AO91" s="7" t="s">
        <v>93</v>
      </c>
      <c r="AP91" s="7">
        <v>5.5E-2</v>
      </c>
      <c r="AQ91" s="7">
        <v>0.15</v>
      </c>
      <c r="AR91" s="7">
        <v>1.9E-2</v>
      </c>
      <c r="AS91" s="7">
        <v>3.2000000000000002E-3</v>
      </c>
      <c r="AT91" s="7" t="s">
        <v>93</v>
      </c>
      <c r="AU91" s="7">
        <v>7.4999999999999997E-3</v>
      </c>
      <c r="AV91" s="7">
        <v>4.5999999999999999E-3</v>
      </c>
      <c r="AW91" s="7">
        <v>0.22</v>
      </c>
      <c r="AX91" s="7">
        <v>3.3E-3</v>
      </c>
      <c r="AY91" s="7" t="s">
        <v>93</v>
      </c>
      <c r="AZ91" s="7">
        <v>0.51</v>
      </c>
      <c r="BA91" s="7" t="s">
        <v>93</v>
      </c>
      <c r="BB91" s="7">
        <v>4.4000000000000004</v>
      </c>
      <c r="BC91" s="7">
        <v>3.8999999999999998E-3</v>
      </c>
      <c r="BD91" s="7">
        <v>7.1000000000000004E-3</v>
      </c>
      <c r="BE91" s="7" t="s">
        <v>93</v>
      </c>
      <c r="BF91" s="7">
        <v>1900</v>
      </c>
      <c r="BG91" s="7">
        <v>110</v>
      </c>
      <c r="BH91" s="7" t="s">
        <v>93</v>
      </c>
      <c r="BI91" s="7">
        <v>2.3E-3</v>
      </c>
      <c r="BJ91" s="7" t="s">
        <v>93</v>
      </c>
      <c r="BK91" s="7">
        <v>1.6000000000000001E-3</v>
      </c>
      <c r="BL91" s="7">
        <v>0.02</v>
      </c>
      <c r="BM91" s="7">
        <v>140</v>
      </c>
      <c r="BN91" s="7" t="s">
        <v>93</v>
      </c>
      <c r="BO91" s="7">
        <v>3.3E-3</v>
      </c>
      <c r="BP91" s="7" t="s">
        <v>93</v>
      </c>
      <c r="BQ91" s="7">
        <v>4.7000000000000002E-3</v>
      </c>
      <c r="BR91" s="7">
        <v>0.78</v>
      </c>
      <c r="BS91" s="7">
        <v>250</v>
      </c>
      <c r="BT91" s="7">
        <v>7.2000000000000005E-4</v>
      </c>
      <c r="BU91" s="7" t="s">
        <v>93</v>
      </c>
      <c r="BV91" s="7">
        <v>1.2E-2</v>
      </c>
      <c r="BW91" s="7">
        <v>1.5</v>
      </c>
      <c r="BX91" s="7">
        <v>250</v>
      </c>
      <c r="BY91" s="7">
        <v>1.4999999999999999E-2</v>
      </c>
      <c r="BZ91" s="7" t="s">
        <v>93</v>
      </c>
      <c r="CA91" s="7">
        <v>28</v>
      </c>
      <c r="CB91" s="7">
        <v>2.2000000000000001E-3</v>
      </c>
      <c r="CC91" s="7">
        <v>1</v>
      </c>
      <c r="CD91" s="7" t="s">
        <v>93</v>
      </c>
      <c r="CE91" s="7">
        <v>1.0999999999999999E-2</v>
      </c>
      <c r="CF91" s="7">
        <v>4.5999999999999999E-3</v>
      </c>
      <c r="CG91" s="7">
        <v>0.19</v>
      </c>
      <c r="CH91" s="7">
        <v>0.37</v>
      </c>
      <c r="CI91" s="7">
        <v>0.16</v>
      </c>
      <c r="CJ91" s="7">
        <v>-15.1548604546386</v>
      </c>
      <c r="CK91" s="7">
        <v>-110.97807205911499</v>
      </c>
      <c r="CL91" s="7">
        <v>1.5874709469750901</v>
      </c>
      <c r="CM91" s="7" t="s">
        <v>94</v>
      </c>
      <c r="CN91" s="7">
        <v>1721.7176755805201</v>
      </c>
      <c r="CO91" s="7">
        <v>6.4966288321495302E-9</v>
      </c>
      <c r="CP91" s="7">
        <v>756</v>
      </c>
      <c r="CQ91" s="7">
        <v>69.326141962950004</v>
      </c>
      <c r="CR91" s="7">
        <v>32.700000000000003</v>
      </c>
      <c r="CS91" s="7">
        <v>1.5876455405391601</v>
      </c>
    </row>
    <row r="92" spans="1:97" x14ac:dyDescent="0.3">
      <c r="A92" s="4" t="s">
        <v>95</v>
      </c>
      <c r="B92" s="5">
        <v>44679</v>
      </c>
      <c r="C92" s="5" t="s">
        <v>114</v>
      </c>
      <c r="D92" s="6" t="str">
        <f>LOOKUP(MONTH(B92),{1,4,7,10;"Winter","Spring","Summer","Autumn"})</f>
        <v>Spring</v>
      </c>
      <c r="E92" s="5" t="s">
        <v>100</v>
      </c>
      <c r="F92" s="5" t="s">
        <v>101</v>
      </c>
      <c r="G92" s="7">
        <v>21.34</v>
      </c>
      <c r="H92" s="7">
        <v>4.34</v>
      </c>
      <c r="I92" s="7">
        <v>19.5</v>
      </c>
      <c r="J92" s="7">
        <v>10.84</v>
      </c>
      <c r="K92" s="7">
        <v>0.26</v>
      </c>
      <c r="L92" s="7">
        <v>4.6399999999999997</v>
      </c>
      <c r="M92" s="7">
        <v>261.21100000000001</v>
      </c>
      <c r="N92" s="7">
        <v>2.56</v>
      </c>
      <c r="O92" s="7">
        <v>3.0000000000000001E-3</v>
      </c>
      <c r="P92" s="7">
        <v>0.03</v>
      </c>
      <c r="Q92" s="7" t="s">
        <v>93</v>
      </c>
      <c r="R92" s="7" t="s">
        <v>93</v>
      </c>
      <c r="S92" s="7">
        <v>4.4000000000000003E-3</v>
      </c>
      <c r="T92" s="7">
        <v>1.9000000000000001E-4</v>
      </c>
      <c r="U92" s="7">
        <v>2.8</v>
      </c>
      <c r="V92" s="7">
        <v>7.7000000000000002E-3</v>
      </c>
      <c r="W92" s="7">
        <v>4.4000000000000004</v>
      </c>
      <c r="X92" s="7">
        <v>870</v>
      </c>
      <c r="Y92" s="7">
        <v>8.0999999999999996E-3</v>
      </c>
      <c r="Z92" s="7">
        <v>0.04</v>
      </c>
      <c r="AA92" s="7">
        <v>349.61599999999999</v>
      </c>
      <c r="AB92" s="7">
        <v>3.8999999999999998E-3</v>
      </c>
      <c r="AC92" s="7">
        <v>380</v>
      </c>
      <c r="AD92" s="7">
        <v>3.7999999999999999E-2</v>
      </c>
      <c r="AE92" s="7">
        <v>1.2</v>
      </c>
      <c r="AF92" s="7">
        <v>2.6</v>
      </c>
      <c r="AG92" s="7">
        <v>3.0000000000000001E-3</v>
      </c>
      <c r="AH92" s="7">
        <v>0.18</v>
      </c>
      <c r="AI92" s="7">
        <v>8</v>
      </c>
      <c r="AJ92" s="7" t="s">
        <v>93</v>
      </c>
      <c r="AK92" s="7" t="s">
        <v>93</v>
      </c>
      <c r="AL92" s="7">
        <v>2.4E-2</v>
      </c>
      <c r="AM92" s="7">
        <v>7.4999999999999997E-3</v>
      </c>
      <c r="AN92" s="7">
        <v>0.73</v>
      </c>
      <c r="AO92" s="7" t="s">
        <v>93</v>
      </c>
      <c r="AP92" s="7">
        <v>6.8000000000000005E-2</v>
      </c>
      <c r="AQ92" s="7">
        <v>0.16</v>
      </c>
      <c r="AR92" s="7">
        <v>2.5999999999999999E-2</v>
      </c>
      <c r="AS92" s="7">
        <v>3.7000000000000002E-3</v>
      </c>
      <c r="AT92" s="7" t="s">
        <v>93</v>
      </c>
      <c r="AU92" s="7">
        <v>7.4000000000000003E-3</v>
      </c>
      <c r="AV92" s="7">
        <v>4.1000000000000003E-3</v>
      </c>
      <c r="AW92" s="7">
        <v>0.27</v>
      </c>
      <c r="AX92" s="7">
        <v>4.4000000000000003E-3</v>
      </c>
      <c r="AY92" s="7" t="s">
        <v>93</v>
      </c>
      <c r="AZ92" s="7">
        <v>0.45</v>
      </c>
      <c r="BA92" s="7" t="s">
        <v>93</v>
      </c>
      <c r="BB92" s="7">
        <v>8.8000000000000007</v>
      </c>
      <c r="BC92" s="7">
        <v>4.7999999999999996E-3</v>
      </c>
      <c r="BD92" s="7">
        <v>7.0000000000000001E-3</v>
      </c>
      <c r="BE92" s="7" t="s">
        <v>93</v>
      </c>
      <c r="BF92" s="7">
        <v>2400</v>
      </c>
      <c r="BG92" s="7">
        <v>140</v>
      </c>
      <c r="BH92" s="7" t="s">
        <v>93</v>
      </c>
      <c r="BI92" s="7">
        <v>2.8E-3</v>
      </c>
      <c r="BJ92" s="7" t="s">
        <v>93</v>
      </c>
      <c r="BK92" s="7">
        <v>2.7000000000000001E-3</v>
      </c>
      <c r="BL92" s="7">
        <v>2.7E-2</v>
      </c>
      <c r="BM92" s="7">
        <v>150</v>
      </c>
      <c r="BN92" s="7" t="s">
        <v>93</v>
      </c>
      <c r="BO92" s="7">
        <v>2.8999999999999998E-3</v>
      </c>
      <c r="BP92" s="7" t="s">
        <v>93</v>
      </c>
      <c r="BQ92" s="7">
        <v>5.1000000000000004E-3</v>
      </c>
      <c r="BR92" s="7">
        <v>0.87</v>
      </c>
      <c r="BS92" s="7">
        <v>350</v>
      </c>
      <c r="BT92" s="7">
        <v>7.6999999999999996E-4</v>
      </c>
      <c r="BU92" s="7">
        <v>1E-3</v>
      </c>
      <c r="BV92" s="7" t="s">
        <v>93</v>
      </c>
      <c r="BW92" s="7">
        <v>1.7</v>
      </c>
      <c r="BX92" s="7">
        <v>300</v>
      </c>
      <c r="BY92" s="7">
        <v>1.7000000000000001E-2</v>
      </c>
      <c r="BZ92" s="7" t="s">
        <v>93</v>
      </c>
      <c r="CA92" s="7">
        <v>36</v>
      </c>
      <c r="CB92" s="7">
        <v>2.2000000000000001E-3</v>
      </c>
      <c r="CC92" s="7">
        <v>1.3</v>
      </c>
      <c r="CD92" s="7" t="s">
        <v>93</v>
      </c>
      <c r="CE92" s="7">
        <v>2.5000000000000001E-2</v>
      </c>
      <c r="CF92" s="7">
        <v>5.1999999999999998E-3</v>
      </c>
      <c r="CG92" s="7">
        <v>0.2</v>
      </c>
      <c r="CH92" s="7">
        <v>0.38</v>
      </c>
      <c r="CI92" s="7">
        <v>0.22</v>
      </c>
      <c r="CJ92" s="7">
        <v>-15.012702148045101</v>
      </c>
      <c r="CK92" s="7">
        <v>-109.054838965705</v>
      </c>
      <c r="CL92" s="7">
        <v>2.3791063652972499</v>
      </c>
      <c r="CM92" s="7" t="s">
        <v>94</v>
      </c>
      <c r="CN92" s="7">
        <v>2592.6537850729901</v>
      </c>
      <c r="CO92" s="7">
        <v>9.7363498238431496E-9</v>
      </c>
      <c r="CP92" s="7">
        <v>1133</v>
      </c>
      <c r="CQ92" s="7">
        <v>179.54834748753001</v>
      </c>
      <c r="CR92" s="7">
        <v>84.69</v>
      </c>
      <c r="CS92" s="7">
        <v>2.3793682505699301</v>
      </c>
    </row>
    <row r="93" spans="1:97" x14ac:dyDescent="0.3">
      <c r="A93" s="4" t="s">
        <v>95</v>
      </c>
      <c r="B93" s="5">
        <v>44683</v>
      </c>
      <c r="C93" s="5" t="s">
        <v>114</v>
      </c>
      <c r="D93" s="6" t="str">
        <f>LOOKUP(MONTH(B93),{1,4,7,10;"Winter","Spring","Summer","Autumn"})</f>
        <v>Spring</v>
      </c>
      <c r="E93" s="5" t="s">
        <v>100</v>
      </c>
      <c r="F93" s="5" t="s">
        <v>101</v>
      </c>
      <c r="G93" s="7">
        <v>20.09</v>
      </c>
      <c r="H93" s="7">
        <v>4.33</v>
      </c>
      <c r="I93" s="7">
        <v>16</v>
      </c>
      <c r="J93" s="7">
        <v>8.8800000000000008</v>
      </c>
      <c r="K93" s="7">
        <v>0.21</v>
      </c>
      <c r="L93" s="7">
        <v>5.0999999999999996</v>
      </c>
      <c r="M93" s="7">
        <v>249.39699999999999</v>
      </c>
      <c r="N93" s="7">
        <v>1.74</v>
      </c>
      <c r="O93" s="7">
        <v>2.3999999999999998E-3</v>
      </c>
      <c r="P93" s="7">
        <v>2.1000000000000001E-2</v>
      </c>
      <c r="Q93" s="7" t="s">
        <v>93</v>
      </c>
      <c r="R93" s="7" t="s">
        <v>93</v>
      </c>
      <c r="S93" s="7">
        <v>3.3E-3</v>
      </c>
      <c r="T93" s="7">
        <v>2.0000000000000001E-4</v>
      </c>
      <c r="U93" s="7">
        <v>0.26</v>
      </c>
      <c r="V93" s="7">
        <v>6.6E-3</v>
      </c>
      <c r="W93" s="7">
        <v>3.4</v>
      </c>
      <c r="X93" s="7">
        <v>690</v>
      </c>
      <c r="Y93" s="7">
        <v>6.3E-3</v>
      </c>
      <c r="Z93" s="7">
        <v>3.2000000000000001E-2</v>
      </c>
      <c r="AA93" s="7">
        <v>291.625</v>
      </c>
      <c r="AB93" s="7">
        <v>3.3999999999999998E-3</v>
      </c>
      <c r="AC93" s="7">
        <v>300</v>
      </c>
      <c r="AD93" s="7">
        <v>3.2000000000000001E-2</v>
      </c>
      <c r="AE93" s="7">
        <v>0.94</v>
      </c>
      <c r="AF93" s="7">
        <v>2</v>
      </c>
      <c r="AG93" s="7">
        <v>2.2000000000000001E-3</v>
      </c>
      <c r="AH93" s="7">
        <v>0.13</v>
      </c>
      <c r="AI93" s="7">
        <v>9.6999999999999993</v>
      </c>
      <c r="AJ93" s="7" t="s">
        <v>93</v>
      </c>
      <c r="AK93" s="7" t="s">
        <v>93</v>
      </c>
      <c r="AL93" s="7">
        <v>0.02</v>
      </c>
      <c r="AM93" s="7">
        <v>5.5999999999999999E-3</v>
      </c>
      <c r="AN93" s="7">
        <v>0.52</v>
      </c>
      <c r="AO93" s="7" t="s">
        <v>93</v>
      </c>
      <c r="AP93" s="7">
        <v>3.7999999999999999E-2</v>
      </c>
      <c r="AQ93" s="7">
        <v>0.14000000000000001</v>
      </c>
      <c r="AR93" s="7">
        <v>0.02</v>
      </c>
      <c r="AS93" s="7">
        <v>3.0000000000000001E-3</v>
      </c>
      <c r="AT93" s="7" t="s">
        <v>93</v>
      </c>
      <c r="AU93" s="7">
        <v>4.7999999999999996E-3</v>
      </c>
      <c r="AV93" s="7">
        <v>3.8E-3</v>
      </c>
      <c r="AW93" s="7">
        <v>0.24</v>
      </c>
      <c r="AX93" s="7">
        <v>3.2000000000000002E-3</v>
      </c>
      <c r="AY93" s="7" t="s">
        <v>93</v>
      </c>
      <c r="AZ93" s="7">
        <v>0.36</v>
      </c>
      <c r="BA93" s="7" t="s">
        <v>93</v>
      </c>
      <c r="BB93" s="7">
        <v>7.1</v>
      </c>
      <c r="BC93" s="7">
        <v>4.0000000000000001E-3</v>
      </c>
      <c r="BD93" s="7">
        <v>5.4999999999999997E-3</v>
      </c>
      <c r="BE93" s="7" t="s">
        <v>93</v>
      </c>
      <c r="BF93" s="7">
        <v>1900</v>
      </c>
      <c r="BG93" s="7">
        <v>100</v>
      </c>
      <c r="BH93" s="7" t="s">
        <v>93</v>
      </c>
      <c r="BI93" s="7">
        <v>2.2000000000000001E-3</v>
      </c>
      <c r="BJ93" s="7" t="s">
        <v>93</v>
      </c>
      <c r="BK93" s="7">
        <v>2.0999999999999999E-3</v>
      </c>
      <c r="BL93" s="7">
        <v>2.1999999999999999E-2</v>
      </c>
      <c r="BM93" s="7">
        <v>140</v>
      </c>
      <c r="BN93" s="7" t="s">
        <v>93</v>
      </c>
      <c r="BO93" s="7" t="s">
        <v>93</v>
      </c>
      <c r="BP93" s="7" t="s">
        <v>93</v>
      </c>
      <c r="BQ93" s="7">
        <v>4.3E-3</v>
      </c>
      <c r="BR93" s="7">
        <v>0.81</v>
      </c>
      <c r="BS93" s="7">
        <v>280</v>
      </c>
      <c r="BT93" s="7">
        <v>6.9999999999999999E-4</v>
      </c>
      <c r="BU93" s="7" t="s">
        <v>93</v>
      </c>
      <c r="BV93" s="7">
        <v>3.1E-2</v>
      </c>
      <c r="BW93" s="7">
        <v>1.4</v>
      </c>
      <c r="BX93" s="7">
        <v>270</v>
      </c>
      <c r="BY93" s="7">
        <v>1.4E-2</v>
      </c>
      <c r="BZ93" s="7" t="s">
        <v>93</v>
      </c>
      <c r="CA93" s="7">
        <v>28</v>
      </c>
      <c r="CB93" s="7">
        <v>2.3E-3</v>
      </c>
      <c r="CC93" s="7">
        <v>0.96</v>
      </c>
      <c r="CD93" s="7" t="s">
        <v>93</v>
      </c>
      <c r="CE93" s="7">
        <v>8.9999999999999993E-3</v>
      </c>
      <c r="CF93" s="7">
        <v>4.5999999999999999E-3</v>
      </c>
      <c r="CG93" s="7">
        <v>0.17</v>
      </c>
      <c r="CH93" s="7">
        <v>0.32</v>
      </c>
      <c r="CI93" s="7">
        <v>0.15</v>
      </c>
      <c r="CJ93" s="7">
        <v>-14.6925832137924</v>
      </c>
      <c r="CK93" s="7">
        <v>-107.412948608896</v>
      </c>
      <c r="CL93" s="7">
        <v>1.88354625684819</v>
      </c>
      <c r="CM93" s="7" t="s">
        <v>94</v>
      </c>
      <c r="CN93" s="7">
        <v>2076.8928639690098</v>
      </c>
      <c r="CO93" s="7">
        <v>7.7083016698917098E-9</v>
      </c>
      <c r="CP93" s="7">
        <v>897</v>
      </c>
      <c r="CQ93" s="7">
        <v>86.477471885893806</v>
      </c>
      <c r="CR93" s="7">
        <v>40.79</v>
      </c>
      <c r="CS93" s="7">
        <v>1.8837540342111501</v>
      </c>
    </row>
    <row r="94" spans="1:97" x14ac:dyDescent="0.3">
      <c r="A94" s="4" t="s">
        <v>95</v>
      </c>
      <c r="B94" s="5">
        <v>44686</v>
      </c>
      <c r="C94" s="5" t="s">
        <v>114</v>
      </c>
      <c r="D94" s="6" t="str">
        <f>LOOKUP(MONTH(B94),{1,4,7,10;"Winter","Spring","Summer","Autumn"})</f>
        <v>Spring</v>
      </c>
      <c r="E94" s="5" t="s">
        <v>100</v>
      </c>
      <c r="F94" s="5" t="s">
        <v>101</v>
      </c>
      <c r="G94" s="7">
        <v>17.32</v>
      </c>
      <c r="H94" s="7">
        <v>4.3899999999999997</v>
      </c>
      <c r="I94" s="7">
        <v>15.1</v>
      </c>
      <c r="J94" s="7">
        <v>10.63</v>
      </c>
      <c r="K94" s="7">
        <v>0.23</v>
      </c>
      <c r="L94" s="7">
        <v>4.84</v>
      </c>
      <c r="M94" s="7">
        <v>222.791</v>
      </c>
      <c r="N94" s="7">
        <v>1.74</v>
      </c>
      <c r="O94" s="7">
        <v>2.2000000000000001E-3</v>
      </c>
      <c r="P94" s="7">
        <v>2.1000000000000001E-2</v>
      </c>
      <c r="Q94" s="7" t="s">
        <v>93</v>
      </c>
      <c r="R94" s="7" t="s">
        <v>93</v>
      </c>
      <c r="S94" s="7">
        <v>3.0999999999999999E-3</v>
      </c>
      <c r="T94" s="7">
        <v>9.2999999999999997E-5</v>
      </c>
      <c r="U94" s="7">
        <v>0.25</v>
      </c>
      <c r="V94" s="7">
        <v>6.7999999999999996E-3</v>
      </c>
      <c r="W94" s="7">
        <v>2.6</v>
      </c>
      <c r="X94" s="7">
        <v>700</v>
      </c>
      <c r="Y94" s="7">
        <v>6.1999999999999998E-3</v>
      </c>
      <c r="Z94" s="7">
        <v>2.8000000000000001E-2</v>
      </c>
      <c r="AA94" s="7">
        <v>257.63799999999998</v>
      </c>
      <c r="AB94" s="7">
        <v>1.2999999999999999E-3</v>
      </c>
      <c r="AC94" s="7">
        <v>260</v>
      </c>
      <c r="AD94" s="7">
        <v>2.9000000000000001E-2</v>
      </c>
      <c r="AE94" s="7">
        <v>0.91</v>
      </c>
      <c r="AF94" s="7">
        <v>1.9</v>
      </c>
      <c r="AG94" s="7">
        <v>2.3E-3</v>
      </c>
      <c r="AH94" s="7">
        <v>0.11</v>
      </c>
      <c r="AI94" s="7">
        <v>5.5</v>
      </c>
      <c r="AJ94" s="7" t="s">
        <v>93</v>
      </c>
      <c r="AK94" s="7" t="s">
        <v>93</v>
      </c>
      <c r="AL94" s="7">
        <v>1.7000000000000001E-2</v>
      </c>
      <c r="AM94" s="7">
        <v>8.6999999999999994E-3</v>
      </c>
      <c r="AN94" s="7">
        <v>0.55000000000000004</v>
      </c>
      <c r="AO94" s="7" t="s">
        <v>93</v>
      </c>
      <c r="AP94" s="7" t="s">
        <v>93</v>
      </c>
      <c r="AQ94" s="7">
        <v>0.11</v>
      </c>
      <c r="AR94" s="7">
        <v>0.02</v>
      </c>
      <c r="AS94" s="7">
        <v>3.0000000000000001E-3</v>
      </c>
      <c r="AT94" s="7" t="s">
        <v>93</v>
      </c>
      <c r="AU94" s="7">
        <v>5.4999999999999997E-3</v>
      </c>
      <c r="AV94" s="7">
        <v>4.4000000000000003E-3</v>
      </c>
      <c r="AW94" s="7">
        <v>0.23</v>
      </c>
      <c r="AX94" s="7">
        <v>3.5000000000000001E-3</v>
      </c>
      <c r="AY94" s="7" t="s">
        <v>93</v>
      </c>
      <c r="AZ94" s="7">
        <v>0.43</v>
      </c>
      <c r="BA94" s="7" t="s">
        <v>93</v>
      </c>
      <c r="BB94" s="7">
        <v>4.9000000000000004</v>
      </c>
      <c r="BC94" s="7">
        <v>4.0000000000000001E-3</v>
      </c>
      <c r="BD94" s="7">
        <v>6.3E-3</v>
      </c>
      <c r="BE94" s="7" t="s">
        <v>93</v>
      </c>
      <c r="BF94" s="7">
        <v>1800</v>
      </c>
      <c r="BG94" s="7">
        <v>98</v>
      </c>
      <c r="BH94" s="7" t="s">
        <v>93</v>
      </c>
      <c r="BI94" s="7">
        <v>2.3E-3</v>
      </c>
      <c r="BJ94" s="7" t="s">
        <v>93</v>
      </c>
      <c r="BK94" s="7">
        <v>2.2000000000000001E-3</v>
      </c>
      <c r="BL94" s="7">
        <v>2.1999999999999999E-2</v>
      </c>
      <c r="BM94" s="7">
        <v>140</v>
      </c>
      <c r="BN94" s="7" t="s">
        <v>93</v>
      </c>
      <c r="BO94" s="7">
        <v>3.3E-3</v>
      </c>
      <c r="BP94" s="7" t="s">
        <v>93</v>
      </c>
      <c r="BQ94" s="7">
        <v>4.4000000000000003E-3</v>
      </c>
      <c r="BR94" s="7">
        <v>0.71</v>
      </c>
      <c r="BS94" s="7">
        <v>300</v>
      </c>
      <c r="BT94" s="7" t="s">
        <v>93</v>
      </c>
      <c r="BU94" s="7" t="s">
        <v>93</v>
      </c>
      <c r="BV94" s="7">
        <v>2.3E-2</v>
      </c>
      <c r="BW94" s="7">
        <v>1.3</v>
      </c>
      <c r="BX94" s="7">
        <v>240</v>
      </c>
      <c r="BY94" s="7">
        <v>1.2999999999999999E-2</v>
      </c>
      <c r="BZ94" s="7" t="s">
        <v>93</v>
      </c>
      <c r="CA94" s="7">
        <v>25</v>
      </c>
      <c r="CB94" s="7" t="s">
        <v>93</v>
      </c>
      <c r="CC94" s="7">
        <v>0.89</v>
      </c>
      <c r="CD94" s="7" t="s">
        <v>93</v>
      </c>
      <c r="CE94" s="7">
        <v>1.0999999999999999E-2</v>
      </c>
      <c r="CF94" s="7">
        <v>4.0000000000000001E-3</v>
      </c>
      <c r="CG94" s="7">
        <v>0.16</v>
      </c>
      <c r="CH94" s="7">
        <v>0.32</v>
      </c>
      <c r="CI94" s="7">
        <v>0.13</v>
      </c>
      <c r="CJ94" s="7">
        <v>-14.633562536059101</v>
      </c>
      <c r="CK94" s="7">
        <v>-106.643890803316</v>
      </c>
      <c r="CL94" s="7">
        <v>1.9381400833996401</v>
      </c>
      <c r="CM94" s="7" t="s">
        <v>94</v>
      </c>
      <c r="CN94" s="7">
        <v>2232.9195527030402</v>
      </c>
      <c r="CO94" s="7">
        <v>7.9317307038016093E-9</v>
      </c>
      <c r="CP94" s="7">
        <v>923</v>
      </c>
      <c r="CQ94" s="7">
        <v>52.217213350075099</v>
      </c>
      <c r="CR94" s="7">
        <v>24.63</v>
      </c>
      <c r="CS94" s="7">
        <v>1.9383556004201601</v>
      </c>
    </row>
    <row r="95" spans="1:97" x14ac:dyDescent="0.3">
      <c r="A95" s="4" t="s">
        <v>95</v>
      </c>
      <c r="B95" s="5">
        <v>44690</v>
      </c>
      <c r="C95" s="5" t="s">
        <v>114</v>
      </c>
      <c r="D95" s="6" t="str">
        <f>LOOKUP(MONTH(B95),{1,4,7,10;"Winter","Spring","Summer","Autumn"})</f>
        <v>Spring</v>
      </c>
      <c r="E95" s="5" t="s">
        <v>100</v>
      </c>
      <c r="F95" s="5" t="s">
        <v>101</v>
      </c>
      <c r="G95" s="7">
        <v>20.21</v>
      </c>
      <c r="H95" s="7">
        <v>4.3499999999999996</v>
      </c>
      <c r="I95" s="7">
        <v>16.399999999999999</v>
      </c>
      <c r="J95" s="7">
        <v>11.83</v>
      </c>
      <c r="K95" s="7">
        <v>0.24</v>
      </c>
      <c r="L95" s="7">
        <v>5.58</v>
      </c>
      <c r="M95" s="7">
        <v>244.03399999999999</v>
      </c>
      <c r="N95" s="7">
        <v>1.63</v>
      </c>
      <c r="O95" s="7">
        <v>3.0999999999999999E-3</v>
      </c>
      <c r="P95" s="7">
        <v>2.4E-2</v>
      </c>
      <c r="Q95" s="7">
        <v>1.1999999999999999E-3</v>
      </c>
      <c r="R95" s="7" t="s">
        <v>93</v>
      </c>
      <c r="S95" s="7">
        <v>3.5000000000000001E-3</v>
      </c>
      <c r="T95" s="7">
        <v>2.1000000000000001E-4</v>
      </c>
      <c r="U95" s="7">
        <v>0.28999999999999998</v>
      </c>
      <c r="V95" s="7">
        <v>9.1000000000000004E-3</v>
      </c>
      <c r="W95" s="7">
        <v>2.8</v>
      </c>
      <c r="X95" s="7">
        <v>650</v>
      </c>
      <c r="Y95" s="7">
        <v>6.6E-3</v>
      </c>
      <c r="Z95" s="7">
        <v>0.03</v>
      </c>
      <c r="AA95" s="7">
        <v>291.23200000000003</v>
      </c>
      <c r="AB95" s="7">
        <v>4.3E-3</v>
      </c>
      <c r="AC95" s="7">
        <v>290</v>
      </c>
      <c r="AD95" s="7">
        <v>4.5999999999999999E-2</v>
      </c>
      <c r="AE95" s="7">
        <v>0.97</v>
      </c>
      <c r="AF95" s="7">
        <v>2.6</v>
      </c>
      <c r="AG95" s="7">
        <v>2.3E-3</v>
      </c>
      <c r="AH95" s="7">
        <v>0.14000000000000001</v>
      </c>
      <c r="AI95" s="7">
        <v>6.3</v>
      </c>
      <c r="AJ95" s="7" t="s">
        <v>93</v>
      </c>
      <c r="AK95" s="7" t="s">
        <v>93</v>
      </c>
      <c r="AL95" s="7">
        <v>3.2000000000000001E-2</v>
      </c>
      <c r="AM95" s="7">
        <v>8.0999999999999996E-3</v>
      </c>
      <c r="AN95" s="7">
        <v>0.59</v>
      </c>
      <c r="AO95" s="7" t="s">
        <v>93</v>
      </c>
      <c r="AP95" s="7">
        <v>2.1000000000000001E-2</v>
      </c>
      <c r="AQ95" s="7">
        <v>0.12</v>
      </c>
      <c r="AR95" s="7">
        <v>2.9000000000000001E-2</v>
      </c>
      <c r="AS95" s="7">
        <v>3.5999999999999999E-3</v>
      </c>
      <c r="AT95" s="7" t="s">
        <v>93</v>
      </c>
      <c r="AU95" s="7">
        <v>7.4999999999999997E-3</v>
      </c>
      <c r="AV95" s="7">
        <v>7.1000000000000004E-3</v>
      </c>
      <c r="AW95" s="7">
        <v>0.21</v>
      </c>
      <c r="AX95" s="7">
        <v>5.3E-3</v>
      </c>
      <c r="AY95" s="7" t="s">
        <v>93</v>
      </c>
      <c r="AZ95" s="7">
        <v>0.56999999999999995</v>
      </c>
      <c r="BA95" s="7" t="s">
        <v>93</v>
      </c>
      <c r="BB95" s="7">
        <v>4</v>
      </c>
      <c r="BC95" s="7">
        <v>6.0000000000000001E-3</v>
      </c>
      <c r="BD95" s="7">
        <v>8.0999999999999996E-3</v>
      </c>
      <c r="BE95" s="7" t="s">
        <v>93</v>
      </c>
      <c r="BF95" s="7">
        <v>1700</v>
      </c>
      <c r="BG95" s="7">
        <v>100</v>
      </c>
      <c r="BH95" s="7" t="s">
        <v>93</v>
      </c>
      <c r="BI95" s="7">
        <v>4.1000000000000003E-3</v>
      </c>
      <c r="BJ95" s="7" t="s">
        <v>93</v>
      </c>
      <c r="BK95" s="7">
        <v>3.3999999999999998E-3</v>
      </c>
      <c r="BL95" s="7">
        <v>2.7E-2</v>
      </c>
      <c r="BM95" s="7">
        <v>140</v>
      </c>
      <c r="BN95" s="7" t="s">
        <v>93</v>
      </c>
      <c r="BO95" s="7">
        <v>2.8999999999999998E-3</v>
      </c>
      <c r="BP95" s="7">
        <v>1.1000000000000001E-3</v>
      </c>
      <c r="BQ95" s="7">
        <v>5.7999999999999996E-3</v>
      </c>
      <c r="BR95" s="7">
        <v>0.79</v>
      </c>
      <c r="BS95" s="7">
        <v>350</v>
      </c>
      <c r="BT95" s="7">
        <v>8.4000000000000003E-4</v>
      </c>
      <c r="BU95" s="7">
        <v>1.1000000000000001E-3</v>
      </c>
      <c r="BV95" s="7">
        <v>1.6E-2</v>
      </c>
      <c r="BW95" s="7">
        <v>1.5</v>
      </c>
      <c r="BX95" s="7">
        <v>260</v>
      </c>
      <c r="BY95" s="7">
        <v>2.1000000000000001E-2</v>
      </c>
      <c r="BZ95" s="7" t="s">
        <v>93</v>
      </c>
      <c r="CA95" s="7">
        <v>30</v>
      </c>
      <c r="CB95" s="7">
        <v>2E-3</v>
      </c>
      <c r="CC95" s="7">
        <v>0.93</v>
      </c>
      <c r="CD95" s="7" t="s">
        <v>93</v>
      </c>
      <c r="CE95" s="7">
        <v>9.7999999999999997E-3</v>
      </c>
      <c r="CF95" s="7">
        <v>7.4000000000000003E-3</v>
      </c>
      <c r="CG95" s="7">
        <v>0.18</v>
      </c>
      <c r="CH95" s="7">
        <v>0.37</v>
      </c>
      <c r="CI95" s="7">
        <v>0.16</v>
      </c>
      <c r="CJ95" s="7">
        <v>-14.298270377389199</v>
      </c>
      <c r="CK95" s="7">
        <v>-104.343952989516</v>
      </c>
      <c r="CL95" s="7">
        <v>2.4043041997170702</v>
      </c>
      <c r="CM95" s="7" t="s">
        <v>94</v>
      </c>
      <c r="CN95" s="7">
        <v>2626.4010922684001</v>
      </c>
      <c r="CO95" s="7">
        <v>9.8394709164169502E-9</v>
      </c>
      <c r="CP95" s="7">
        <v>1145</v>
      </c>
      <c r="CQ95" s="7">
        <v>30.8681537302921</v>
      </c>
      <c r="CR95" s="7">
        <v>14.56</v>
      </c>
      <c r="CS95" s="7">
        <v>2.4045689734356301</v>
      </c>
    </row>
    <row r="96" spans="1:97" x14ac:dyDescent="0.3">
      <c r="A96" s="4" t="s">
        <v>95</v>
      </c>
      <c r="B96" s="5">
        <v>44693</v>
      </c>
      <c r="C96" s="5" t="s">
        <v>114</v>
      </c>
      <c r="D96" s="6" t="str">
        <f>LOOKUP(MONTH(B96),{1,4,7,10;"Winter","Spring","Summer","Autumn"})</f>
        <v>Spring</v>
      </c>
      <c r="E96" s="5" t="s">
        <v>100</v>
      </c>
      <c r="F96" s="5" t="s">
        <v>101</v>
      </c>
      <c r="G96" s="7">
        <v>19</v>
      </c>
      <c r="H96" s="7">
        <v>4.33</v>
      </c>
      <c r="I96" s="7">
        <v>17.399999999999999</v>
      </c>
      <c r="J96" s="7">
        <v>17.3</v>
      </c>
      <c r="K96" s="7">
        <v>0.26</v>
      </c>
      <c r="L96" s="7">
        <v>6.38</v>
      </c>
      <c r="M96" s="7">
        <v>260.30399999999997</v>
      </c>
      <c r="N96" s="7">
        <v>2.63</v>
      </c>
      <c r="O96" s="7">
        <v>5.0000000000000001E-3</v>
      </c>
      <c r="P96" s="7">
        <v>0.03</v>
      </c>
      <c r="Q96" s="7">
        <v>1.1999999999999999E-3</v>
      </c>
      <c r="R96" s="7" t="s">
        <v>93</v>
      </c>
      <c r="S96" s="7">
        <v>3.8999999999999998E-3</v>
      </c>
      <c r="T96" s="7">
        <v>1.6000000000000001E-4</v>
      </c>
      <c r="U96" s="7">
        <v>0.32</v>
      </c>
      <c r="V96" s="7">
        <v>8.3000000000000001E-3</v>
      </c>
      <c r="W96" s="7">
        <v>2.7</v>
      </c>
      <c r="X96" s="7">
        <v>730</v>
      </c>
      <c r="Y96" s="7">
        <v>6.1999999999999998E-3</v>
      </c>
      <c r="Z96" s="7">
        <v>4.7E-2</v>
      </c>
      <c r="AA96" s="7">
        <v>300.00200000000001</v>
      </c>
      <c r="AB96" s="7">
        <v>4.7000000000000002E-3</v>
      </c>
      <c r="AC96" s="7">
        <v>340</v>
      </c>
      <c r="AD96" s="7">
        <v>5.8999999999999997E-2</v>
      </c>
      <c r="AE96" s="7">
        <v>1.4</v>
      </c>
      <c r="AF96" s="7">
        <v>3.5</v>
      </c>
      <c r="AG96" s="7">
        <v>5.1000000000000004E-3</v>
      </c>
      <c r="AH96" s="7">
        <v>0.16</v>
      </c>
      <c r="AI96" s="7">
        <v>11</v>
      </c>
      <c r="AJ96" s="7" t="s">
        <v>93</v>
      </c>
      <c r="AK96" s="7" t="s">
        <v>93</v>
      </c>
      <c r="AL96" s="7">
        <v>3.7999999999999999E-2</v>
      </c>
      <c r="AM96" s="7">
        <v>0.01</v>
      </c>
      <c r="AN96" s="7">
        <v>0.84</v>
      </c>
      <c r="AO96" s="7">
        <v>1E-3</v>
      </c>
      <c r="AP96" s="7">
        <v>4.2000000000000003E-2</v>
      </c>
      <c r="AQ96" s="7">
        <v>0.17</v>
      </c>
      <c r="AR96" s="7">
        <v>4.1000000000000002E-2</v>
      </c>
      <c r="AS96" s="7">
        <v>4.7999999999999996E-3</v>
      </c>
      <c r="AT96" s="7" t="s">
        <v>93</v>
      </c>
      <c r="AU96" s="7">
        <v>8.6E-3</v>
      </c>
      <c r="AV96" s="7">
        <v>8.3000000000000001E-3</v>
      </c>
      <c r="AW96" s="7">
        <v>0.28000000000000003</v>
      </c>
      <c r="AX96" s="7">
        <v>7.1000000000000004E-3</v>
      </c>
      <c r="AY96" s="7" t="s">
        <v>93</v>
      </c>
      <c r="AZ96" s="7">
        <v>0.47</v>
      </c>
      <c r="BA96" s="7" t="s">
        <v>93</v>
      </c>
      <c r="BB96" s="7">
        <v>4.7</v>
      </c>
      <c r="BC96" s="7">
        <v>8.0999999999999996E-3</v>
      </c>
      <c r="BD96" s="7">
        <v>8.0000000000000002E-3</v>
      </c>
      <c r="BE96" s="7" t="s">
        <v>93</v>
      </c>
      <c r="BF96" s="7">
        <v>2000</v>
      </c>
      <c r="BG96" s="7">
        <v>120</v>
      </c>
      <c r="BH96" s="7" t="s">
        <v>93</v>
      </c>
      <c r="BI96" s="7">
        <v>4.5999999999999999E-3</v>
      </c>
      <c r="BJ96" s="7" t="s">
        <v>93</v>
      </c>
      <c r="BK96" s="7">
        <v>5.0000000000000001E-3</v>
      </c>
      <c r="BL96" s="7">
        <v>3.6999999999999998E-2</v>
      </c>
      <c r="BM96" s="7">
        <v>110</v>
      </c>
      <c r="BN96" s="7" t="s">
        <v>93</v>
      </c>
      <c r="BO96" s="7">
        <v>3.7000000000000002E-3</v>
      </c>
      <c r="BP96" s="7">
        <v>1.4E-3</v>
      </c>
      <c r="BQ96" s="7">
        <v>5.5999999999999999E-3</v>
      </c>
      <c r="BR96" s="7">
        <v>1.1000000000000001</v>
      </c>
      <c r="BS96" s="7">
        <v>470</v>
      </c>
      <c r="BT96" s="7">
        <v>2.8999999999999998E-3</v>
      </c>
      <c r="BU96" s="7">
        <v>1.1000000000000001E-3</v>
      </c>
      <c r="BV96" s="7">
        <v>6.0000000000000001E-3</v>
      </c>
      <c r="BW96" s="7">
        <v>2</v>
      </c>
      <c r="BX96" s="7">
        <v>300</v>
      </c>
      <c r="BY96" s="7">
        <v>2.9000000000000001E-2</v>
      </c>
      <c r="BZ96" s="7" t="s">
        <v>93</v>
      </c>
      <c r="CA96" s="7">
        <v>38</v>
      </c>
      <c r="CB96" s="7">
        <v>4.1999999999999997E-3</v>
      </c>
      <c r="CC96" s="7">
        <v>1.2</v>
      </c>
      <c r="CD96" s="7" t="s">
        <v>93</v>
      </c>
      <c r="CE96" s="7">
        <v>1.4999999999999999E-2</v>
      </c>
      <c r="CF96" s="7">
        <v>8.6E-3</v>
      </c>
      <c r="CG96" s="7">
        <v>0.21</v>
      </c>
      <c r="CH96" s="7">
        <v>0.37</v>
      </c>
      <c r="CI96" s="7">
        <v>0.18</v>
      </c>
      <c r="CJ96" s="7">
        <v>-14.0372899658833</v>
      </c>
      <c r="CK96" s="7">
        <v>-102.28038758082501</v>
      </c>
      <c r="CL96" s="7">
        <v>3.3576194458417801</v>
      </c>
      <c r="CM96" s="7" t="s">
        <v>94</v>
      </c>
      <c r="CN96" s="7">
        <v>4069.9347511300198</v>
      </c>
      <c r="CO96" s="7">
        <v>1.37408855854591E-8</v>
      </c>
      <c r="CP96" s="7">
        <v>1599</v>
      </c>
      <c r="CQ96" s="7">
        <v>29.659716393323201</v>
      </c>
      <c r="CR96" s="7">
        <v>13.99</v>
      </c>
      <c r="CS96" s="7">
        <v>3.35799632185465</v>
      </c>
    </row>
    <row r="97" spans="1:102" x14ac:dyDescent="0.3">
      <c r="A97" s="4" t="s">
        <v>95</v>
      </c>
      <c r="B97" s="5">
        <v>44698</v>
      </c>
      <c r="C97" s="5" t="s">
        <v>114</v>
      </c>
      <c r="D97" s="6" t="str">
        <f>LOOKUP(MONTH(B97),{1,4,7,10;"Winter","Spring","Summer","Autumn"})</f>
        <v>Spring</v>
      </c>
      <c r="E97" s="5" t="s">
        <v>100</v>
      </c>
      <c r="F97" s="5" t="s">
        <v>101</v>
      </c>
      <c r="G97" s="7">
        <v>20.36</v>
      </c>
      <c r="H97" s="7">
        <v>4.37</v>
      </c>
      <c r="I97" s="7">
        <v>18.3</v>
      </c>
      <c r="J97" s="7">
        <v>20.86</v>
      </c>
      <c r="K97" s="7">
        <v>0.26</v>
      </c>
      <c r="L97" s="7">
        <v>7.24</v>
      </c>
      <c r="M97" s="7">
        <v>262.86599999999999</v>
      </c>
      <c r="N97" s="7">
        <v>2.79</v>
      </c>
      <c r="O97" s="7">
        <v>5.8999999999999999E-3</v>
      </c>
      <c r="P97" s="7">
        <v>3.7999999999999999E-2</v>
      </c>
      <c r="Q97" s="7">
        <v>1.6000000000000001E-3</v>
      </c>
      <c r="R97" s="7" t="s">
        <v>93</v>
      </c>
      <c r="S97" s="7">
        <v>4.1999999999999997E-3</v>
      </c>
      <c r="T97" s="7">
        <v>2.5999999999999998E-4</v>
      </c>
      <c r="U97" s="7">
        <v>0.35</v>
      </c>
      <c r="V97" s="7">
        <v>7.6E-3</v>
      </c>
      <c r="W97" s="7">
        <v>3.4</v>
      </c>
      <c r="X97" s="7">
        <v>770</v>
      </c>
      <c r="Y97" s="7">
        <v>7.7000000000000002E-3</v>
      </c>
      <c r="Z97" s="7">
        <v>4.2999999999999997E-2</v>
      </c>
      <c r="AA97" s="7">
        <v>282.60700000000003</v>
      </c>
      <c r="AB97" s="7">
        <v>3.8999999999999998E-3</v>
      </c>
      <c r="AC97" s="7">
        <v>550</v>
      </c>
      <c r="AD97" s="7">
        <v>6.2E-2</v>
      </c>
      <c r="AE97" s="7">
        <v>1.3</v>
      </c>
      <c r="AF97" s="7">
        <v>3.3</v>
      </c>
      <c r="AG97" s="7">
        <v>4.1999999999999997E-3</v>
      </c>
      <c r="AH97" s="7">
        <v>0.2</v>
      </c>
      <c r="AI97" s="7">
        <v>12</v>
      </c>
      <c r="AJ97" s="7" t="s">
        <v>93</v>
      </c>
      <c r="AK97" s="7" t="s">
        <v>93</v>
      </c>
      <c r="AL97" s="7">
        <v>4.2000000000000003E-2</v>
      </c>
      <c r="AM97" s="7" t="s">
        <v>93</v>
      </c>
      <c r="AN97" s="7">
        <v>0.97</v>
      </c>
      <c r="AO97" s="7">
        <v>1.1999999999999999E-3</v>
      </c>
      <c r="AP97" s="7">
        <v>5.6000000000000001E-2</v>
      </c>
      <c r="AQ97" s="7">
        <v>0.19</v>
      </c>
      <c r="AR97" s="7">
        <v>5.0999999999999997E-2</v>
      </c>
      <c r="AS97" s="7">
        <v>5.3E-3</v>
      </c>
      <c r="AT97" s="7" t="s">
        <v>93</v>
      </c>
      <c r="AU97" s="7">
        <v>1.0999999999999999E-2</v>
      </c>
      <c r="AV97" s="7">
        <v>8.9999999999999993E-3</v>
      </c>
      <c r="AW97" s="7">
        <v>0.31</v>
      </c>
      <c r="AX97" s="7">
        <v>8.0999999999999996E-3</v>
      </c>
      <c r="AY97" s="7" t="s">
        <v>93</v>
      </c>
      <c r="AZ97" s="7">
        <v>0.41</v>
      </c>
      <c r="BA97" s="7" t="s">
        <v>93</v>
      </c>
      <c r="BB97" s="7">
        <v>9.6</v>
      </c>
      <c r="BC97" s="7">
        <v>8.6E-3</v>
      </c>
      <c r="BD97" s="7">
        <v>7.7999999999999996E-3</v>
      </c>
      <c r="BE97" s="7" t="s">
        <v>93</v>
      </c>
      <c r="BF97" s="7">
        <v>2100</v>
      </c>
      <c r="BG97" s="7">
        <v>160</v>
      </c>
      <c r="BH97" s="7" t="s">
        <v>93</v>
      </c>
      <c r="BI97" s="7">
        <v>5.0000000000000001E-3</v>
      </c>
      <c r="BJ97" s="7" t="s">
        <v>93</v>
      </c>
      <c r="BK97" s="7">
        <v>5.1999999999999998E-3</v>
      </c>
      <c r="BL97" s="7">
        <v>4.7E-2</v>
      </c>
      <c r="BM97" s="7">
        <v>150</v>
      </c>
      <c r="BN97" s="7" t="s">
        <v>93</v>
      </c>
      <c r="BO97" s="7">
        <v>3.5000000000000001E-3</v>
      </c>
      <c r="BP97" s="7">
        <v>1.9E-3</v>
      </c>
      <c r="BQ97" s="7">
        <v>8.0000000000000002E-3</v>
      </c>
      <c r="BR97" s="7">
        <v>1</v>
      </c>
      <c r="BS97" s="7">
        <v>620</v>
      </c>
      <c r="BT97" s="7">
        <v>9.7999999999999997E-4</v>
      </c>
      <c r="BU97" s="7">
        <v>1.4E-3</v>
      </c>
      <c r="BV97" s="7">
        <v>2.3E-2</v>
      </c>
      <c r="BW97" s="7">
        <v>2.2999999999999998</v>
      </c>
      <c r="BX97" s="7">
        <v>310</v>
      </c>
      <c r="BY97" s="7">
        <v>3.2000000000000001E-2</v>
      </c>
      <c r="BZ97" s="7" t="s">
        <v>93</v>
      </c>
      <c r="CA97" s="7">
        <v>40</v>
      </c>
      <c r="CB97" s="7">
        <v>2.3999999999999998E-3</v>
      </c>
      <c r="CC97" s="7">
        <v>1.4</v>
      </c>
      <c r="CD97" s="7" t="s">
        <v>93</v>
      </c>
      <c r="CE97" s="7">
        <v>1.4E-2</v>
      </c>
      <c r="CF97" s="7">
        <v>9.7000000000000003E-3</v>
      </c>
      <c r="CG97" s="7">
        <v>0.24</v>
      </c>
      <c r="CH97" s="7">
        <v>0.47</v>
      </c>
      <c r="CI97" s="7">
        <v>0.21</v>
      </c>
      <c r="CJ97" s="7">
        <v>-13.904120019476499</v>
      </c>
      <c r="CK97" s="7">
        <v>-101.73059367044399</v>
      </c>
      <c r="CL97" s="7" t="s">
        <v>94</v>
      </c>
      <c r="CM97" s="7" t="s">
        <v>94</v>
      </c>
      <c r="CN97" s="7" t="s">
        <v>94</v>
      </c>
      <c r="CO97" s="7">
        <v>1.3251060395733599E-8</v>
      </c>
      <c r="CP97" s="7">
        <v>1542</v>
      </c>
      <c r="CQ97" s="7">
        <v>54.591686713943801</v>
      </c>
      <c r="CR97" s="7">
        <v>25.75</v>
      </c>
      <c r="CS97" s="7">
        <v>3.2382928882425701</v>
      </c>
    </row>
    <row r="98" spans="1:102" x14ac:dyDescent="0.3">
      <c r="A98" s="4" t="s">
        <v>95</v>
      </c>
      <c r="B98" s="5">
        <v>44705</v>
      </c>
      <c r="C98" s="5" t="s">
        <v>114</v>
      </c>
      <c r="D98" s="6" t="str">
        <f>LOOKUP(MONTH(B98),{1,4,7,10;"Winter","Spring","Summer","Autumn"})</f>
        <v>Spring</v>
      </c>
      <c r="E98" s="5" t="s">
        <v>100</v>
      </c>
      <c r="F98" s="5" t="s">
        <v>101</v>
      </c>
      <c r="G98" s="7">
        <v>17.11</v>
      </c>
      <c r="H98" s="7">
        <v>4.5999999999999996</v>
      </c>
      <c r="I98" s="7">
        <v>20</v>
      </c>
      <c r="J98" s="7">
        <v>41.72</v>
      </c>
      <c r="K98" s="7">
        <v>0.32</v>
      </c>
      <c r="L98" s="7">
        <v>10.58</v>
      </c>
      <c r="M98" s="7">
        <v>201.012</v>
      </c>
      <c r="N98" s="7">
        <v>4.8499999999999996</v>
      </c>
      <c r="O98" s="7">
        <v>1.0999999999999999E-2</v>
      </c>
      <c r="P98" s="7">
        <v>3.5999999999999997E-2</v>
      </c>
      <c r="Q98" s="7">
        <v>2.8E-3</v>
      </c>
      <c r="R98" s="7" t="s">
        <v>93</v>
      </c>
      <c r="S98" s="7">
        <v>7.0000000000000001E-3</v>
      </c>
      <c r="T98" s="7">
        <v>2.1000000000000001E-4</v>
      </c>
      <c r="U98" s="7">
        <v>0.31</v>
      </c>
      <c r="V98" s="7">
        <v>9.4000000000000004E-3</v>
      </c>
      <c r="W98" s="7">
        <v>6.4</v>
      </c>
      <c r="X98" s="7">
        <v>930</v>
      </c>
      <c r="Y98" s="7">
        <v>8.8999999999999999E-3</v>
      </c>
      <c r="Z98" s="7">
        <v>5.8999999999999997E-2</v>
      </c>
      <c r="AA98" s="7">
        <v>271.58999999999997</v>
      </c>
      <c r="AB98" s="7">
        <v>4.7000000000000002E-3</v>
      </c>
      <c r="AC98" s="7">
        <v>810</v>
      </c>
      <c r="AD98" s="7">
        <v>0.11</v>
      </c>
      <c r="AE98" s="7">
        <v>1.4</v>
      </c>
      <c r="AF98" s="7">
        <v>4.5999999999999996</v>
      </c>
      <c r="AG98" s="7">
        <v>8.3999999999999995E-3</v>
      </c>
      <c r="AH98" s="7">
        <v>0.22</v>
      </c>
      <c r="AI98" s="7">
        <v>11</v>
      </c>
      <c r="AJ98" s="7" t="s">
        <v>93</v>
      </c>
      <c r="AK98" s="7" t="s">
        <v>93</v>
      </c>
      <c r="AL98" s="7">
        <v>8.2000000000000003E-2</v>
      </c>
      <c r="AM98" s="7">
        <v>1.6E-2</v>
      </c>
      <c r="AN98" s="7">
        <v>1.3</v>
      </c>
      <c r="AO98" s="7">
        <v>2.3E-3</v>
      </c>
      <c r="AP98" s="7">
        <v>5.3999999999999999E-2</v>
      </c>
      <c r="AQ98" s="7">
        <v>0.28000000000000003</v>
      </c>
      <c r="AR98" s="7">
        <v>0.1</v>
      </c>
      <c r="AS98" s="7">
        <v>7.9000000000000008E-3</v>
      </c>
      <c r="AT98" s="7">
        <v>1.5E-3</v>
      </c>
      <c r="AU98" s="7">
        <v>2.1000000000000001E-2</v>
      </c>
      <c r="AV98" s="7">
        <v>1.7000000000000001E-2</v>
      </c>
      <c r="AW98" s="7">
        <v>0.37</v>
      </c>
      <c r="AX98" s="7">
        <v>1.4E-2</v>
      </c>
      <c r="AY98" s="7" t="s">
        <v>93</v>
      </c>
      <c r="AZ98" s="7">
        <v>0.55000000000000004</v>
      </c>
      <c r="BA98" s="7" t="s">
        <v>93</v>
      </c>
      <c r="BB98" s="7">
        <v>4.8</v>
      </c>
      <c r="BC98" s="7">
        <v>0.02</v>
      </c>
      <c r="BD98" s="7">
        <v>7.7999999999999996E-3</v>
      </c>
      <c r="BE98" s="7">
        <v>1.9E-3</v>
      </c>
      <c r="BF98" s="7">
        <v>2500</v>
      </c>
      <c r="BG98" s="7">
        <v>250</v>
      </c>
      <c r="BH98" s="7" t="s">
        <v>93</v>
      </c>
      <c r="BI98" s="7">
        <v>9.4000000000000004E-3</v>
      </c>
      <c r="BJ98" s="7" t="s">
        <v>93</v>
      </c>
      <c r="BK98" s="7">
        <v>9.7000000000000003E-3</v>
      </c>
      <c r="BL98" s="7">
        <v>9.1999999999999998E-2</v>
      </c>
      <c r="BM98" s="7">
        <v>150</v>
      </c>
      <c r="BN98" s="7" t="s">
        <v>93</v>
      </c>
      <c r="BO98" s="7">
        <v>4.5999999999999999E-3</v>
      </c>
      <c r="BP98" s="7">
        <v>3.3E-3</v>
      </c>
      <c r="BQ98" s="7">
        <v>1.2E-2</v>
      </c>
      <c r="BR98" s="7">
        <v>1.3</v>
      </c>
      <c r="BS98" s="7">
        <v>1000</v>
      </c>
      <c r="BT98" s="7">
        <v>7.2000000000000005E-4</v>
      </c>
      <c r="BU98" s="7">
        <v>2.3E-3</v>
      </c>
      <c r="BV98" s="7">
        <v>1.7999999999999999E-2</v>
      </c>
      <c r="BW98" s="7">
        <v>3.6</v>
      </c>
      <c r="BX98" s="7">
        <v>270</v>
      </c>
      <c r="BY98" s="7">
        <v>5.0999999999999997E-2</v>
      </c>
      <c r="BZ98" s="7" t="s">
        <v>93</v>
      </c>
      <c r="CA98" s="7">
        <v>58</v>
      </c>
      <c r="CB98" s="7">
        <v>2.3E-3</v>
      </c>
      <c r="CC98" s="7">
        <v>1.7</v>
      </c>
      <c r="CD98" s="7" t="s">
        <v>93</v>
      </c>
      <c r="CE98" s="7">
        <v>1.4999999999999999E-2</v>
      </c>
      <c r="CF98" s="7">
        <v>1.7000000000000001E-2</v>
      </c>
      <c r="CG98" s="7">
        <v>0.3</v>
      </c>
      <c r="CH98" s="7">
        <v>0.55000000000000004</v>
      </c>
      <c r="CI98" s="7">
        <v>0.24</v>
      </c>
      <c r="CJ98" s="7">
        <v>-13.624987286826199</v>
      </c>
      <c r="CK98" s="7">
        <v>-100.196411532984</v>
      </c>
      <c r="CL98" s="7" t="s">
        <v>94</v>
      </c>
      <c r="CM98" s="7" t="s">
        <v>94</v>
      </c>
      <c r="CN98" s="7" t="s">
        <v>94</v>
      </c>
      <c r="CO98" s="7">
        <v>1.8441488721948299E-8</v>
      </c>
      <c r="CP98" s="7">
        <v>2146</v>
      </c>
      <c r="CQ98" s="7">
        <v>112.72388281865599</v>
      </c>
      <c r="CR98" s="7">
        <v>53.17</v>
      </c>
      <c r="CS98" s="7">
        <v>4.5067292724828496</v>
      </c>
    </row>
    <row r="99" spans="1:102" x14ac:dyDescent="0.3">
      <c r="A99" s="4" t="s">
        <v>95</v>
      </c>
      <c r="B99" s="5">
        <v>44721</v>
      </c>
      <c r="C99" s="5" t="s">
        <v>114</v>
      </c>
      <c r="D99" s="6" t="str">
        <f>LOOKUP(MONTH(B99),{1,4,7,10;"Winter","Spring","Summer","Autumn"})</f>
        <v>Spring</v>
      </c>
      <c r="E99" s="5" t="s">
        <v>100</v>
      </c>
      <c r="F99" s="5" t="s">
        <v>101</v>
      </c>
      <c r="G99" s="7">
        <v>22.82</v>
      </c>
      <c r="H99" s="7">
        <v>4.3600000000000003</v>
      </c>
      <c r="I99" s="7">
        <v>27.2</v>
      </c>
      <c r="J99" s="7">
        <v>36.33</v>
      </c>
      <c r="K99" s="7">
        <v>0.37</v>
      </c>
      <c r="L99" s="7">
        <v>11.06</v>
      </c>
      <c r="M99" s="7" t="s">
        <v>93</v>
      </c>
      <c r="N99" s="7">
        <v>4.79</v>
      </c>
      <c r="O99" s="7">
        <v>0.01</v>
      </c>
      <c r="P99" s="7">
        <v>3.6999999999999998E-2</v>
      </c>
      <c r="Q99" s="7">
        <v>3.0000000000000001E-3</v>
      </c>
      <c r="R99" s="7" t="s">
        <v>93</v>
      </c>
      <c r="S99" s="7">
        <v>6.3E-3</v>
      </c>
      <c r="T99" s="7">
        <v>1.7000000000000001E-4</v>
      </c>
      <c r="U99" s="7">
        <v>0.33</v>
      </c>
      <c r="V99" s="7">
        <v>8.0999999999999996E-3</v>
      </c>
      <c r="W99" s="7">
        <v>7.1</v>
      </c>
      <c r="X99" s="7">
        <v>900</v>
      </c>
      <c r="Y99" s="7">
        <v>1.2E-2</v>
      </c>
      <c r="Z99" s="7">
        <v>7.3999999999999996E-2</v>
      </c>
      <c r="AA99" s="7">
        <v>277.05399999999997</v>
      </c>
      <c r="AB99" s="7">
        <v>8.0999999999999996E-3</v>
      </c>
      <c r="AC99" s="7">
        <v>860</v>
      </c>
      <c r="AD99" s="7">
        <v>0.12</v>
      </c>
      <c r="AE99" s="7">
        <v>1.6</v>
      </c>
      <c r="AF99" s="7">
        <v>5.3</v>
      </c>
      <c r="AG99" s="7">
        <v>9.9000000000000008E-3</v>
      </c>
      <c r="AH99" s="7">
        <v>0.24</v>
      </c>
      <c r="AI99" s="7">
        <v>11</v>
      </c>
      <c r="AJ99" s="7" t="s">
        <v>93</v>
      </c>
      <c r="AK99" s="7" t="s">
        <v>93</v>
      </c>
      <c r="AL99" s="7">
        <v>8.3000000000000004E-2</v>
      </c>
      <c r="AM99" s="7">
        <v>2.5000000000000001E-2</v>
      </c>
      <c r="AN99" s="7">
        <v>1.5</v>
      </c>
      <c r="AO99" s="7">
        <v>2.8999999999999998E-3</v>
      </c>
      <c r="AP99" s="7">
        <v>7.2999999999999995E-2</v>
      </c>
      <c r="AQ99" s="7">
        <v>0.33</v>
      </c>
      <c r="AR99" s="7">
        <v>0.1</v>
      </c>
      <c r="AS99" s="7">
        <v>8.2000000000000007E-3</v>
      </c>
      <c r="AT99" s="7">
        <v>1.6000000000000001E-3</v>
      </c>
      <c r="AU99" s="7">
        <v>1.7999999999999999E-2</v>
      </c>
      <c r="AV99" s="7">
        <v>1.7000000000000001E-2</v>
      </c>
      <c r="AW99" s="7">
        <v>0.41</v>
      </c>
      <c r="AX99" s="7">
        <v>1.7000000000000001E-2</v>
      </c>
      <c r="AY99" s="7" t="s">
        <v>93</v>
      </c>
      <c r="AZ99" s="7">
        <v>0.42</v>
      </c>
      <c r="BA99" s="7" t="s">
        <v>93</v>
      </c>
      <c r="BB99" s="7">
        <v>6.6</v>
      </c>
      <c r="BC99" s="7">
        <v>1.9E-2</v>
      </c>
      <c r="BD99" s="7">
        <v>7.6E-3</v>
      </c>
      <c r="BE99" s="7">
        <v>1.8E-3</v>
      </c>
      <c r="BF99" s="7">
        <v>2300</v>
      </c>
      <c r="BG99" s="7">
        <v>290</v>
      </c>
      <c r="BH99" s="7" t="s">
        <v>93</v>
      </c>
      <c r="BI99" s="7">
        <v>9.2999999999999992E-3</v>
      </c>
      <c r="BJ99" s="7" t="s">
        <v>93</v>
      </c>
      <c r="BK99" s="7">
        <v>1.0999999999999999E-2</v>
      </c>
      <c r="BL99" s="7">
        <v>8.1000000000000003E-2</v>
      </c>
      <c r="BM99" s="7">
        <v>130</v>
      </c>
      <c r="BN99" s="7" t="s">
        <v>93</v>
      </c>
      <c r="BO99" s="7">
        <v>4.3E-3</v>
      </c>
      <c r="BP99" s="7">
        <v>3.3999999999999998E-3</v>
      </c>
      <c r="BQ99" s="7">
        <v>1.0999999999999999E-2</v>
      </c>
      <c r="BR99" s="7">
        <v>1.5</v>
      </c>
      <c r="BS99" s="7">
        <v>1100</v>
      </c>
      <c r="BT99" s="7" t="s">
        <v>93</v>
      </c>
      <c r="BU99" s="7">
        <v>2.2000000000000001E-3</v>
      </c>
      <c r="BV99" s="7">
        <v>2.5999999999999999E-2</v>
      </c>
      <c r="BW99" s="7">
        <v>4.0999999999999996</v>
      </c>
      <c r="BX99" s="7">
        <v>260</v>
      </c>
      <c r="BY99" s="7">
        <v>5.3999999999999999E-2</v>
      </c>
      <c r="BZ99" s="7" t="s">
        <v>93</v>
      </c>
      <c r="CA99" s="7">
        <v>70</v>
      </c>
      <c r="CB99" s="7">
        <v>2.3999999999999998E-3</v>
      </c>
      <c r="CC99" s="7">
        <v>2.1</v>
      </c>
      <c r="CD99" s="7" t="s">
        <v>93</v>
      </c>
      <c r="CE99" s="7">
        <v>1.4E-2</v>
      </c>
      <c r="CF99" s="7">
        <v>1.9E-2</v>
      </c>
      <c r="CG99" s="7">
        <v>0.38</v>
      </c>
      <c r="CH99" s="7">
        <v>0.75</v>
      </c>
      <c r="CI99" s="7">
        <v>0.33</v>
      </c>
      <c r="CJ99" s="7">
        <v>-13.1461676444797</v>
      </c>
      <c r="CK99" s="7">
        <v>-97.162206456208594</v>
      </c>
      <c r="CL99" s="7">
        <v>3.9644555170204301</v>
      </c>
      <c r="CM99" s="7" t="s">
        <v>94</v>
      </c>
      <c r="CN99" s="7">
        <v>5615.8009699643299</v>
      </c>
      <c r="CO99" s="7">
        <v>1.6224385231611498E-8</v>
      </c>
      <c r="CP99" s="7">
        <v>1888</v>
      </c>
      <c r="CQ99" s="7">
        <v>76.279956814279402</v>
      </c>
      <c r="CR99" s="7">
        <v>35.979999999999997</v>
      </c>
      <c r="CS99" s="7">
        <v>3.96491373087028</v>
      </c>
    </row>
    <row r="100" spans="1:102" x14ac:dyDescent="0.3">
      <c r="A100" s="4" t="s">
        <v>95</v>
      </c>
      <c r="B100" s="5">
        <v>44734</v>
      </c>
      <c r="C100" s="5" t="s">
        <v>114</v>
      </c>
      <c r="D100" s="6" t="str">
        <f>LOOKUP(MONTH(B100),{1,4,7,10;"Winter","Spring","Summer","Autumn"})</f>
        <v>Spring</v>
      </c>
      <c r="E100" s="5" t="s">
        <v>100</v>
      </c>
      <c r="F100" s="5" t="s">
        <v>101</v>
      </c>
      <c r="G100" s="7">
        <v>33.200000000000003</v>
      </c>
      <c r="H100" s="7">
        <v>4.1100000000000003</v>
      </c>
      <c r="I100" s="7">
        <v>32.1</v>
      </c>
      <c r="J100" s="7">
        <v>20.94</v>
      </c>
      <c r="K100" s="7">
        <v>0.42</v>
      </c>
      <c r="L100" s="7">
        <v>7.24</v>
      </c>
      <c r="M100" s="7" t="s">
        <v>93</v>
      </c>
      <c r="N100" s="7">
        <v>2.2599999999999998</v>
      </c>
      <c r="O100" s="7">
        <v>8.3000000000000001E-3</v>
      </c>
      <c r="P100" s="7">
        <v>4.9000000000000002E-2</v>
      </c>
      <c r="Q100" s="7">
        <v>2.5000000000000001E-3</v>
      </c>
      <c r="R100" s="7" t="s">
        <v>93</v>
      </c>
      <c r="S100" s="7">
        <v>6.8999999999999999E-3</v>
      </c>
      <c r="T100" s="7">
        <v>2.7E-4</v>
      </c>
      <c r="U100" s="7">
        <v>0.45</v>
      </c>
      <c r="V100" s="7">
        <v>5.4999999999999997E-3</v>
      </c>
      <c r="W100" s="7">
        <v>5</v>
      </c>
      <c r="X100" s="7">
        <v>1000</v>
      </c>
      <c r="Y100" s="7">
        <v>1.4E-2</v>
      </c>
      <c r="Z100" s="7">
        <v>0.08</v>
      </c>
      <c r="AA100" s="7">
        <v>245.07400000000001</v>
      </c>
      <c r="AB100" s="7">
        <v>0.01</v>
      </c>
      <c r="AC100" s="7">
        <v>720</v>
      </c>
      <c r="AD100" s="7">
        <v>0.12</v>
      </c>
      <c r="AE100" s="7">
        <v>1.8</v>
      </c>
      <c r="AF100" s="7">
        <v>4.5</v>
      </c>
      <c r="AG100" s="7">
        <v>9.7000000000000003E-3</v>
      </c>
      <c r="AH100" s="7">
        <v>0.25</v>
      </c>
      <c r="AI100" s="7">
        <v>9.5</v>
      </c>
      <c r="AJ100" s="7" t="s">
        <v>93</v>
      </c>
      <c r="AK100" s="7" t="s">
        <v>93</v>
      </c>
      <c r="AL100" s="7">
        <v>7.9000000000000001E-2</v>
      </c>
      <c r="AM100" s="7">
        <v>2.4E-2</v>
      </c>
      <c r="AN100" s="7">
        <v>1.4</v>
      </c>
      <c r="AO100" s="7">
        <v>2.3E-3</v>
      </c>
      <c r="AP100" s="7">
        <v>8.5999999999999993E-2</v>
      </c>
      <c r="AQ100" s="7">
        <v>0.33</v>
      </c>
      <c r="AR100" s="7">
        <v>8.4000000000000005E-2</v>
      </c>
      <c r="AS100" s="7">
        <v>8.0000000000000002E-3</v>
      </c>
      <c r="AT100" s="7">
        <v>1.1999999999999999E-3</v>
      </c>
      <c r="AU100" s="7">
        <v>1.2E-2</v>
      </c>
      <c r="AV100" s="7">
        <v>1.6E-2</v>
      </c>
      <c r="AW100" s="7">
        <v>0.38</v>
      </c>
      <c r="AX100" s="7">
        <v>1.4999999999999999E-2</v>
      </c>
      <c r="AY100" s="7" t="s">
        <v>93</v>
      </c>
      <c r="AZ100" s="7">
        <v>0.28000000000000003</v>
      </c>
      <c r="BA100" s="7" t="s">
        <v>93</v>
      </c>
      <c r="BB100" s="7">
        <v>9.5</v>
      </c>
      <c r="BC100" s="7">
        <v>1.7000000000000001E-2</v>
      </c>
      <c r="BD100" s="7">
        <v>7.7000000000000002E-3</v>
      </c>
      <c r="BE100" s="7">
        <v>1.5E-3</v>
      </c>
      <c r="BF100" s="7">
        <v>2000</v>
      </c>
      <c r="BG100" s="7">
        <v>260</v>
      </c>
      <c r="BH100" s="7" t="s">
        <v>93</v>
      </c>
      <c r="BI100" s="7">
        <v>6.6E-3</v>
      </c>
      <c r="BJ100" s="7" t="s">
        <v>93</v>
      </c>
      <c r="BK100" s="7">
        <v>9.4999999999999998E-3</v>
      </c>
      <c r="BL100" s="7">
        <v>5.7000000000000002E-2</v>
      </c>
      <c r="BM100" s="7">
        <v>92</v>
      </c>
      <c r="BN100" s="7" t="s">
        <v>93</v>
      </c>
      <c r="BO100" s="7">
        <v>6.4000000000000003E-3</v>
      </c>
      <c r="BP100" s="7">
        <v>3.0999999999999999E-3</v>
      </c>
      <c r="BQ100" s="7">
        <v>9.5999999999999992E-3</v>
      </c>
      <c r="BR100" s="7">
        <v>1.7</v>
      </c>
      <c r="BS100" s="7">
        <v>950</v>
      </c>
      <c r="BT100" s="7">
        <v>1.4E-3</v>
      </c>
      <c r="BU100" s="7">
        <v>1.8E-3</v>
      </c>
      <c r="BV100" s="7">
        <v>5.3999999999999999E-2</v>
      </c>
      <c r="BW100" s="7">
        <v>4.5999999999999996</v>
      </c>
      <c r="BX100" s="7">
        <v>280</v>
      </c>
      <c r="BY100" s="7">
        <v>5.3999999999999999E-2</v>
      </c>
      <c r="BZ100" s="7" t="s">
        <v>93</v>
      </c>
      <c r="CA100" s="7">
        <v>73</v>
      </c>
      <c r="CB100" s="7">
        <v>4.4000000000000003E-3</v>
      </c>
      <c r="CC100" s="7">
        <v>2.4</v>
      </c>
      <c r="CD100" s="7" t="s">
        <v>93</v>
      </c>
      <c r="CE100" s="7">
        <v>1.4999999999999999E-2</v>
      </c>
      <c r="CF100" s="7">
        <v>1.9E-2</v>
      </c>
      <c r="CG100" s="7">
        <v>0.37</v>
      </c>
      <c r="CH100" s="7">
        <v>0.86</v>
      </c>
      <c r="CI100" s="7">
        <v>0.37</v>
      </c>
      <c r="CJ100" s="7">
        <v>-13.613495238800599</v>
      </c>
      <c r="CK100" s="7">
        <v>-101.056354855794</v>
      </c>
      <c r="CL100" s="7">
        <v>4.0799387556125604</v>
      </c>
      <c r="CM100" s="7" t="s">
        <v>94</v>
      </c>
      <c r="CN100" s="7">
        <v>6226.0773496924803</v>
      </c>
      <c r="CO100" s="7">
        <v>1.6697023572574798E-8</v>
      </c>
      <c r="CP100" s="7">
        <v>1943</v>
      </c>
      <c r="CQ100" s="7">
        <v>41.023267491837402</v>
      </c>
      <c r="CR100" s="7">
        <v>19.350000000000001</v>
      </c>
      <c r="CS100" s="7">
        <v>4.08041704400474</v>
      </c>
    </row>
    <row r="101" spans="1:102" x14ac:dyDescent="0.3">
      <c r="A101" s="4" t="s">
        <v>95</v>
      </c>
      <c r="B101" s="5">
        <v>44748</v>
      </c>
      <c r="C101" s="5" t="s">
        <v>114</v>
      </c>
      <c r="D101" s="6" t="str">
        <f>LOOKUP(MONTH(B101),{1,4,7,10;"Winter","Spring","Summer","Autumn"})</f>
        <v>Summer</v>
      </c>
      <c r="E101" s="5" t="s">
        <v>100</v>
      </c>
      <c r="F101" s="5" t="s">
        <v>101</v>
      </c>
      <c r="G101" s="7">
        <v>26.37</v>
      </c>
      <c r="H101" s="7">
        <v>4.3899999999999997</v>
      </c>
      <c r="I101" s="7">
        <v>39</v>
      </c>
      <c r="J101" s="7">
        <v>48.54</v>
      </c>
      <c r="K101" s="7">
        <v>0.55000000000000004</v>
      </c>
      <c r="L101" s="7">
        <v>8.42</v>
      </c>
      <c r="M101" s="7" t="s">
        <v>93</v>
      </c>
      <c r="N101" s="7">
        <v>7.83</v>
      </c>
      <c r="O101" s="7">
        <v>2.1999999999999999E-2</v>
      </c>
      <c r="P101" s="7">
        <v>5.1999999999999998E-2</v>
      </c>
      <c r="Q101" s="7">
        <v>6.4000000000000003E-3</v>
      </c>
      <c r="R101" s="7" t="s">
        <v>93</v>
      </c>
      <c r="S101" s="7">
        <v>1.2E-2</v>
      </c>
      <c r="T101" s="7">
        <v>2.9999999999999997E-4</v>
      </c>
      <c r="U101" s="7">
        <v>1.5</v>
      </c>
      <c r="V101" s="7">
        <v>8.0999999999999996E-3</v>
      </c>
      <c r="W101" s="7">
        <v>12</v>
      </c>
      <c r="X101" s="7">
        <v>1300</v>
      </c>
      <c r="Y101" s="7">
        <v>0.02</v>
      </c>
      <c r="Z101" s="7">
        <v>0.15</v>
      </c>
      <c r="AA101" s="7">
        <v>259.09100000000001</v>
      </c>
      <c r="AB101" s="7">
        <v>1.2999999999999999E-2</v>
      </c>
      <c r="AC101" s="7">
        <v>1700</v>
      </c>
      <c r="AD101" s="7">
        <v>0.26</v>
      </c>
      <c r="AE101" s="7">
        <v>1.9</v>
      </c>
      <c r="AF101" s="7">
        <v>9.9</v>
      </c>
      <c r="AG101" s="7">
        <v>1.7999999999999999E-2</v>
      </c>
      <c r="AH101" s="7">
        <v>0.37</v>
      </c>
      <c r="AI101" s="7">
        <v>21</v>
      </c>
      <c r="AJ101" s="7" t="s">
        <v>93</v>
      </c>
      <c r="AK101" s="7" t="s">
        <v>93</v>
      </c>
      <c r="AL101" s="7">
        <v>0.17</v>
      </c>
      <c r="AM101" s="7">
        <v>3.2000000000000001E-2</v>
      </c>
      <c r="AN101" s="7">
        <v>2.6</v>
      </c>
      <c r="AO101" s="7">
        <v>5.1999999999999998E-3</v>
      </c>
      <c r="AP101" s="7">
        <v>0.12</v>
      </c>
      <c r="AQ101" s="7">
        <v>0.46</v>
      </c>
      <c r="AR101" s="7">
        <v>0.21</v>
      </c>
      <c r="AS101" s="7">
        <v>1.2999999999999999E-2</v>
      </c>
      <c r="AT101" s="7">
        <v>3.0000000000000001E-3</v>
      </c>
      <c r="AU101" s="7">
        <v>3.3000000000000002E-2</v>
      </c>
      <c r="AV101" s="7">
        <v>3.5999999999999997E-2</v>
      </c>
      <c r="AW101" s="7">
        <v>0.55000000000000004</v>
      </c>
      <c r="AX101" s="7">
        <v>3.2000000000000001E-2</v>
      </c>
      <c r="AY101" s="7" t="s">
        <v>93</v>
      </c>
      <c r="AZ101" s="7">
        <v>0.55000000000000004</v>
      </c>
      <c r="BA101" s="7" t="s">
        <v>93</v>
      </c>
      <c r="BB101" s="7">
        <v>11</v>
      </c>
      <c r="BC101" s="7">
        <v>0.03</v>
      </c>
      <c r="BD101" s="7">
        <v>0.01</v>
      </c>
      <c r="BE101" s="7">
        <v>3.5999999999999999E-3</v>
      </c>
      <c r="BF101" s="7">
        <v>3300</v>
      </c>
      <c r="BG101" s="7">
        <v>540</v>
      </c>
      <c r="BH101" s="7" t="s">
        <v>93</v>
      </c>
      <c r="BI101" s="7">
        <v>1.7000000000000001E-2</v>
      </c>
      <c r="BJ101" s="7" t="s">
        <v>93</v>
      </c>
      <c r="BK101" s="7">
        <v>2.1999999999999999E-2</v>
      </c>
      <c r="BL101" s="7">
        <v>0.14000000000000001</v>
      </c>
      <c r="BM101" s="7">
        <v>170</v>
      </c>
      <c r="BN101" s="7" t="s">
        <v>93</v>
      </c>
      <c r="BO101" s="7">
        <v>6.4999999999999997E-3</v>
      </c>
      <c r="BP101" s="7">
        <v>6.3E-3</v>
      </c>
      <c r="BQ101" s="7">
        <v>2.1999999999999999E-2</v>
      </c>
      <c r="BR101" s="7">
        <v>2.7</v>
      </c>
      <c r="BS101" s="7">
        <v>2300</v>
      </c>
      <c r="BT101" s="7">
        <v>1.1999999999999999E-3</v>
      </c>
      <c r="BU101" s="7">
        <v>3.5999999999999999E-3</v>
      </c>
      <c r="BV101" s="7">
        <v>4.3999999999999997E-2</v>
      </c>
      <c r="BW101" s="7">
        <v>9.1999999999999993</v>
      </c>
      <c r="BX101" s="7">
        <v>360</v>
      </c>
      <c r="BY101" s="7">
        <v>0.12</v>
      </c>
      <c r="BZ101" s="7" t="s">
        <v>93</v>
      </c>
      <c r="CA101" s="7">
        <v>140</v>
      </c>
      <c r="CB101" s="7">
        <v>3.3999999999999998E-3</v>
      </c>
      <c r="CC101" s="7">
        <v>4.0999999999999996</v>
      </c>
      <c r="CD101" s="7" t="s">
        <v>93</v>
      </c>
      <c r="CE101" s="7">
        <v>3.2000000000000001E-2</v>
      </c>
      <c r="CF101" s="7">
        <v>0.04</v>
      </c>
      <c r="CG101" s="7">
        <v>0.48</v>
      </c>
      <c r="CH101" s="7">
        <v>1.2</v>
      </c>
      <c r="CI101" s="7">
        <v>0.69</v>
      </c>
      <c r="CJ101" s="7">
        <v>-13.207203134027001</v>
      </c>
      <c r="CK101" s="7">
        <v>-97.181170607723502</v>
      </c>
      <c r="CL101" s="7" t="s">
        <v>94</v>
      </c>
      <c r="CM101" s="7" t="s">
        <v>94</v>
      </c>
      <c r="CN101" s="7" t="s">
        <v>94</v>
      </c>
      <c r="CO101" s="7">
        <v>2.2171034903367499E-8</v>
      </c>
      <c r="CP101" s="7">
        <v>2580</v>
      </c>
      <c r="CQ101" s="7">
        <v>119.974506840469</v>
      </c>
      <c r="CR101" s="7">
        <v>56.59</v>
      </c>
      <c r="CS101" s="7">
        <v>5.4181554161256997</v>
      </c>
    </row>
    <row r="102" spans="1:102" x14ac:dyDescent="0.3">
      <c r="A102" s="4" t="s">
        <v>95</v>
      </c>
      <c r="B102" s="5">
        <v>44760</v>
      </c>
      <c r="C102" s="5" t="s">
        <v>114</v>
      </c>
      <c r="D102" s="6" t="str">
        <f>LOOKUP(MONTH(B102),{1,4,7,10;"Winter","Spring","Summer","Autumn"})</f>
        <v>Summer</v>
      </c>
      <c r="E102" s="5" t="s">
        <v>100</v>
      </c>
      <c r="F102" s="5" t="s">
        <v>101</v>
      </c>
      <c r="G102" s="7">
        <v>39.549999999999997</v>
      </c>
      <c r="H102" s="7">
        <v>4.0199999999999996</v>
      </c>
      <c r="I102" s="7">
        <v>38.9</v>
      </c>
      <c r="J102" s="7">
        <v>16.52</v>
      </c>
      <c r="K102" s="7">
        <v>0.5</v>
      </c>
      <c r="L102" s="7">
        <v>3.76</v>
      </c>
      <c r="M102" s="7" t="s">
        <v>93</v>
      </c>
      <c r="N102" s="7">
        <v>1.41</v>
      </c>
      <c r="O102" s="7">
        <v>1.0999999999999999E-2</v>
      </c>
      <c r="P102" s="7">
        <v>5.7000000000000002E-2</v>
      </c>
      <c r="Q102" s="7">
        <v>2.7000000000000001E-3</v>
      </c>
      <c r="R102" s="7" t="s">
        <v>93</v>
      </c>
      <c r="S102" s="7">
        <v>7.1000000000000004E-3</v>
      </c>
      <c r="T102" s="7">
        <v>2.9E-4</v>
      </c>
      <c r="U102" s="7">
        <v>0.36</v>
      </c>
      <c r="V102" s="7">
        <v>4.7999999999999996E-3</v>
      </c>
      <c r="W102" s="7">
        <v>6</v>
      </c>
      <c r="X102" s="7">
        <v>1100</v>
      </c>
      <c r="Y102" s="7">
        <v>1.7999999999999999E-2</v>
      </c>
      <c r="Z102" s="7">
        <v>9.8000000000000004E-2</v>
      </c>
      <c r="AA102" s="7">
        <v>281.07400000000001</v>
      </c>
      <c r="AB102" s="7">
        <v>1.2999999999999999E-2</v>
      </c>
      <c r="AC102" s="7">
        <v>1000</v>
      </c>
      <c r="AD102" s="7">
        <v>0.15</v>
      </c>
      <c r="AE102" s="7">
        <v>1.6</v>
      </c>
      <c r="AF102" s="7">
        <v>5.9</v>
      </c>
      <c r="AG102" s="7">
        <v>1.0999999999999999E-2</v>
      </c>
      <c r="AH102" s="7">
        <v>0.28000000000000003</v>
      </c>
      <c r="AI102" s="7">
        <v>10</v>
      </c>
      <c r="AJ102" s="7" t="s">
        <v>93</v>
      </c>
      <c r="AK102" s="7" t="s">
        <v>93</v>
      </c>
      <c r="AL102" s="7">
        <v>9.9000000000000005E-2</v>
      </c>
      <c r="AM102" s="7">
        <v>2.8000000000000001E-2</v>
      </c>
      <c r="AN102" s="7">
        <v>1.9</v>
      </c>
      <c r="AO102" s="7">
        <v>2.8E-3</v>
      </c>
      <c r="AP102" s="7">
        <v>8.6999999999999994E-2</v>
      </c>
      <c r="AQ102" s="7">
        <v>0.33</v>
      </c>
      <c r="AR102" s="7">
        <v>0.1</v>
      </c>
      <c r="AS102" s="7">
        <v>9.4000000000000004E-3</v>
      </c>
      <c r="AT102" s="7">
        <v>1.6000000000000001E-3</v>
      </c>
      <c r="AU102" s="7">
        <v>1.2999999999999999E-2</v>
      </c>
      <c r="AV102" s="7">
        <v>1.9E-2</v>
      </c>
      <c r="AW102" s="7">
        <v>0.45</v>
      </c>
      <c r="AX102" s="7">
        <v>1.6E-2</v>
      </c>
      <c r="AY102" s="7" t="s">
        <v>93</v>
      </c>
      <c r="AZ102" s="7">
        <v>0.2</v>
      </c>
      <c r="BA102" s="7" t="s">
        <v>93</v>
      </c>
      <c r="BB102" s="7">
        <v>11</v>
      </c>
      <c r="BC102" s="7">
        <v>1.9E-2</v>
      </c>
      <c r="BD102" s="7">
        <v>8.3000000000000001E-3</v>
      </c>
      <c r="BE102" s="7">
        <v>1.6000000000000001E-3</v>
      </c>
      <c r="BF102" s="7">
        <v>2100</v>
      </c>
      <c r="BG102" s="7">
        <v>350</v>
      </c>
      <c r="BH102" s="7" t="s">
        <v>93</v>
      </c>
      <c r="BI102" s="7">
        <v>7.4000000000000003E-3</v>
      </c>
      <c r="BJ102" s="7" t="s">
        <v>93</v>
      </c>
      <c r="BK102" s="7">
        <v>0.01</v>
      </c>
      <c r="BL102" s="7">
        <v>5.7000000000000002E-2</v>
      </c>
      <c r="BM102" s="7">
        <v>59</v>
      </c>
      <c r="BN102" s="7" t="s">
        <v>93</v>
      </c>
      <c r="BO102" s="7">
        <v>6.1999999999999998E-3</v>
      </c>
      <c r="BP102" s="7">
        <v>3.3E-3</v>
      </c>
      <c r="BQ102" s="7">
        <v>1.2E-2</v>
      </c>
      <c r="BR102" s="7">
        <v>2</v>
      </c>
      <c r="BS102" s="7">
        <v>1300</v>
      </c>
      <c r="BT102" s="7">
        <v>1.4E-3</v>
      </c>
      <c r="BU102" s="7">
        <v>1.9E-3</v>
      </c>
      <c r="BV102" s="7">
        <v>5.0999999999999997E-2</v>
      </c>
      <c r="BW102" s="7">
        <v>5.9</v>
      </c>
      <c r="BX102" s="7">
        <v>350</v>
      </c>
      <c r="BY102" s="7">
        <v>6.7000000000000004E-2</v>
      </c>
      <c r="BZ102" s="7" t="s">
        <v>93</v>
      </c>
      <c r="CA102" s="7">
        <v>99</v>
      </c>
      <c r="CB102" s="7">
        <v>3.3999999999999998E-3</v>
      </c>
      <c r="CC102" s="7">
        <v>3.4</v>
      </c>
      <c r="CD102" s="7" t="s">
        <v>93</v>
      </c>
      <c r="CE102" s="7">
        <v>1.6E-2</v>
      </c>
      <c r="CF102" s="7">
        <v>2.3E-2</v>
      </c>
      <c r="CG102" s="7">
        <v>0.56999999999999995</v>
      </c>
      <c r="CH102" s="7">
        <v>1.1000000000000001</v>
      </c>
      <c r="CI102" s="7">
        <v>0.45</v>
      </c>
      <c r="CJ102" s="7">
        <v>-12.860289965877</v>
      </c>
      <c r="CK102" s="7">
        <v>-93.794116904536594</v>
      </c>
      <c r="CL102" s="7">
        <v>4.3571071854396699</v>
      </c>
      <c r="CM102" s="7" t="s">
        <v>94</v>
      </c>
      <c r="CN102" s="7">
        <v>7143.6643469487699</v>
      </c>
      <c r="CO102" s="7">
        <v>1.7831355590886601E-8</v>
      </c>
      <c r="CP102" s="7">
        <v>2075</v>
      </c>
      <c r="CQ102" s="7">
        <v>44.521375572536698</v>
      </c>
      <c r="CR102" s="7">
        <v>21</v>
      </c>
      <c r="CS102" s="7">
        <v>4.3576249955274502</v>
      </c>
    </row>
    <row r="103" spans="1:102" x14ac:dyDescent="0.3">
      <c r="A103" s="4" t="s">
        <v>95</v>
      </c>
      <c r="B103" s="5">
        <v>44777</v>
      </c>
      <c r="C103" s="5" t="s">
        <v>114</v>
      </c>
      <c r="D103" s="6" t="str">
        <f>LOOKUP(MONTH(B103),{1,4,7,10;"Winter","Spring","Summer","Autumn"})</f>
        <v>Summer</v>
      </c>
      <c r="E103" s="5" t="s">
        <v>100</v>
      </c>
      <c r="F103" s="5" t="s">
        <v>101</v>
      </c>
      <c r="G103" s="7">
        <v>27.78</v>
      </c>
      <c r="H103" s="7">
        <v>4.3600000000000003</v>
      </c>
      <c r="I103" s="7">
        <v>39.4</v>
      </c>
      <c r="J103" s="7">
        <v>52.79</v>
      </c>
      <c r="K103" s="7">
        <v>0.56000000000000005</v>
      </c>
      <c r="L103" s="7">
        <v>9.5299999999999994</v>
      </c>
      <c r="M103" s="7" t="s">
        <v>93</v>
      </c>
      <c r="N103" s="7">
        <v>9.8000000000000007</v>
      </c>
      <c r="O103" s="7">
        <v>0.02</v>
      </c>
      <c r="P103" s="7">
        <v>4.2000000000000003E-2</v>
      </c>
      <c r="Q103" s="7">
        <v>5.3E-3</v>
      </c>
      <c r="R103" s="7" t="s">
        <v>93</v>
      </c>
      <c r="S103" s="7">
        <v>1.0999999999999999E-2</v>
      </c>
      <c r="T103" s="7">
        <v>2.0000000000000001E-4</v>
      </c>
      <c r="U103" s="7">
        <v>0.28000000000000003</v>
      </c>
      <c r="V103" s="7">
        <v>0.01</v>
      </c>
      <c r="W103" s="7">
        <v>11</v>
      </c>
      <c r="X103" s="7">
        <v>1300</v>
      </c>
      <c r="Y103" s="7">
        <v>0.02</v>
      </c>
      <c r="Z103" s="7">
        <v>0.12</v>
      </c>
      <c r="AA103" s="7">
        <v>430.108</v>
      </c>
      <c r="AB103" s="7">
        <v>1.2E-2</v>
      </c>
      <c r="AC103" s="7">
        <v>1600</v>
      </c>
      <c r="AD103" s="7">
        <v>0.22</v>
      </c>
      <c r="AE103" s="7">
        <v>1.6</v>
      </c>
      <c r="AF103" s="7">
        <v>7.4</v>
      </c>
      <c r="AG103" s="7">
        <v>1.4999999999999999E-2</v>
      </c>
      <c r="AH103" s="7">
        <v>0.35</v>
      </c>
      <c r="AI103" s="7">
        <v>22</v>
      </c>
      <c r="AJ103" s="7" t="s">
        <v>93</v>
      </c>
      <c r="AK103" s="7" t="s">
        <v>93</v>
      </c>
      <c r="AL103" s="7">
        <v>0.15</v>
      </c>
      <c r="AM103" s="7">
        <v>2.4E-2</v>
      </c>
      <c r="AN103" s="7">
        <v>2.6</v>
      </c>
      <c r="AO103" s="7">
        <v>5.4000000000000003E-3</v>
      </c>
      <c r="AP103" s="7">
        <v>0.1</v>
      </c>
      <c r="AQ103" s="7">
        <v>0.43</v>
      </c>
      <c r="AR103" s="7">
        <v>0.17</v>
      </c>
      <c r="AS103" s="7">
        <v>1.2999999999999999E-2</v>
      </c>
      <c r="AT103" s="7">
        <v>3.0999999999999999E-3</v>
      </c>
      <c r="AU103" s="7">
        <v>0.03</v>
      </c>
      <c r="AV103" s="7">
        <v>3.3000000000000002E-2</v>
      </c>
      <c r="AW103" s="7">
        <v>0.45</v>
      </c>
      <c r="AX103" s="7">
        <v>2.8000000000000001E-2</v>
      </c>
      <c r="AY103" s="7" t="s">
        <v>93</v>
      </c>
      <c r="AZ103" s="7">
        <v>0.56999999999999995</v>
      </c>
      <c r="BA103" s="7" t="s">
        <v>93</v>
      </c>
      <c r="BB103" s="7">
        <v>24</v>
      </c>
      <c r="BC103" s="7">
        <v>0.03</v>
      </c>
      <c r="BD103" s="7">
        <v>9.9000000000000008E-3</v>
      </c>
      <c r="BE103" s="7">
        <v>3.2000000000000002E-3</v>
      </c>
      <c r="BF103" s="7">
        <v>2900</v>
      </c>
      <c r="BG103" s="7">
        <v>500</v>
      </c>
      <c r="BH103" s="7" t="s">
        <v>93</v>
      </c>
      <c r="BI103" s="7">
        <v>1.7000000000000001E-2</v>
      </c>
      <c r="BJ103" s="7" t="s">
        <v>93</v>
      </c>
      <c r="BK103" s="7">
        <v>1.9E-2</v>
      </c>
      <c r="BL103" s="7">
        <v>0.13</v>
      </c>
      <c r="BM103" s="7">
        <v>160</v>
      </c>
      <c r="BN103" s="7" t="s">
        <v>93</v>
      </c>
      <c r="BO103" s="7">
        <v>5.1999999999999998E-3</v>
      </c>
      <c r="BP103" s="7">
        <v>6.6E-3</v>
      </c>
      <c r="BQ103" s="7">
        <v>2.5000000000000001E-2</v>
      </c>
      <c r="BR103" s="7">
        <v>2.5</v>
      </c>
      <c r="BS103" s="7">
        <v>2300</v>
      </c>
      <c r="BT103" s="7">
        <v>1.1000000000000001E-3</v>
      </c>
      <c r="BU103" s="7">
        <v>3.5999999999999999E-3</v>
      </c>
      <c r="BV103" s="7">
        <v>3.7999999999999999E-2</v>
      </c>
      <c r="BW103" s="7">
        <v>7.7</v>
      </c>
      <c r="BX103" s="7">
        <v>320</v>
      </c>
      <c r="BY103" s="7">
        <v>0.1</v>
      </c>
      <c r="BZ103" s="7" t="s">
        <v>93</v>
      </c>
      <c r="CA103" s="7">
        <v>110</v>
      </c>
      <c r="CB103" s="7">
        <v>2.2000000000000001E-3</v>
      </c>
      <c r="CC103" s="7">
        <v>3.8</v>
      </c>
      <c r="CD103" s="7" t="s">
        <v>93</v>
      </c>
      <c r="CE103" s="7">
        <v>1.9E-2</v>
      </c>
      <c r="CF103" s="7">
        <v>3.5000000000000003E-2</v>
      </c>
      <c r="CG103" s="7">
        <v>0.49</v>
      </c>
      <c r="CH103" s="7">
        <v>1.1000000000000001</v>
      </c>
      <c r="CI103" s="7">
        <v>0.5</v>
      </c>
      <c r="CJ103" s="7">
        <v>-12.8657358636951</v>
      </c>
      <c r="CK103" s="7">
        <v>-93.509968371524593</v>
      </c>
      <c r="CL103" s="7" t="s">
        <v>94</v>
      </c>
      <c r="CM103" s="7" t="s">
        <v>94</v>
      </c>
      <c r="CN103" s="7" t="s">
        <v>94</v>
      </c>
      <c r="CO103" s="7">
        <v>2.3313960346060399E-8</v>
      </c>
      <c r="CP103" s="7">
        <v>2713</v>
      </c>
      <c r="CQ103" s="7">
        <v>114.759145701972</v>
      </c>
      <c r="CR103" s="7">
        <v>54.13</v>
      </c>
      <c r="CS103" s="7">
        <v>5.6974634278872198</v>
      </c>
    </row>
    <row r="104" spans="1:102" x14ac:dyDescent="0.3">
      <c r="A104" s="4" t="s">
        <v>95</v>
      </c>
      <c r="B104" s="5">
        <v>44789</v>
      </c>
      <c r="C104" s="5" t="s">
        <v>114</v>
      </c>
      <c r="D104" s="6" t="str">
        <f>LOOKUP(MONTH(B104),{1,4,7,10;"Winter","Spring","Summer","Autumn"})</f>
        <v>Summer</v>
      </c>
      <c r="E104" s="5" t="s">
        <v>100</v>
      </c>
      <c r="F104" s="5" t="s">
        <v>101</v>
      </c>
      <c r="G104" s="7">
        <v>32.83</v>
      </c>
      <c r="H104" s="7">
        <v>4.1900000000000004</v>
      </c>
      <c r="I104" s="7">
        <v>44.2</v>
      </c>
      <c r="J104" s="7">
        <v>47.71</v>
      </c>
      <c r="K104" s="7">
        <v>0.57999999999999996</v>
      </c>
      <c r="L104" s="7">
        <v>10.43</v>
      </c>
      <c r="M104" s="7" t="s">
        <v>93</v>
      </c>
      <c r="N104" s="7">
        <v>7.6</v>
      </c>
      <c r="O104" s="7">
        <v>1.4E-2</v>
      </c>
      <c r="P104" s="7">
        <v>4.5999999999999999E-2</v>
      </c>
      <c r="Q104" s="7">
        <v>4.4000000000000003E-3</v>
      </c>
      <c r="R104" s="7" t="s">
        <v>93</v>
      </c>
      <c r="S104" s="7">
        <v>8.9999999999999993E-3</v>
      </c>
      <c r="T104" s="7">
        <v>1.8000000000000001E-4</v>
      </c>
      <c r="U104" s="7">
        <v>0.32</v>
      </c>
      <c r="V104" s="7">
        <v>8.5000000000000006E-3</v>
      </c>
      <c r="W104" s="7">
        <v>10</v>
      </c>
      <c r="X104" s="7">
        <v>1300</v>
      </c>
      <c r="Y104" s="7">
        <v>0.02</v>
      </c>
      <c r="Z104" s="7">
        <v>0.11</v>
      </c>
      <c r="AA104" s="7">
        <v>277.35899999999998</v>
      </c>
      <c r="AB104" s="7">
        <v>1.2E-2</v>
      </c>
      <c r="AC104" s="7">
        <v>1500</v>
      </c>
      <c r="AD104" s="7">
        <v>0.2</v>
      </c>
      <c r="AE104" s="7">
        <v>1.4</v>
      </c>
      <c r="AF104" s="7">
        <v>7.2</v>
      </c>
      <c r="AG104" s="7">
        <v>1.4E-2</v>
      </c>
      <c r="AH104" s="7">
        <v>0.32</v>
      </c>
      <c r="AI104" s="7">
        <v>17</v>
      </c>
      <c r="AJ104" s="7" t="s">
        <v>93</v>
      </c>
      <c r="AK104" s="7" t="s">
        <v>93</v>
      </c>
      <c r="AL104" s="7">
        <v>0.12</v>
      </c>
      <c r="AM104" s="7">
        <v>2.5999999999999999E-2</v>
      </c>
      <c r="AN104" s="7">
        <v>2.5</v>
      </c>
      <c r="AO104" s="7">
        <v>3.7000000000000002E-3</v>
      </c>
      <c r="AP104" s="7">
        <v>9.4E-2</v>
      </c>
      <c r="AQ104" s="7">
        <v>0.36</v>
      </c>
      <c r="AR104" s="7">
        <v>0.16</v>
      </c>
      <c r="AS104" s="7">
        <v>1.2E-2</v>
      </c>
      <c r="AT104" s="7">
        <v>2.0999999999999999E-3</v>
      </c>
      <c r="AU104" s="7">
        <v>2.5999999999999999E-2</v>
      </c>
      <c r="AV104" s="7">
        <v>2.7E-2</v>
      </c>
      <c r="AW104" s="7">
        <v>0.43</v>
      </c>
      <c r="AX104" s="7">
        <v>2.5000000000000001E-2</v>
      </c>
      <c r="AY104" s="7" t="s">
        <v>93</v>
      </c>
      <c r="AZ104" s="7">
        <v>0.52</v>
      </c>
      <c r="BA104" s="7" t="s">
        <v>93</v>
      </c>
      <c r="BB104" s="7">
        <v>10</v>
      </c>
      <c r="BC104" s="7">
        <v>2.8000000000000001E-2</v>
      </c>
      <c r="BD104" s="7">
        <v>7.1000000000000004E-3</v>
      </c>
      <c r="BE104" s="7">
        <v>2.5999999999999999E-3</v>
      </c>
      <c r="BF104" s="7">
        <v>2500</v>
      </c>
      <c r="BG104" s="7">
        <v>480</v>
      </c>
      <c r="BH104" s="7" t="s">
        <v>93</v>
      </c>
      <c r="BI104" s="7">
        <v>1.2999999999999999E-2</v>
      </c>
      <c r="BJ104" s="7" t="s">
        <v>93</v>
      </c>
      <c r="BK104" s="7">
        <v>1.6E-2</v>
      </c>
      <c r="BL104" s="7">
        <v>0.11</v>
      </c>
      <c r="BM104" s="7">
        <v>150</v>
      </c>
      <c r="BN104" s="7" t="s">
        <v>93</v>
      </c>
      <c r="BO104" s="7">
        <v>3.5000000000000001E-3</v>
      </c>
      <c r="BP104" s="7">
        <v>5.1999999999999998E-3</v>
      </c>
      <c r="BQ104" s="7">
        <v>1.7999999999999999E-2</v>
      </c>
      <c r="BR104" s="7">
        <v>2.1</v>
      </c>
      <c r="BS104" s="7">
        <v>2200</v>
      </c>
      <c r="BT104" s="7">
        <v>6.4000000000000005E-4</v>
      </c>
      <c r="BU104" s="7">
        <v>2.7000000000000001E-3</v>
      </c>
      <c r="BV104" s="7">
        <v>4.4999999999999998E-2</v>
      </c>
      <c r="BW104" s="7">
        <v>8.3000000000000007</v>
      </c>
      <c r="BX104" s="7">
        <v>320</v>
      </c>
      <c r="BY104" s="7">
        <v>8.6999999999999994E-2</v>
      </c>
      <c r="BZ104" s="7" t="s">
        <v>93</v>
      </c>
      <c r="CA104" s="7">
        <v>110</v>
      </c>
      <c r="CB104" s="7">
        <v>2.3999999999999998E-3</v>
      </c>
      <c r="CC104" s="7">
        <v>3.3</v>
      </c>
      <c r="CD104" s="7" t="s">
        <v>93</v>
      </c>
      <c r="CE104" s="7">
        <v>1.7999999999999999E-2</v>
      </c>
      <c r="CF104" s="7">
        <v>2.8000000000000001E-2</v>
      </c>
      <c r="CG104" s="7">
        <v>0.56000000000000005</v>
      </c>
      <c r="CH104" s="7">
        <v>1</v>
      </c>
      <c r="CI104" s="7">
        <v>0.54</v>
      </c>
      <c r="CJ104" s="7">
        <v>-12.4496923360386</v>
      </c>
      <c r="CK104" s="7">
        <v>-91.381920638409696</v>
      </c>
      <c r="CL104" s="7" t="s">
        <v>94</v>
      </c>
      <c r="CM104" s="7" t="s">
        <v>94</v>
      </c>
      <c r="CN104" s="7" t="s">
        <v>94</v>
      </c>
      <c r="CO104" s="7">
        <v>2.4267830452368101E-8</v>
      </c>
      <c r="CP104" s="7">
        <v>2824</v>
      </c>
      <c r="CQ104" s="7">
        <v>90.463195032387603</v>
      </c>
      <c r="CR104" s="7">
        <v>42.67</v>
      </c>
      <c r="CS104" s="7">
        <v>5.9305701143949499</v>
      </c>
    </row>
    <row r="105" spans="1:102" x14ac:dyDescent="0.3">
      <c r="A105" s="4" t="s">
        <v>95</v>
      </c>
      <c r="B105" s="5">
        <v>44805</v>
      </c>
      <c r="C105" s="5" t="s">
        <v>114</v>
      </c>
      <c r="D105" s="6" t="str">
        <f>LOOKUP(MONTH(B105),{1,4,7,10;"Winter","Spring","Summer","Autumn"})</f>
        <v>Summer</v>
      </c>
      <c r="E105" s="5" t="s">
        <v>100</v>
      </c>
      <c r="F105" s="5" t="s">
        <v>101</v>
      </c>
      <c r="G105" s="7">
        <v>30.13</v>
      </c>
      <c r="H105" s="7">
        <v>4.32</v>
      </c>
      <c r="I105" s="7">
        <v>46.6</v>
      </c>
      <c r="J105" s="7">
        <v>66.040000000000006</v>
      </c>
      <c r="K105" s="7">
        <v>0.61</v>
      </c>
      <c r="L105" s="7">
        <v>10.28</v>
      </c>
      <c r="M105" s="7" t="s">
        <v>93</v>
      </c>
      <c r="N105" s="7">
        <v>9.5299999999999994</v>
      </c>
      <c r="O105" s="7">
        <v>2.1999999999999999E-2</v>
      </c>
      <c r="P105" s="7">
        <v>5.0999999999999997E-2</v>
      </c>
      <c r="Q105" s="7">
        <v>5.0000000000000001E-3</v>
      </c>
      <c r="R105" s="7" t="s">
        <v>93</v>
      </c>
      <c r="S105" s="7">
        <v>1.2999999999999999E-2</v>
      </c>
      <c r="T105" s="7">
        <v>2.0000000000000001E-4</v>
      </c>
      <c r="U105" s="7">
        <v>0.3</v>
      </c>
      <c r="V105" s="7">
        <v>1.2E-2</v>
      </c>
      <c r="W105" s="7">
        <v>13</v>
      </c>
      <c r="X105" s="7">
        <v>1400</v>
      </c>
      <c r="Y105" s="7">
        <v>1.7000000000000001E-2</v>
      </c>
      <c r="Z105" s="7">
        <v>0.13</v>
      </c>
      <c r="AA105" s="7">
        <v>534.83799999999997</v>
      </c>
      <c r="AB105" s="7">
        <v>1.4E-2</v>
      </c>
      <c r="AC105" s="7">
        <v>1500</v>
      </c>
      <c r="AD105" s="7">
        <v>0.25</v>
      </c>
      <c r="AE105" s="7">
        <v>1.4</v>
      </c>
      <c r="AF105" s="7">
        <v>8.6999999999999993</v>
      </c>
      <c r="AG105" s="7">
        <v>1.7000000000000001E-2</v>
      </c>
      <c r="AH105" s="7">
        <v>0.31</v>
      </c>
      <c r="AI105" s="7">
        <v>21</v>
      </c>
      <c r="AJ105" s="7" t="s">
        <v>93</v>
      </c>
      <c r="AK105" s="7" t="s">
        <v>93</v>
      </c>
      <c r="AL105" s="7">
        <v>0.18</v>
      </c>
      <c r="AM105" s="7">
        <v>3.5000000000000003E-2</v>
      </c>
      <c r="AN105" s="7">
        <v>3</v>
      </c>
      <c r="AO105" s="7">
        <v>5.1000000000000004E-3</v>
      </c>
      <c r="AP105" s="7">
        <v>7.3999999999999996E-2</v>
      </c>
      <c r="AQ105" s="7">
        <v>0.48</v>
      </c>
      <c r="AR105" s="7">
        <v>0.21</v>
      </c>
      <c r="AS105" s="7">
        <v>1.6E-2</v>
      </c>
      <c r="AT105" s="7">
        <v>3.0000000000000001E-3</v>
      </c>
      <c r="AU105" s="7">
        <v>3.5000000000000003E-2</v>
      </c>
      <c r="AV105" s="7">
        <v>3.5000000000000003E-2</v>
      </c>
      <c r="AW105" s="7">
        <v>0.52</v>
      </c>
      <c r="AX105" s="7">
        <v>0.03</v>
      </c>
      <c r="AY105" s="7" t="s">
        <v>93</v>
      </c>
      <c r="AZ105" s="7">
        <v>0.67</v>
      </c>
      <c r="BA105" s="7" t="s">
        <v>93</v>
      </c>
      <c r="BB105" s="7">
        <v>13</v>
      </c>
      <c r="BC105" s="7">
        <v>3.9E-2</v>
      </c>
      <c r="BD105" s="7">
        <v>9.1000000000000004E-3</v>
      </c>
      <c r="BE105" s="7">
        <v>3.7000000000000002E-3</v>
      </c>
      <c r="BF105" s="7">
        <v>3200</v>
      </c>
      <c r="BG105" s="7">
        <v>580</v>
      </c>
      <c r="BH105" s="7" t="s">
        <v>93</v>
      </c>
      <c r="BI105" s="7">
        <v>1.9E-2</v>
      </c>
      <c r="BJ105" s="7" t="s">
        <v>93</v>
      </c>
      <c r="BK105" s="7">
        <v>2.5000000000000001E-2</v>
      </c>
      <c r="BL105" s="7">
        <v>0.16</v>
      </c>
      <c r="BM105" s="7">
        <v>170</v>
      </c>
      <c r="BN105" s="7" t="s">
        <v>93</v>
      </c>
      <c r="BO105" s="7">
        <v>6.1000000000000004E-3</v>
      </c>
      <c r="BP105" s="7">
        <v>7.3000000000000001E-3</v>
      </c>
      <c r="BQ105" s="7">
        <v>2.5999999999999999E-2</v>
      </c>
      <c r="BR105" s="7">
        <v>2.7</v>
      </c>
      <c r="BS105" s="7">
        <v>2800</v>
      </c>
      <c r="BT105" s="7">
        <v>1.4E-3</v>
      </c>
      <c r="BU105" s="7">
        <v>3.7000000000000002E-3</v>
      </c>
      <c r="BV105" s="7">
        <v>4.1000000000000002E-2</v>
      </c>
      <c r="BW105" s="7">
        <v>8.8000000000000007</v>
      </c>
      <c r="BX105" s="7">
        <v>340</v>
      </c>
      <c r="BY105" s="7">
        <v>0.12</v>
      </c>
      <c r="BZ105" s="7" t="s">
        <v>93</v>
      </c>
      <c r="CA105" s="7">
        <v>120</v>
      </c>
      <c r="CB105" s="7" t="s">
        <v>93</v>
      </c>
      <c r="CC105" s="7">
        <v>4</v>
      </c>
      <c r="CD105" s="7" t="s">
        <v>93</v>
      </c>
      <c r="CE105" s="7">
        <v>1.7000000000000001E-2</v>
      </c>
      <c r="CF105" s="7">
        <v>4.2000000000000003E-2</v>
      </c>
      <c r="CG105" s="7">
        <v>0.5</v>
      </c>
      <c r="CH105" s="7">
        <v>1.2</v>
      </c>
      <c r="CI105" s="7">
        <v>0.59</v>
      </c>
      <c r="CJ105" s="7">
        <v>-12.2481092671586</v>
      </c>
      <c r="CK105" s="7">
        <v>-89.585639171627307</v>
      </c>
      <c r="CL105" s="7" t="s">
        <v>94</v>
      </c>
      <c r="CM105" s="7" t="s">
        <v>94</v>
      </c>
      <c r="CN105" s="7" t="s">
        <v>94</v>
      </c>
      <c r="CO105" s="7">
        <v>2.5006864949147001E-8</v>
      </c>
      <c r="CP105" s="7">
        <v>2910</v>
      </c>
      <c r="CQ105" s="7">
        <v>125.44427583938101</v>
      </c>
      <c r="CR105" s="7">
        <v>59.17</v>
      </c>
      <c r="CS105" s="7">
        <v>6.1111752949324796</v>
      </c>
    </row>
    <row r="106" spans="1:102" x14ac:dyDescent="0.3">
      <c r="A106" s="4" t="s">
        <v>95</v>
      </c>
      <c r="B106" s="5">
        <v>44818</v>
      </c>
      <c r="C106" s="5" t="s">
        <v>114</v>
      </c>
      <c r="D106" s="6" t="str">
        <f>LOOKUP(MONTH(B106),{1,4,7,10;"Winter","Spring","Summer","Autumn"})</f>
        <v>Summer</v>
      </c>
      <c r="E106" s="5" t="s">
        <v>100</v>
      </c>
      <c r="F106" s="5" t="s">
        <v>101</v>
      </c>
      <c r="G106" s="7">
        <v>24.01</v>
      </c>
      <c r="H106" s="7">
        <v>4.9000000000000004</v>
      </c>
      <c r="I106" s="7">
        <v>40</v>
      </c>
      <c r="J106" s="7">
        <v>117.84</v>
      </c>
      <c r="K106" s="7">
        <v>0.67</v>
      </c>
      <c r="L106" s="7">
        <v>9.8800000000000008</v>
      </c>
      <c r="M106" s="7" t="s">
        <v>93</v>
      </c>
      <c r="N106" s="7">
        <v>10.08</v>
      </c>
      <c r="O106" s="7">
        <v>2.7E-2</v>
      </c>
      <c r="P106" s="7">
        <v>3.5000000000000003E-2</v>
      </c>
      <c r="Q106" s="7">
        <v>6.4000000000000003E-3</v>
      </c>
      <c r="R106" s="7" t="s">
        <v>93</v>
      </c>
      <c r="S106" s="7">
        <v>1.4999999999999999E-2</v>
      </c>
      <c r="T106" s="7">
        <v>1.7000000000000001E-4</v>
      </c>
      <c r="U106" s="7">
        <v>0.37</v>
      </c>
      <c r="V106" s="7">
        <v>1.7000000000000001E-2</v>
      </c>
      <c r="W106" s="7">
        <v>21</v>
      </c>
      <c r="X106" s="7">
        <v>1700</v>
      </c>
      <c r="Y106" s="7">
        <v>1.2999999999999999E-2</v>
      </c>
      <c r="Z106" s="7">
        <v>0.15</v>
      </c>
      <c r="AA106" s="7">
        <v>530.40200000000004</v>
      </c>
      <c r="AB106" s="7">
        <v>1.2E-2</v>
      </c>
      <c r="AC106" s="7">
        <v>2400</v>
      </c>
      <c r="AD106" s="7">
        <v>0.28000000000000003</v>
      </c>
      <c r="AE106" s="7">
        <v>1.9</v>
      </c>
      <c r="AF106" s="7">
        <v>11</v>
      </c>
      <c r="AG106" s="7">
        <v>0.02</v>
      </c>
      <c r="AH106" s="7">
        <v>0.47</v>
      </c>
      <c r="AI106" s="7">
        <v>34</v>
      </c>
      <c r="AJ106" s="7" t="s">
        <v>93</v>
      </c>
      <c r="AK106" s="7" t="s">
        <v>93</v>
      </c>
      <c r="AL106" s="7">
        <v>0.19</v>
      </c>
      <c r="AM106" s="7">
        <v>0.03</v>
      </c>
      <c r="AN106" s="7">
        <v>3.6</v>
      </c>
      <c r="AO106" s="7">
        <v>6.0000000000000001E-3</v>
      </c>
      <c r="AP106" s="7">
        <v>7.8E-2</v>
      </c>
      <c r="AQ106" s="7">
        <v>0.52</v>
      </c>
      <c r="AR106" s="7">
        <v>0.26</v>
      </c>
      <c r="AS106" s="7">
        <v>1.7999999999999999E-2</v>
      </c>
      <c r="AT106" s="7">
        <v>3.8E-3</v>
      </c>
      <c r="AU106" s="7">
        <v>5.0999999999999997E-2</v>
      </c>
      <c r="AV106" s="7">
        <v>4.2999999999999997E-2</v>
      </c>
      <c r="AW106" s="7">
        <v>0.56000000000000005</v>
      </c>
      <c r="AX106" s="7">
        <v>3.6999999999999998E-2</v>
      </c>
      <c r="AY106" s="7" t="s">
        <v>93</v>
      </c>
      <c r="AZ106" s="7">
        <v>1.1000000000000001</v>
      </c>
      <c r="BA106" s="7" t="s">
        <v>93</v>
      </c>
      <c r="BB106" s="7">
        <v>12</v>
      </c>
      <c r="BC106" s="7">
        <v>3.9E-2</v>
      </c>
      <c r="BD106" s="7">
        <v>7.4000000000000003E-3</v>
      </c>
      <c r="BE106" s="7">
        <v>4.3E-3</v>
      </c>
      <c r="BF106" s="7">
        <v>4400</v>
      </c>
      <c r="BG106" s="7">
        <v>700</v>
      </c>
      <c r="BH106" s="7" t="s">
        <v>93</v>
      </c>
      <c r="BI106" s="7">
        <v>2.1000000000000001E-2</v>
      </c>
      <c r="BJ106" s="7" t="s">
        <v>93</v>
      </c>
      <c r="BK106" s="7">
        <v>2.5999999999999999E-2</v>
      </c>
      <c r="BL106" s="7">
        <v>0.23</v>
      </c>
      <c r="BM106" s="7">
        <v>390</v>
      </c>
      <c r="BN106" s="7" t="s">
        <v>93</v>
      </c>
      <c r="BO106" s="7">
        <v>4.7000000000000002E-3</v>
      </c>
      <c r="BP106" s="7">
        <v>8.0999999999999996E-3</v>
      </c>
      <c r="BQ106" s="7">
        <v>2.7E-2</v>
      </c>
      <c r="BR106" s="7">
        <v>2.7</v>
      </c>
      <c r="BS106" s="7">
        <v>3600</v>
      </c>
      <c r="BT106" s="7">
        <v>9.8999999999999999E-4</v>
      </c>
      <c r="BU106" s="7">
        <v>5.4000000000000003E-3</v>
      </c>
      <c r="BV106" s="7">
        <v>2.8000000000000001E-2</v>
      </c>
      <c r="BW106" s="7">
        <v>9.1</v>
      </c>
      <c r="BX106" s="7">
        <v>380</v>
      </c>
      <c r="BY106" s="7">
        <v>0.14000000000000001</v>
      </c>
      <c r="BZ106" s="7" t="s">
        <v>93</v>
      </c>
      <c r="CA106" s="7">
        <v>130</v>
      </c>
      <c r="CB106" s="7">
        <v>2E-3</v>
      </c>
      <c r="CC106" s="7">
        <v>3.7</v>
      </c>
      <c r="CD106" s="7" t="s">
        <v>93</v>
      </c>
      <c r="CE106" s="7">
        <v>2.1999999999999999E-2</v>
      </c>
      <c r="CF106" s="7">
        <v>4.1000000000000002E-2</v>
      </c>
      <c r="CG106" s="7">
        <v>0.51</v>
      </c>
      <c r="CH106" s="7">
        <v>0.85</v>
      </c>
      <c r="CI106" s="7">
        <v>0.63</v>
      </c>
      <c r="CJ106" s="7">
        <v>-12.4111916951738</v>
      </c>
      <c r="CK106" s="7">
        <v>-90.747841155683901</v>
      </c>
      <c r="CL106" s="7" t="s">
        <v>94</v>
      </c>
      <c r="CM106" s="7" t="s">
        <v>94</v>
      </c>
      <c r="CN106" s="7" t="s">
        <v>94</v>
      </c>
      <c r="CO106" s="7">
        <v>3.0102765607169101E-8</v>
      </c>
      <c r="CP106" s="7">
        <v>3503</v>
      </c>
      <c r="CQ106" s="7">
        <v>189.85186583431701</v>
      </c>
      <c r="CR106" s="7">
        <v>89.55</v>
      </c>
      <c r="CS106" s="7">
        <v>7.3565110165458698</v>
      </c>
    </row>
    <row r="107" spans="1:102" x14ac:dyDescent="0.3">
      <c r="A107" s="4" t="s">
        <v>95</v>
      </c>
      <c r="B107" s="5">
        <v>44831</v>
      </c>
      <c r="C107" s="5" t="s">
        <v>114</v>
      </c>
      <c r="D107" s="6" t="str">
        <f>LOOKUP(MONTH(B107),{1,4,7,10;"Winter","Spring","Summer","Autumn"})</f>
        <v>Summer</v>
      </c>
      <c r="E107" s="5" t="s">
        <v>100</v>
      </c>
      <c r="F107" s="5" t="s">
        <v>101</v>
      </c>
      <c r="G107" s="7">
        <v>46.77</v>
      </c>
      <c r="H107" s="7">
        <v>3.99</v>
      </c>
      <c r="I107" s="7">
        <v>47.4</v>
      </c>
      <c r="J107" s="7">
        <v>28.35</v>
      </c>
      <c r="K107" s="7">
        <v>0.56000000000000005</v>
      </c>
      <c r="L107" s="7">
        <v>9.4</v>
      </c>
      <c r="M107" s="7">
        <v>161.02500000000001</v>
      </c>
      <c r="N107" s="7">
        <v>3.49</v>
      </c>
      <c r="O107" s="7">
        <v>1.2E-2</v>
      </c>
      <c r="P107" s="7">
        <v>5.1999999999999998E-2</v>
      </c>
      <c r="Q107" s="7">
        <v>3.7000000000000002E-3</v>
      </c>
      <c r="R107" s="7" t="s">
        <v>93</v>
      </c>
      <c r="S107" s="7">
        <v>8.6E-3</v>
      </c>
      <c r="T107" s="7">
        <v>2.4000000000000001E-4</v>
      </c>
      <c r="U107" s="7">
        <v>0.25</v>
      </c>
      <c r="V107" s="7">
        <v>7.7000000000000002E-3</v>
      </c>
      <c r="W107" s="7">
        <v>6.4</v>
      </c>
      <c r="X107" s="7">
        <v>1200</v>
      </c>
      <c r="Y107" s="7">
        <v>1.4999999999999999E-2</v>
      </c>
      <c r="Z107" s="7">
        <v>0.11</v>
      </c>
      <c r="AA107" s="7">
        <v>708.81500000000005</v>
      </c>
      <c r="AB107" s="7">
        <v>1.2E-2</v>
      </c>
      <c r="AC107" s="7">
        <v>1200</v>
      </c>
      <c r="AD107" s="7">
        <v>0.18</v>
      </c>
      <c r="AE107" s="7">
        <v>0.96</v>
      </c>
      <c r="AF107" s="7">
        <v>5.2</v>
      </c>
      <c r="AG107" s="7">
        <v>0.01</v>
      </c>
      <c r="AH107" s="7">
        <v>0.24</v>
      </c>
      <c r="AI107" s="7">
        <v>9.8000000000000007</v>
      </c>
      <c r="AJ107" s="7" t="s">
        <v>93</v>
      </c>
      <c r="AK107" s="7" t="s">
        <v>93</v>
      </c>
      <c r="AL107" s="7">
        <v>0.12</v>
      </c>
      <c r="AM107" s="7">
        <v>3.2000000000000001E-2</v>
      </c>
      <c r="AN107" s="7">
        <v>2.4</v>
      </c>
      <c r="AO107" s="7">
        <v>3.0999999999999999E-3</v>
      </c>
      <c r="AP107" s="7">
        <v>7.9000000000000001E-2</v>
      </c>
      <c r="AQ107" s="7">
        <v>0.3</v>
      </c>
      <c r="AR107" s="7">
        <v>0.1</v>
      </c>
      <c r="AS107" s="7">
        <v>8.5000000000000006E-3</v>
      </c>
      <c r="AT107" s="7">
        <v>1.8E-3</v>
      </c>
      <c r="AU107" s="7">
        <v>1.4999999999999999E-2</v>
      </c>
      <c r="AV107" s="7">
        <v>2.1999999999999999E-2</v>
      </c>
      <c r="AW107" s="7">
        <v>0.36</v>
      </c>
      <c r="AX107" s="7">
        <v>1.7000000000000001E-2</v>
      </c>
      <c r="AY107" s="7" t="s">
        <v>93</v>
      </c>
      <c r="AZ107" s="7">
        <v>0.28999999999999998</v>
      </c>
      <c r="BA107" s="7" t="s">
        <v>93</v>
      </c>
      <c r="BB107" s="7">
        <v>13</v>
      </c>
      <c r="BC107" s="7">
        <v>2.4E-2</v>
      </c>
      <c r="BD107" s="7">
        <v>7.9000000000000008E-3</v>
      </c>
      <c r="BE107" s="7">
        <v>1.8E-3</v>
      </c>
      <c r="BF107" s="7">
        <v>2200</v>
      </c>
      <c r="BG107" s="7">
        <v>410</v>
      </c>
      <c r="BH107" s="7" t="s">
        <v>93</v>
      </c>
      <c r="BI107" s="7">
        <v>8.2000000000000007E-3</v>
      </c>
      <c r="BJ107" s="7" t="s">
        <v>93</v>
      </c>
      <c r="BK107" s="7">
        <v>1.2999999999999999E-2</v>
      </c>
      <c r="BL107" s="7">
        <v>6.3E-2</v>
      </c>
      <c r="BM107" s="7">
        <v>110</v>
      </c>
      <c r="BN107" s="7" t="s">
        <v>93</v>
      </c>
      <c r="BO107" s="7">
        <v>5.4000000000000003E-3</v>
      </c>
      <c r="BP107" s="7">
        <v>3.8E-3</v>
      </c>
      <c r="BQ107" s="7">
        <v>1.4999999999999999E-2</v>
      </c>
      <c r="BR107" s="7">
        <v>1.9</v>
      </c>
      <c r="BS107" s="7">
        <v>1600</v>
      </c>
      <c r="BT107" s="7">
        <v>1.4E-3</v>
      </c>
      <c r="BU107" s="7">
        <v>2.2000000000000001E-3</v>
      </c>
      <c r="BV107" s="7">
        <v>5.0999999999999997E-2</v>
      </c>
      <c r="BW107" s="7">
        <v>7.1</v>
      </c>
      <c r="BX107" s="7">
        <v>340</v>
      </c>
      <c r="BY107" s="7">
        <v>7.4999999999999997E-2</v>
      </c>
      <c r="BZ107" s="7" t="s">
        <v>93</v>
      </c>
      <c r="CA107" s="7">
        <v>96</v>
      </c>
      <c r="CB107" s="7">
        <v>1.9E-3</v>
      </c>
      <c r="CC107" s="7">
        <v>4.0999999999999996</v>
      </c>
      <c r="CD107" s="7" t="s">
        <v>93</v>
      </c>
      <c r="CE107" s="7">
        <v>1.7000000000000001E-2</v>
      </c>
      <c r="CF107" s="7">
        <v>2.5000000000000001E-2</v>
      </c>
      <c r="CG107" s="7">
        <v>0.49</v>
      </c>
      <c r="CH107" s="7">
        <v>1.1000000000000001</v>
      </c>
      <c r="CI107" s="7">
        <v>0.43</v>
      </c>
      <c r="CJ107" s="7">
        <v>-12.0821531053392</v>
      </c>
      <c r="CK107" s="7">
        <v>-88.054225804700295</v>
      </c>
      <c r="CL107" s="7" t="s">
        <v>94</v>
      </c>
      <c r="CM107" s="7" t="s">
        <v>94</v>
      </c>
      <c r="CN107" s="7" t="s">
        <v>94</v>
      </c>
      <c r="CO107" s="7">
        <v>1.8510236116997499E-8</v>
      </c>
      <c r="CP107" s="7">
        <v>2154</v>
      </c>
      <c r="CQ107" s="7">
        <v>42.464912034186199</v>
      </c>
      <c r="CR107" s="7">
        <v>20.03</v>
      </c>
      <c r="CS107" s="7">
        <v>4.5235297543933202</v>
      </c>
    </row>
    <row r="108" spans="1:102" x14ac:dyDescent="0.3">
      <c r="A108" s="4" t="s">
        <v>95</v>
      </c>
      <c r="B108" s="5">
        <v>44845</v>
      </c>
      <c r="C108" s="5" t="s">
        <v>114</v>
      </c>
      <c r="D108" s="6" t="str">
        <f>LOOKUP(MONTH(B108),{1,4,7,10;"Winter","Spring","Summer","Autumn"})</f>
        <v>Autumn</v>
      </c>
      <c r="E108" s="5" t="s">
        <v>100</v>
      </c>
      <c r="F108" s="5" t="s">
        <v>101</v>
      </c>
      <c r="G108" s="7">
        <v>45.08</v>
      </c>
      <c r="H108" s="7">
        <v>3.99</v>
      </c>
      <c r="I108" s="7">
        <v>41.2</v>
      </c>
      <c r="J108" s="7">
        <v>24.36</v>
      </c>
      <c r="K108" s="7">
        <v>0.49</v>
      </c>
      <c r="L108" s="7">
        <v>8.17</v>
      </c>
      <c r="M108" s="7" t="s">
        <v>93</v>
      </c>
      <c r="N108" s="7">
        <v>2.71</v>
      </c>
      <c r="O108" s="7">
        <v>1.0999999999999999E-2</v>
      </c>
      <c r="P108" s="7">
        <v>5.1999999999999998E-2</v>
      </c>
      <c r="Q108" s="7">
        <v>3.5999999999999999E-3</v>
      </c>
      <c r="R108" s="7" t="s">
        <v>93</v>
      </c>
      <c r="S108" s="7">
        <v>6.3E-3</v>
      </c>
      <c r="T108" s="7">
        <v>1.9000000000000001E-4</v>
      </c>
      <c r="U108" s="7">
        <v>0.22</v>
      </c>
      <c r="V108" s="7">
        <v>5.8999999999999999E-3</v>
      </c>
      <c r="W108" s="7">
        <v>5.3</v>
      </c>
      <c r="X108" s="7">
        <v>1100</v>
      </c>
      <c r="Y108" s="7">
        <v>1.4E-2</v>
      </c>
      <c r="Z108" s="7">
        <v>9.8000000000000004E-2</v>
      </c>
      <c r="AA108" s="7">
        <v>453.36500000000001</v>
      </c>
      <c r="AB108" s="7">
        <v>1.2E-2</v>
      </c>
      <c r="AC108" s="7">
        <v>1000</v>
      </c>
      <c r="AD108" s="7">
        <v>0.15</v>
      </c>
      <c r="AE108" s="7">
        <v>0.91</v>
      </c>
      <c r="AF108" s="7">
        <v>4.8</v>
      </c>
      <c r="AG108" s="7">
        <v>9.1999999999999998E-3</v>
      </c>
      <c r="AH108" s="7">
        <v>0.24</v>
      </c>
      <c r="AI108" s="7">
        <v>7.8</v>
      </c>
      <c r="AJ108" s="7" t="s">
        <v>93</v>
      </c>
      <c r="AK108" s="7" t="s">
        <v>93</v>
      </c>
      <c r="AL108" s="7">
        <v>9.7000000000000003E-2</v>
      </c>
      <c r="AM108" s="7">
        <v>2.7E-2</v>
      </c>
      <c r="AN108" s="7">
        <v>2</v>
      </c>
      <c r="AO108" s="7">
        <v>2.8999999999999998E-3</v>
      </c>
      <c r="AP108" s="7">
        <v>8.2000000000000003E-2</v>
      </c>
      <c r="AQ108" s="7">
        <v>0.3</v>
      </c>
      <c r="AR108" s="7">
        <v>9.4E-2</v>
      </c>
      <c r="AS108" s="7">
        <v>7.7999999999999996E-3</v>
      </c>
      <c r="AT108" s="7">
        <v>1.2999999999999999E-3</v>
      </c>
      <c r="AU108" s="7">
        <v>1.6E-2</v>
      </c>
      <c r="AV108" s="7">
        <v>2.1999999999999999E-2</v>
      </c>
      <c r="AW108" s="7">
        <v>0.34</v>
      </c>
      <c r="AX108" s="7">
        <v>1.7000000000000001E-2</v>
      </c>
      <c r="AY108" s="7" t="s">
        <v>93</v>
      </c>
      <c r="AZ108" s="7">
        <v>0.23</v>
      </c>
      <c r="BA108" s="7" t="s">
        <v>93</v>
      </c>
      <c r="BB108" s="7">
        <v>12</v>
      </c>
      <c r="BC108" s="7">
        <v>2.1000000000000001E-2</v>
      </c>
      <c r="BD108" s="7">
        <v>7.6E-3</v>
      </c>
      <c r="BE108" s="7">
        <v>1.6000000000000001E-3</v>
      </c>
      <c r="BF108" s="7">
        <v>2300</v>
      </c>
      <c r="BG108" s="7">
        <v>400</v>
      </c>
      <c r="BH108" s="7" t="s">
        <v>93</v>
      </c>
      <c r="BI108" s="7">
        <v>6.1000000000000004E-3</v>
      </c>
      <c r="BJ108" s="7" t="s">
        <v>93</v>
      </c>
      <c r="BK108" s="7">
        <v>0.01</v>
      </c>
      <c r="BL108" s="7">
        <v>5.0999999999999997E-2</v>
      </c>
      <c r="BM108" s="7">
        <v>66</v>
      </c>
      <c r="BN108" s="7" t="s">
        <v>93</v>
      </c>
      <c r="BO108" s="7">
        <v>4.8999999999999998E-3</v>
      </c>
      <c r="BP108" s="7">
        <v>3.3E-3</v>
      </c>
      <c r="BQ108" s="7">
        <v>1.2E-2</v>
      </c>
      <c r="BR108" s="7">
        <v>1.8</v>
      </c>
      <c r="BS108" s="7">
        <v>1300</v>
      </c>
      <c r="BT108" s="7">
        <v>1.5E-3</v>
      </c>
      <c r="BU108" s="7">
        <v>2E-3</v>
      </c>
      <c r="BV108" s="7">
        <v>0.04</v>
      </c>
      <c r="BW108" s="7">
        <v>6</v>
      </c>
      <c r="BX108" s="7">
        <v>350</v>
      </c>
      <c r="BY108" s="7">
        <v>6.6000000000000003E-2</v>
      </c>
      <c r="BZ108" s="7" t="s">
        <v>93</v>
      </c>
      <c r="CA108" s="7">
        <v>87</v>
      </c>
      <c r="CB108" s="7" t="s">
        <v>93</v>
      </c>
      <c r="CC108" s="7">
        <v>3.6</v>
      </c>
      <c r="CD108" s="7" t="s">
        <v>93</v>
      </c>
      <c r="CE108" s="7">
        <v>1.4E-2</v>
      </c>
      <c r="CF108" s="7">
        <v>2.3E-2</v>
      </c>
      <c r="CG108" s="7">
        <v>0.43</v>
      </c>
      <c r="CH108" s="7">
        <v>1</v>
      </c>
      <c r="CI108" s="7">
        <v>0.41</v>
      </c>
      <c r="CJ108" s="7">
        <v>-12.262351203500399</v>
      </c>
      <c r="CK108" s="7">
        <v>-88.819552011396993</v>
      </c>
      <c r="CL108" s="7">
        <v>3.8447669224291601</v>
      </c>
      <c r="CM108" s="7" t="s">
        <v>94</v>
      </c>
      <c r="CN108" s="7">
        <v>5381.6214988541096</v>
      </c>
      <c r="CO108" s="7">
        <v>1.5734560041886001E-8</v>
      </c>
      <c r="CP108" s="7">
        <v>1831</v>
      </c>
      <c r="CQ108" s="7">
        <v>44.012559851707699</v>
      </c>
      <c r="CR108" s="7">
        <v>20.76</v>
      </c>
      <c r="CS108" s="7">
        <v>3.8452102972582001</v>
      </c>
    </row>
    <row r="109" spans="1:102" x14ac:dyDescent="0.3">
      <c r="A109" s="4" t="s">
        <v>95</v>
      </c>
      <c r="B109" s="5">
        <v>44859</v>
      </c>
      <c r="C109" s="5" t="s">
        <v>114</v>
      </c>
      <c r="D109" s="6" t="str">
        <f>LOOKUP(MONTH(B109),{1,4,7,10;"Winter","Spring","Summer","Autumn"})</f>
        <v>Autumn</v>
      </c>
      <c r="E109" s="5" t="s">
        <v>100</v>
      </c>
      <c r="F109" s="5" t="s">
        <v>101</v>
      </c>
      <c r="G109" s="7">
        <v>37.21</v>
      </c>
      <c r="H109" s="7">
        <v>4.12</v>
      </c>
      <c r="I109" s="7">
        <v>38.4</v>
      </c>
      <c r="J109" s="7">
        <v>37</v>
      </c>
      <c r="K109" s="7">
        <v>0.5</v>
      </c>
      <c r="L109" s="7">
        <v>7.37</v>
      </c>
      <c r="M109" s="7">
        <v>170.84100000000001</v>
      </c>
      <c r="N109" s="7">
        <v>4.34</v>
      </c>
      <c r="O109" s="7">
        <v>1.0999999999999999E-2</v>
      </c>
      <c r="P109" s="7">
        <v>4.2999999999999997E-2</v>
      </c>
      <c r="Q109" s="7">
        <v>3.2000000000000002E-3</v>
      </c>
      <c r="R109" s="7" t="s">
        <v>93</v>
      </c>
      <c r="S109" s="7">
        <v>7.3000000000000001E-3</v>
      </c>
      <c r="T109" s="7">
        <v>1.2E-4</v>
      </c>
      <c r="U109" s="7">
        <v>0.25</v>
      </c>
      <c r="V109" s="7">
        <v>6.1999999999999998E-3</v>
      </c>
      <c r="W109" s="7">
        <v>6.2</v>
      </c>
      <c r="X109" s="7">
        <v>970</v>
      </c>
      <c r="Y109" s="7">
        <v>1.4E-2</v>
      </c>
      <c r="Z109" s="7">
        <v>9.2999999999999999E-2</v>
      </c>
      <c r="AA109" s="7">
        <v>455.30500000000001</v>
      </c>
      <c r="AB109" s="7">
        <v>8.3999999999999995E-3</v>
      </c>
      <c r="AC109" s="7">
        <v>1100</v>
      </c>
      <c r="AD109" s="7">
        <v>0.15</v>
      </c>
      <c r="AE109" s="7">
        <v>1</v>
      </c>
      <c r="AF109" s="7">
        <v>5</v>
      </c>
      <c r="AG109" s="7">
        <v>1.0999999999999999E-2</v>
      </c>
      <c r="AH109" s="7">
        <v>0.26</v>
      </c>
      <c r="AI109" s="7">
        <v>9.4</v>
      </c>
      <c r="AJ109" s="7" t="s">
        <v>93</v>
      </c>
      <c r="AK109" s="7" t="s">
        <v>93</v>
      </c>
      <c r="AL109" s="7">
        <v>0.1</v>
      </c>
      <c r="AM109" s="7">
        <v>2.8000000000000001E-2</v>
      </c>
      <c r="AN109" s="7">
        <v>1.9</v>
      </c>
      <c r="AO109" s="7">
        <v>2.8E-3</v>
      </c>
      <c r="AP109" s="7">
        <v>7.3999999999999996E-2</v>
      </c>
      <c r="AQ109" s="7">
        <v>0.32</v>
      </c>
      <c r="AR109" s="7">
        <v>0.12</v>
      </c>
      <c r="AS109" s="7">
        <v>9.7999999999999997E-3</v>
      </c>
      <c r="AT109" s="7">
        <v>1.6000000000000001E-3</v>
      </c>
      <c r="AU109" s="7">
        <v>1.6E-2</v>
      </c>
      <c r="AV109" s="7">
        <v>2.3E-2</v>
      </c>
      <c r="AW109" s="7">
        <v>0.33</v>
      </c>
      <c r="AX109" s="7">
        <v>1.6E-2</v>
      </c>
      <c r="AY109" s="7" t="s">
        <v>93</v>
      </c>
      <c r="AZ109" s="7">
        <v>0.35</v>
      </c>
      <c r="BA109" s="7" t="s">
        <v>93</v>
      </c>
      <c r="BB109" s="7">
        <v>10</v>
      </c>
      <c r="BC109" s="7">
        <v>0.02</v>
      </c>
      <c r="BD109" s="7">
        <v>7.6E-3</v>
      </c>
      <c r="BE109" s="7">
        <v>2E-3</v>
      </c>
      <c r="BF109" s="7">
        <v>2600</v>
      </c>
      <c r="BG109" s="7">
        <v>380</v>
      </c>
      <c r="BH109" s="7" t="s">
        <v>93</v>
      </c>
      <c r="BI109" s="7">
        <v>8.0999999999999996E-3</v>
      </c>
      <c r="BJ109" s="7" t="s">
        <v>93</v>
      </c>
      <c r="BK109" s="7">
        <v>1.2E-2</v>
      </c>
      <c r="BL109" s="7">
        <v>8.3000000000000004E-2</v>
      </c>
      <c r="BM109" s="7">
        <v>88</v>
      </c>
      <c r="BN109" s="7" t="s">
        <v>93</v>
      </c>
      <c r="BO109" s="7">
        <v>3.8E-3</v>
      </c>
      <c r="BP109" s="7">
        <v>3.8E-3</v>
      </c>
      <c r="BQ109" s="7">
        <v>1.4999999999999999E-2</v>
      </c>
      <c r="BR109" s="7">
        <v>1.7</v>
      </c>
      <c r="BS109" s="7">
        <v>1300</v>
      </c>
      <c r="BT109" s="7">
        <v>1.4E-3</v>
      </c>
      <c r="BU109" s="7">
        <v>1.9E-3</v>
      </c>
      <c r="BV109" s="7">
        <v>7.3999999999999996E-2</v>
      </c>
      <c r="BW109" s="7">
        <v>7.4</v>
      </c>
      <c r="BX109" s="7">
        <v>320</v>
      </c>
      <c r="BY109" s="7">
        <v>7.1999999999999995E-2</v>
      </c>
      <c r="BZ109" s="7" t="s">
        <v>93</v>
      </c>
      <c r="CA109" s="7">
        <v>87</v>
      </c>
      <c r="CB109" s="7" t="s">
        <v>93</v>
      </c>
      <c r="CC109" s="7">
        <v>2.9</v>
      </c>
      <c r="CD109" s="7" t="s">
        <v>93</v>
      </c>
      <c r="CE109" s="7">
        <v>1.7000000000000001E-2</v>
      </c>
      <c r="CF109" s="7">
        <v>2.5000000000000001E-2</v>
      </c>
      <c r="CG109" s="7">
        <v>0.36</v>
      </c>
      <c r="CH109" s="7">
        <v>0.95</v>
      </c>
      <c r="CI109" s="7">
        <v>0.43</v>
      </c>
      <c r="CJ109" s="7">
        <v>-12.298018965811099</v>
      </c>
      <c r="CK109" s="7">
        <v>-88.762983092859102</v>
      </c>
      <c r="CL109" s="7" t="s">
        <v>94</v>
      </c>
      <c r="CM109" s="7" t="s">
        <v>94</v>
      </c>
      <c r="CN109" s="7" t="s">
        <v>94</v>
      </c>
      <c r="CO109" s="7" t="s">
        <v>94</v>
      </c>
      <c r="CP109" s="7" t="s">
        <v>94</v>
      </c>
      <c r="CQ109" s="7" t="s">
        <v>94</v>
      </c>
      <c r="CR109" s="7" t="s">
        <v>94</v>
      </c>
      <c r="CS109" s="7" t="s">
        <v>94</v>
      </c>
      <c r="CT109" s="7"/>
      <c r="CU109" s="7"/>
      <c r="CV109" s="7"/>
      <c r="CW109" s="7"/>
      <c r="CX109" s="7"/>
    </row>
    <row r="110" spans="1:102" x14ac:dyDescent="0.3">
      <c r="A110" s="4" t="s">
        <v>95</v>
      </c>
      <c r="B110" s="5">
        <v>44886</v>
      </c>
      <c r="C110" s="5" t="s">
        <v>114</v>
      </c>
      <c r="D110" s="6" t="str">
        <f>LOOKUP(MONTH(B110),{1,4,7,10;"Winter","Spring","Summer","Autumn"})</f>
        <v>Autumn</v>
      </c>
      <c r="E110" s="5" t="s">
        <v>100</v>
      </c>
      <c r="F110" s="5" t="s">
        <v>101</v>
      </c>
      <c r="G110" s="7">
        <v>37.64</v>
      </c>
      <c r="H110" s="7">
        <v>4.0599999999999996</v>
      </c>
      <c r="I110" s="7">
        <v>37</v>
      </c>
      <c r="J110" s="7">
        <v>29.96</v>
      </c>
      <c r="K110" s="7">
        <v>0.45</v>
      </c>
      <c r="L110" s="7">
        <v>7.63</v>
      </c>
      <c r="M110" s="7" t="s">
        <v>94</v>
      </c>
      <c r="N110" s="7">
        <v>3.25</v>
      </c>
      <c r="O110" s="7">
        <v>9.4999999999999998E-3</v>
      </c>
      <c r="P110" s="7">
        <v>4.5999999999999999E-2</v>
      </c>
      <c r="Q110" s="7">
        <v>3.2000000000000002E-3</v>
      </c>
      <c r="R110" s="7" t="s">
        <v>93</v>
      </c>
      <c r="S110" s="7">
        <v>6.7999999999999996E-3</v>
      </c>
      <c r="T110" s="7">
        <v>1.3999999999999999E-4</v>
      </c>
      <c r="U110" s="7">
        <v>0.25</v>
      </c>
      <c r="V110" s="7">
        <v>4.4000000000000003E-3</v>
      </c>
      <c r="W110" s="7">
        <v>5.2</v>
      </c>
      <c r="X110" s="7">
        <v>890</v>
      </c>
      <c r="Y110" s="7">
        <v>1.2E-2</v>
      </c>
      <c r="Z110" s="7">
        <v>8.3000000000000004E-2</v>
      </c>
      <c r="AA110" s="7" t="s">
        <v>94</v>
      </c>
      <c r="AB110" s="7">
        <v>8.3000000000000001E-3</v>
      </c>
      <c r="AC110" s="7">
        <v>1000</v>
      </c>
      <c r="AD110" s="7">
        <v>0.14000000000000001</v>
      </c>
      <c r="AE110" s="7">
        <v>0.99</v>
      </c>
      <c r="AF110" s="7">
        <v>4.8</v>
      </c>
      <c r="AG110" s="7">
        <v>7.0000000000000001E-3</v>
      </c>
      <c r="AH110" s="7">
        <v>0.24</v>
      </c>
      <c r="AI110" s="7">
        <v>7.9</v>
      </c>
      <c r="AJ110" s="7" t="s">
        <v>93</v>
      </c>
      <c r="AK110" s="7" t="s">
        <v>93</v>
      </c>
      <c r="AL110" s="7">
        <v>9.2999999999999999E-2</v>
      </c>
      <c r="AM110" s="7">
        <v>0.02</v>
      </c>
      <c r="AN110" s="7">
        <v>1.7</v>
      </c>
      <c r="AO110" s="7">
        <v>2.3999999999999998E-3</v>
      </c>
      <c r="AP110" s="7">
        <v>8.3000000000000004E-2</v>
      </c>
      <c r="AQ110" s="7">
        <v>0.27</v>
      </c>
      <c r="AR110" s="7">
        <v>9.4E-2</v>
      </c>
      <c r="AS110" s="7">
        <v>7.7000000000000002E-3</v>
      </c>
      <c r="AT110" s="7">
        <v>1.2999999999999999E-3</v>
      </c>
      <c r="AU110" s="7">
        <v>1.6E-2</v>
      </c>
      <c r="AV110" s="7">
        <v>1.9E-2</v>
      </c>
      <c r="AW110" s="7">
        <v>0.31</v>
      </c>
      <c r="AX110" s="7">
        <v>1.4999999999999999E-2</v>
      </c>
      <c r="AY110" s="7" t="s">
        <v>93</v>
      </c>
      <c r="AZ110" s="7">
        <v>0.22</v>
      </c>
      <c r="BA110" s="7" t="s">
        <v>93</v>
      </c>
      <c r="BB110" s="7">
        <v>11</v>
      </c>
      <c r="BC110" s="7">
        <v>1.7000000000000001E-2</v>
      </c>
      <c r="BD110" s="7">
        <v>5.5999999999999999E-3</v>
      </c>
      <c r="BE110" s="7">
        <v>1.8E-3</v>
      </c>
      <c r="BF110" s="7">
        <v>2700</v>
      </c>
      <c r="BG110" s="7">
        <v>330</v>
      </c>
      <c r="BH110" s="7" t="s">
        <v>94</v>
      </c>
      <c r="BI110" s="7">
        <v>6.3E-3</v>
      </c>
      <c r="BJ110" s="7" t="s">
        <v>93</v>
      </c>
      <c r="BK110" s="7">
        <v>0.01</v>
      </c>
      <c r="BL110" s="7">
        <v>6.4000000000000001E-2</v>
      </c>
      <c r="BM110" s="7">
        <v>63</v>
      </c>
      <c r="BN110" s="7" t="s">
        <v>93</v>
      </c>
      <c r="BO110" s="7">
        <v>4.7000000000000002E-3</v>
      </c>
      <c r="BP110" s="7">
        <v>2.8E-3</v>
      </c>
      <c r="BQ110" s="7">
        <v>1.0999999999999999E-2</v>
      </c>
      <c r="BR110" s="7">
        <v>1.7</v>
      </c>
      <c r="BS110" s="7">
        <v>1200</v>
      </c>
      <c r="BT110" s="7">
        <v>9.8999999999999999E-4</v>
      </c>
      <c r="BU110" s="7">
        <v>1.6000000000000001E-3</v>
      </c>
      <c r="BV110" s="7">
        <v>0.05</v>
      </c>
      <c r="BW110" s="7">
        <v>5.8</v>
      </c>
      <c r="BX110" s="7">
        <v>370</v>
      </c>
      <c r="BY110" s="7">
        <v>5.8000000000000003E-2</v>
      </c>
      <c r="BZ110" s="7" t="s">
        <v>93</v>
      </c>
      <c r="CA110" s="7">
        <v>73</v>
      </c>
      <c r="CB110" s="7" t="s">
        <v>93</v>
      </c>
      <c r="CC110" s="7">
        <v>2.9</v>
      </c>
      <c r="CD110" s="7" t="s">
        <v>93</v>
      </c>
      <c r="CE110" s="7">
        <v>1.2999999999999999E-2</v>
      </c>
      <c r="CF110" s="7">
        <v>2.1000000000000001E-2</v>
      </c>
      <c r="CG110" s="7">
        <v>0.44</v>
      </c>
      <c r="CH110" s="7">
        <v>0.81</v>
      </c>
      <c r="CI110" s="7">
        <v>0.37</v>
      </c>
      <c r="CJ110" s="7">
        <v>-12.2565077095582</v>
      </c>
      <c r="CK110" s="7">
        <v>-88.167324643531998</v>
      </c>
      <c r="CL110" s="7" t="s">
        <v>94</v>
      </c>
      <c r="CM110" s="7" t="s">
        <v>94</v>
      </c>
      <c r="CN110" s="7" t="s">
        <v>94</v>
      </c>
      <c r="CO110" s="7" t="s">
        <v>94</v>
      </c>
      <c r="CP110" s="7" t="s">
        <v>94</v>
      </c>
      <c r="CQ110" s="7" t="s">
        <v>94</v>
      </c>
      <c r="CR110" s="7" t="s">
        <v>94</v>
      </c>
      <c r="CS110" s="7" t="s">
        <v>94</v>
      </c>
      <c r="CT110" s="7"/>
      <c r="CU110" s="7"/>
      <c r="CV110" s="7"/>
      <c r="CW110" s="7"/>
      <c r="CX110" s="7"/>
    </row>
    <row r="111" spans="1:102" customFormat="1" x14ac:dyDescent="0.3">
      <c r="A111" s="4" t="s">
        <v>95</v>
      </c>
      <c r="B111" s="5">
        <v>44907.582638888889</v>
      </c>
      <c r="C111" s="5" t="s">
        <v>116</v>
      </c>
      <c r="D111" s="6" t="str">
        <f>LOOKUP(MONTH(B111),{1,4,7,10;"Winter","Spring","Summer","Autumn"})</f>
        <v>Autumn</v>
      </c>
      <c r="E111" s="5" t="s">
        <v>100</v>
      </c>
      <c r="F111" s="5" t="s">
        <v>101</v>
      </c>
      <c r="G111" s="7">
        <v>25.89</v>
      </c>
      <c r="H111" s="7">
        <v>4.47</v>
      </c>
      <c r="I111" s="7">
        <v>34.1</v>
      </c>
      <c r="J111" s="7">
        <v>64.28</v>
      </c>
      <c r="K111" s="7">
        <v>0.47</v>
      </c>
      <c r="L111" s="7">
        <v>9.66</v>
      </c>
      <c r="M111" s="7">
        <v>190.726</v>
      </c>
      <c r="N111" s="7">
        <v>6.31</v>
      </c>
      <c r="O111" s="7"/>
      <c r="P111" s="7"/>
      <c r="Q111" s="7"/>
      <c r="R111" s="7"/>
      <c r="S111" s="7"/>
      <c r="T111" s="7"/>
      <c r="U111" s="7"/>
      <c r="V111" s="7"/>
      <c r="W111" s="7">
        <v>9.6</v>
      </c>
      <c r="X111" s="7">
        <v>1100</v>
      </c>
      <c r="Y111" s="7"/>
      <c r="Z111" s="7"/>
      <c r="AA111" s="7">
        <v>558.476</v>
      </c>
      <c r="AB111" s="7"/>
      <c r="AC111" s="7">
        <v>1500</v>
      </c>
      <c r="AD111" s="7"/>
      <c r="AE111" s="7">
        <v>1.1000000000000001</v>
      </c>
      <c r="AF111" s="7">
        <v>8.1999999999999993</v>
      </c>
      <c r="AG111" s="7"/>
      <c r="AH111" s="7"/>
      <c r="AI111" s="7">
        <v>12</v>
      </c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>
        <v>4.3</v>
      </c>
      <c r="BC111" s="7"/>
      <c r="BD111" s="7"/>
      <c r="BE111" s="7"/>
      <c r="BF111" s="7">
        <v>3400</v>
      </c>
      <c r="BG111" s="7">
        <v>490</v>
      </c>
      <c r="BH111" s="7" t="s">
        <v>124</v>
      </c>
      <c r="BI111" s="7"/>
      <c r="BJ111" s="7"/>
      <c r="BK111" s="7"/>
      <c r="BL111" s="7"/>
      <c r="BM111" s="7">
        <v>130</v>
      </c>
      <c r="BN111" s="7"/>
      <c r="BO111" s="7"/>
      <c r="BP111" s="7"/>
      <c r="BQ111" s="7"/>
      <c r="BR111" s="7"/>
      <c r="BS111" s="7">
        <v>1800</v>
      </c>
      <c r="BT111" s="7"/>
      <c r="BU111" s="7"/>
      <c r="BV111" s="7"/>
      <c r="BW111" s="7"/>
      <c r="BX111" s="7"/>
      <c r="BY111" s="7"/>
      <c r="BZ111" s="7"/>
      <c r="CA111" s="7">
        <v>86</v>
      </c>
      <c r="CB111" s="7"/>
      <c r="CC111" s="7"/>
      <c r="CD111" s="7"/>
      <c r="CE111" s="7"/>
      <c r="CF111" s="7"/>
      <c r="CG111" s="7"/>
      <c r="CH111" s="7"/>
      <c r="CI111" s="7"/>
      <c r="CJ111" s="7">
        <v>-12.693864</v>
      </c>
      <c r="CK111" s="7">
        <v>-91.731526000000002</v>
      </c>
      <c r="CL111" s="7"/>
      <c r="CM111" s="7"/>
      <c r="CN111" s="7"/>
      <c r="CO111" s="7"/>
      <c r="CP111" s="7"/>
      <c r="CQ111" s="7"/>
      <c r="CR111" s="7"/>
      <c r="CS111" s="7"/>
      <c r="CT111" s="7">
        <v>1.401993</v>
      </c>
      <c r="CU111" s="7">
        <v>0.34094099999999999</v>
      </c>
      <c r="CV111" s="7">
        <v>0.129912</v>
      </c>
      <c r="CW111" s="7">
        <v>0.10088999999999999</v>
      </c>
      <c r="CX111" s="7">
        <v>9.5534999999999995E-2</v>
      </c>
    </row>
    <row r="112" spans="1:102" customFormat="1" x14ac:dyDescent="0.3">
      <c r="A112" s="4" t="s">
        <v>95</v>
      </c>
      <c r="B112" s="5">
        <v>44943.468055555553</v>
      </c>
      <c r="C112" s="5" t="s">
        <v>116</v>
      </c>
      <c r="D112" s="6" t="str">
        <f>LOOKUP(MONTH(B112),{1,4,7,10;"Winter","Spring","Summer","Autumn"})</f>
        <v>Winter</v>
      </c>
      <c r="E112" s="5" t="s">
        <v>100</v>
      </c>
      <c r="F112" s="5" t="s">
        <v>101</v>
      </c>
      <c r="G112" s="7">
        <v>19.57</v>
      </c>
      <c r="H112" s="7">
        <v>4.79</v>
      </c>
      <c r="I112" s="7" t="s">
        <v>125</v>
      </c>
      <c r="J112" s="7">
        <v>40.86</v>
      </c>
      <c r="K112" s="7" t="s">
        <v>125</v>
      </c>
      <c r="L112" s="7">
        <v>9.02</v>
      </c>
      <c r="M112" s="7">
        <v>182.602</v>
      </c>
      <c r="N112" s="7">
        <v>5.55</v>
      </c>
      <c r="O112" s="7"/>
      <c r="P112" s="7"/>
      <c r="Q112" s="7"/>
      <c r="R112" s="7"/>
      <c r="S112" s="7"/>
      <c r="T112" s="7"/>
      <c r="U112" s="7"/>
      <c r="V112" s="7"/>
      <c r="W112" s="7" t="s">
        <v>125</v>
      </c>
      <c r="X112" s="7" t="s">
        <v>125</v>
      </c>
      <c r="Y112" s="7"/>
      <c r="Z112" s="7"/>
      <c r="AA112" s="7">
        <v>701.46400000000006</v>
      </c>
      <c r="AB112" s="7"/>
      <c r="AC112" s="7" t="s">
        <v>125</v>
      </c>
      <c r="AD112" s="7"/>
      <c r="AE112" s="7" t="s">
        <v>125</v>
      </c>
      <c r="AF112" s="7" t="s">
        <v>125</v>
      </c>
      <c r="AG112" s="7"/>
      <c r="AH112" s="7"/>
      <c r="AI112" s="7" t="s">
        <v>125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 t="s">
        <v>125</v>
      </c>
      <c r="BC112" s="7"/>
      <c r="BD112" s="7"/>
      <c r="BE112" s="7"/>
      <c r="BF112" s="7" t="s">
        <v>125</v>
      </c>
      <c r="BG112" s="7" t="s">
        <v>125</v>
      </c>
      <c r="BH112" s="7" t="s">
        <v>124</v>
      </c>
      <c r="BI112" s="7"/>
      <c r="BJ112" s="7"/>
      <c r="BK112" s="7"/>
      <c r="BL112" s="7"/>
      <c r="BM112" s="7" t="s">
        <v>125</v>
      </c>
      <c r="BN112" s="7"/>
      <c r="BO112" s="7"/>
      <c r="BP112" s="7"/>
      <c r="BQ112" s="7"/>
      <c r="BR112" s="7"/>
      <c r="BS112" s="7" t="s">
        <v>125</v>
      </c>
      <c r="BT112" s="7"/>
      <c r="BU112" s="7"/>
      <c r="BV112" s="7"/>
      <c r="BW112" s="7"/>
      <c r="BX112" s="7"/>
      <c r="BY112" s="7"/>
      <c r="BZ112" s="7"/>
      <c r="CA112" s="7" t="s">
        <v>125</v>
      </c>
      <c r="CB112" s="7"/>
      <c r="CC112" s="7"/>
      <c r="CD112" s="7"/>
      <c r="CE112" s="7"/>
      <c r="CF112" s="7"/>
      <c r="CG112" s="7"/>
      <c r="CH112" s="7"/>
      <c r="CI112" s="7"/>
      <c r="CJ112" s="7">
        <v>-12.825271000000001</v>
      </c>
      <c r="CK112" s="7">
        <v>-92.531232000000003</v>
      </c>
      <c r="CL112" s="7"/>
      <c r="CM112" s="7"/>
      <c r="CN112" s="7"/>
      <c r="CO112" s="7"/>
      <c r="CP112" s="7"/>
      <c r="CQ112" s="7"/>
      <c r="CR112" s="7"/>
      <c r="CS112" s="7"/>
      <c r="CT112" s="7">
        <v>1.4396059999999999</v>
      </c>
      <c r="CU112" s="7">
        <v>0.34860200000000002</v>
      </c>
      <c r="CV112" s="7">
        <v>0.131164</v>
      </c>
      <c r="CW112" s="7">
        <v>0.10256999999999999</v>
      </c>
      <c r="CX112" s="7">
        <v>9.6832000000000001E-2</v>
      </c>
    </row>
    <row r="113" spans="1:102" customFormat="1" x14ac:dyDescent="0.3">
      <c r="A113" s="4" t="s">
        <v>95</v>
      </c>
      <c r="B113" s="5">
        <v>44972.443749999999</v>
      </c>
      <c r="C113" s="5" t="s">
        <v>116</v>
      </c>
      <c r="D113" s="6" t="str">
        <f>LOOKUP(MONTH(B113),{1,4,7,10;"Winter","Spring","Summer","Autumn"})</f>
        <v>Winter</v>
      </c>
      <c r="E113" s="5" t="s">
        <v>100</v>
      </c>
      <c r="F113" s="5" t="s">
        <v>101</v>
      </c>
      <c r="G113" s="7">
        <v>24.65</v>
      </c>
      <c r="H113" s="7">
        <v>4.57</v>
      </c>
      <c r="I113" s="7">
        <v>33.200000000000003</v>
      </c>
      <c r="J113" s="7">
        <v>65.89</v>
      </c>
      <c r="K113" s="7">
        <v>0.49</v>
      </c>
      <c r="L113" s="7">
        <v>12.6</v>
      </c>
      <c r="M113" s="7">
        <v>175.77500000000001</v>
      </c>
      <c r="N113" s="7">
        <v>7.99</v>
      </c>
      <c r="O113" s="7"/>
      <c r="P113" s="7"/>
      <c r="Q113" s="7"/>
      <c r="R113" s="7"/>
      <c r="S113" s="7"/>
      <c r="T113" s="7"/>
      <c r="U113" s="7"/>
      <c r="V113" s="7"/>
      <c r="W113" s="7" t="s">
        <v>125</v>
      </c>
      <c r="X113" s="7" t="s">
        <v>125</v>
      </c>
      <c r="Y113" s="7"/>
      <c r="Z113" s="7"/>
      <c r="AA113" s="7">
        <v>739.69</v>
      </c>
      <c r="AB113" s="7"/>
      <c r="AC113" s="7" t="s">
        <v>125</v>
      </c>
      <c r="AD113" s="7"/>
      <c r="AE113" s="7" t="s">
        <v>125</v>
      </c>
      <c r="AF113" s="7" t="s">
        <v>125</v>
      </c>
      <c r="AG113" s="7"/>
      <c r="AH113" s="7"/>
      <c r="AI113" s="7" t="s">
        <v>125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 t="s">
        <v>125</v>
      </c>
      <c r="BC113" s="7"/>
      <c r="BD113" s="7"/>
      <c r="BE113" s="7"/>
      <c r="BF113" s="7" t="s">
        <v>125</v>
      </c>
      <c r="BG113" s="7" t="s">
        <v>125</v>
      </c>
      <c r="BH113" s="7" t="s">
        <v>124</v>
      </c>
      <c r="BI113" s="7"/>
      <c r="BJ113" s="7"/>
      <c r="BK113" s="7"/>
      <c r="BL113" s="7"/>
      <c r="BM113" s="7" t="s">
        <v>125</v>
      </c>
      <c r="BN113" s="7"/>
      <c r="BO113" s="7"/>
      <c r="BP113" s="7"/>
      <c r="BQ113" s="7"/>
      <c r="BR113" s="7"/>
      <c r="BS113" s="7" t="s">
        <v>125</v>
      </c>
      <c r="BT113" s="7"/>
      <c r="BU113" s="7"/>
      <c r="BV113" s="7"/>
      <c r="BW113" s="7"/>
      <c r="BX113" s="7"/>
      <c r="BY113" s="7"/>
      <c r="BZ113" s="7"/>
      <c r="CA113" s="7" t="s">
        <v>125</v>
      </c>
      <c r="CB113" s="7"/>
      <c r="CC113" s="7"/>
      <c r="CD113" s="7"/>
      <c r="CE113" s="7"/>
      <c r="CF113" s="7"/>
      <c r="CG113" s="7"/>
      <c r="CH113" s="7"/>
      <c r="CI113" s="7"/>
      <c r="CJ113" s="7">
        <v>-12.962453</v>
      </c>
      <c r="CK113" s="7">
        <v>-93.539511000000005</v>
      </c>
      <c r="CL113" s="7"/>
      <c r="CM113" s="7"/>
      <c r="CN113" s="7"/>
      <c r="CO113" s="7"/>
      <c r="CP113" s="7"/>
      <c r="CQ113" s="7"/>
      <c r="CR113" s="7"/>
      <c r="CS113" s="7"/>
      <c r="CT113" s="7">
        <v>1.4689650000000001</v>
      </c>
      <c r="CU113" s="7">
        <v>0.36799500000000002</v>
      </c>
      <c r="CV113" s="7">
        <v>0.144792</v>
      </c>
      <c r="CW113" s="7">
        <v>0.11434800000000001</v>
      </c>
      <c r="CX113" s="7">
        <v>0.108261</v>
      </c>
    </row>
    <row r="114" spans="1:102" customFormat="1" x14ac:dyDescent="0.3">
      <c r="A114" s="4" t="s">
        <v>95</v>
      </c>
      <c r="B114" s="5">
        <v>44999.493055555555</v>
      </c>
      <c r="C114" s="5" t="s">
        <v>116</v>
      </c>
      <c r="D114" s="6" t="str">
        <f>LOOKUP(MONTH(B114),{1,4,7,10;"Winter","Spring","Summer","Autumn"})</f>
        <v>Winter</v>
      </c>
      <c r="E114" s="5" t="s">
        <v>100</v>
      </c>
      <c r="F114" s="5" t="s">
        <v>101</v>
      </c>
      <c r="G114" s="7">
        <v>27.27</v>
      </c>
      <c r="H114" s="7">
        <v>4.42</v>
      </c>
      <c r="I114" s="7">
        <v>36.9</v>
      </c>
      <c r="J114" s="7">
        <v>53.3</v>
      </c>
      <c r="K114" s="7">
        <v>0.46</v>
      </c>
      <c r="L114" s="7">
        <v>12.33</v>
      </c>
      <c r="M114" s="7">
        <v>166.36799999999999</v>
      </c>
      <c r="N114" s="7">
        <v>7.84</v>
      </c>
      <c r="O114" s="7"/>
      <c r="P114" s="7"/>
      <c r="Q114" s="7"/>
      <c r="R114" s="7"/>
      <c r="S114" s="7"/>
      <c r="T114" s="7"/>
      <c r="U114" s="7"/>
      <c r="V114" s="7"/>
      <c r="W114" s="7" t="s">
        <v>125</v>
      </c>
      <c r="X114" s="7" t="s">
        <v>125</v>
      </c>
      <c r="Y114" s="7"/>
      <c r="Z114" s="7"/>
      <c r="AA114" s="7">
        <v>687.69600000000003</v>
      </c>
      <c r="AB114" s="7"/>
      <c r="AC114" s="7" t="s">
        <v>125</v>
      </c>
      <c r="AD114" s="7"/>
      <c r="AE114" s="7" t="s">
        <v>125</v>
      </c>
      <c r="AF114" s="7" t="s">
        <v>125</v>
      </c>
      <c r="AG114" s="7"/>
      <c r="AH114" s="7"/>
      <c r="AI114" s="7" t="s">
        <v>125</v>
      </c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 t="s">
        <v>125</v>
      </c>
      <c r="BC114" s="7"/>
      <c r="BD114" s="7"/>
      <c r="BE114" s="7"/>
      <c r="BF114" s="7" t="s">
        <v>125</v>
      </c>
      <c r="BG114" s="7" t="s">
        <v>125</v>
      </c>
      <c r="BH114" s="7" t="s">
        <v>124</v>
      </c>
      <c r="BI114" s="7"/>
      <c r="BJ114" s="7"/>
      <c r="BK114" s="7"/>
      <c r="BL114" s="7"/>
      <c r="BM114" s="7" t="s">
        <v>125</v>
      </c>
      <c r="BN114" s="7"/>
      <c r="BO114" s="7"/>
      <c r="BP114" s="7"/>
      <c r="BQ114" s="7"/>
      <c r="BR114" s="7"/>
      <c r="BS114" s="7" t="s">
        <v>125</v>
      </c>
      <c r="BT114" s="7"/>
      <c r="BU114" s="7"/>
      <c r="BV114" s="7"/>
      <c r="BW114" s="7"/>
      <c r="BX114" s="7"/>
      <c r="BY114" s="7"/>
      <c r="BZ114" s="7"/>
      <c r="CA114" s="7" t="s">
        <v>125</v>
      </c>
      <c r="CB114" s="7"/>
      <c r="CC114" s="7"/>
      <c r="CD114" s="7"/>
      <c r="CE114" s="7"/>
      <c r="CF114" s="7"/>
      <c r="CG114" s="7"/>
      <c r="CH114" s="7"/>
      <c r="CI114" s="7"/>
      <c r="CJ114" s="7">
        <v>-13.025269</v>
      </c>
      <c r="CK114" s="7">
        <v>-94.088852000000003</v>
      </c>
      <c r="CL114" s="7"/>
      <c r="CM114" s="7"/>
      <c r="CN114" s="7"/>
      <c r="CO114" s="7"/>
      <c r="CP114" s="7"/>
      <c r="CQ114" s="7"/>
      <c r="CR114" s="7"/>
      <c r="CS114" s="7"/>
      <c r="CT114" s="7">
        <v>1.4751335999999999</v>
      </c>
      <c r="CU114" s="7">
        <v>0.36694320000000002</v>
      </c>
      <c r="CV114" s="7">
        <v>0.14190720000000001</v>
      </c>
      <c r="CW114" s="7">
        <v>0.111108</v>
      </c>
      <c r="CX114" s="7">
        <v>0.10572479999999999</v>
      </c>
    </row>
    <row r="115" spans="1:102" customFormat="1" x14ac:dyDescent="0.3">
      <c r="A115" s="4" t="s">
        <v>95</v>
      </c>
      <c r="B115" s="5">
        <v>45021.479166666664</v>
      </c>
      <c r="C115" s="5" t="s">
        <v>116</v>
      </c>
      <c r="D115" s="6" t="str">
        <f>LOOKUP(MONTH(B115),{1,4,7,10;"Winter","Spring","Summer","Autumn"})</f>
        <v>Spring</v>
      </c>
      <c r="E115" s="5" t="s">
        <v>100</v>
      </c>
      <c r="F115" s="5" t="s">
        <v>101</v>
      </c>
      <c r="G115" s="7">
        <v>26.01</v>
      </c>
      <c r="H115" s="7">
        <v>4.49</v>
      </c>
      <c r="I115" s="7">
        <v>36.299999999999997</v>
      </c>
      <c r="J115" s="7">
        <v>58.79</v>
      </c>
      <c r="K115" s="7">
        <v>0.51</v>
      </c>
      <c r="L115" s="7">
        <v>14.01</v>
      </c>
      <c r="M115" s="7" t="s">
        <v>124</v>
      </c>
      <c r="N115" s="7">
        <v>8.58</v>
      </c>
      <c r="O115" s="7"/>
      <c r="P115" s="7"/>
      <c r="Q115" s="7"/>
      <c r="R115" s="7"/>
      <c r="S115" s="7"/>
      <c r="T115" s="7"/>
      <c r="U115" s="7"/>
      <c r="V115" s="7"/>
      <c r="W115" s="7" t="s">
        <v>125</v>
      </c>
      <c r="X115" s="7" t="s">
        <v>125</v>
      </c>
      <c r="Y115" s="7"/>
      <c r="Z115" s="7"/>
      <c r="AA115" s="7">
        <v>685.42</v>
      </c>
      <c r="AB115" s="7"/>
      <c r="AC115" s="7" t="s">
        <v>125</v>
      </c>
      <c r="AD115" s="7"/>
      <c r="AE115" s="7" t="s">
        <v>125</v>
      </c>
      <c r="AF115" s="7" t="s">
        <v>125</v>
      </c>
      <c r="AG115" s="7"/>
      <c r="AH115" s="7"/>
      <c r="AI115" s="7" t="s">
        <v>125</v>
      </c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 t="s">
        <v>125</v>
      </c>
      <c r="BC115" s="7"/>
      <c r="BD115" s="7"/>
      <c r="BE115" s="7"/>
      <c r="BF115" s="7" t="s">
        <v>125</v>
      </c>
      <c r="BG115" s="7" t="s">
        <v>125</v>
      </c>
      <c r="BH115" s="7" t="s">
        <v>124</v>
      </c>
      <c r="BI115" s="7"/>
      <c r="BJ115" s="7"/>
      <c r="BK115" s="7"/>
      <c r="BL115" s="7"/>
      <c r="BM115" s="7" t="s">
        <v>125</v>
      </c>
      <c r="BN115" s="7"/>
      <c r="BO115" s="7"/>
      <c r="BP115" s="7"/>
      <c r="BQ115" s="7"/>
      <c r="BR115" s="7"/>
      <c r="BS115" s="7" t="s">
        <v>125</v>
      </c>
      <c r="BT115" s="7"/>
      <c r="BU115" s="7"/>
      <c r="BV115" s="7"/>
      <c r="BW115" s="7"/>
      <c r="BX115" s="7"/>
      <c r="BY115" s="7"/>
      <c r="BZ115" s="7"/>
      <c r="CA115" s="7" t="s">
        <v>125</v>
      </c>
      <c r="CB115" s="7"/>
      <c r="CC115" s="7"/>
      <c r="CD115" s="7"/>
      <c r="CE115" s="7"/>
      <c r="CF115" s="7"/>
      <c r="CG115" s="7"/>
      <c r="CH115" s="7"/>
      <c r="CI115" s="7"/>
      <c r="CJ115" s="7">
        <v>-13.191557</v>
      </c>
      <c r="CK115" s="7">
        <v>-95.128822</v>
      </c>
      <c r="CL115" s="7"/>
      <c r="CM115" s="7"/>
      <c r="CN115" s="7"/>
      <c r="CO115" s="7"/>
      <c r="CP115" s="7"/>
      <c r="CQ115" s="7"/>
      <c r="CR115" s="7"/>
      <c r="CS115" s="7"/>
      <c r="CT115" s="7" t="s">
        <v>125</v>
      </c>
      <c r="CU115" s="7" t="s">
        <v>125</v>
      </c>
      <c r="CV115" s="7" t="s">
        <v>125</v>
      </c>
      <c r="CW115" s="7" t="s">
        <v>125</v>
      </c>
      <c r="CX115" s="7" t="s">
        <v>125</v>
      </c>
    </row>
    <row r="116" spans="1:102" customFormat="1" x14ac:dyDescent="0.3">
      <c r="A116" s="4" t="s">
        <v>95</v>
      </c>
      <c r="B116" s="5">
        <v>45030.505555555559</v>
      </c>
      <c r="C116" s="5" t="s">
        <v>116</v>
      </c>
      <c r="D116" s="6" t="str">
        <f>LOOKUP(MONTH(B116),{1,4,7,10;"Winter","Spring","Summer","Autumn"})</f>
        <v>Spring</v>
      </c>
      <c r="E116" s="5" t="s">
        <v>100</v>
      </c>
      <c r="F116" s="5" t="s">
        <v>101</v>
      </c>
      <c r="G116" s="7">
        <v>33.68</v>
      </c>
      <c r="H116" s="7">
        <v>4.16</v>
      </c>
      <c r="I116" s="7">
        <v>35.5</v>
      </c>
      <c r="J116" s="7">
        <v>12.84</v>
      </c>
      <c r="K116" s="7">
        <v>0.39</v>
      </c>
      <c r="L116" s="7">
        <v>11.57</v>
      </c>
      <c r="M116" s="7">
        <v>178.785</v>
      </c>
      <c r="N116" s="7">
        <v>1.78</v>
      </c>
      <c r="O116" s="7"/>
      <c r="P116" s="7"/>
      <c r="Q116" s="7"/>
      <c r="R116" s="7"/>
      <c r="S116" s="7"/>
      <c r="T116" s="7"/>
      <c r="U116" s="7"/>
      <c r="V116" s="7"/>
      <c r="W116" s="7" t="s">
        <v>125</v>
      </c>
      <c r="X116" s="7" t="s">
        <v>125</v>
      </c>
      <c r="Y116" s="7"/>
      <c r="Z116" s="7"/>
      <c r="AA116" s="7">
        <v>656.72400000000005</v>
      </c>
      <c r="AB116" s="7"/>
      <c r="AC116" s="7" t="s">
        <v>125</v>
      </c>
      <c r="AD116" s="7"/>
      <c r="AE116" s="7" t="s">
        <v>125</v>
      </c>
      <c r="AF116" s="7" t="s">
        <v>125</v>
      </c>
      <c r="AG116" s="7"/>
      <c r="AH116" s="7"/>
      <c r="AI116" s="7" t="s">
        <v>125</v>
      </c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 t="s">
        <v>125</v>
      </c>
      <c r="BC116" s="7"/>
      <c r="BD116" s="7"/>
      <c r="BE116" s="7"/>
      <c r="BF116" s="7" t="s">
        <v>125</v>
      </c>
      <c r="BG116" s="7" t="s">
        <v>125</v>
      </c>
      <c r="BH116" s="7" t="s">
        <v>124</v>
      </c>
      <c r="BI116" s="7"/>
      <c r="BJ116" s="7"/>
      <c r="BK116" s="7"/>
      <c r="BL116" s="7"/>
      <c r="BM116" s="7" t="s">
        <v>125</v>
      </c>
      <c r="BN116" s="7"/>
      <c r="BO116" s="7"/>
      <c r="BP116" s="7"/>
      <c r="BQ116" s="7"/>
      <c r="BR116" s="7"/>
      <c r="BS116" s="7" t="s">
        <v>125</v>
      </c>
      <c r="BT116" s="7"/>
      <c r="BU116" s="7"/>
      <c r="BV116" s="7"/>
      <c r="BW116" s="7"/>
      <c r="BX116" s="7"/>
      <c r="BY116" s="7"/>
      <c r="BZ116" s="7"/>
      <c r="CA116" s="7" t="s">
        <v>125</v>
      </c>
      <c r="CB116" s="7"/>
      <c r="CC116" s="7"/>
      <c r="CD116" s="7"/>
      <c r="CE116" s="7"/>
      <c r="CF116" s="7"/>
      <c r="CG116" s="7"/>
      <c r="CH116" s="7"/>
      <c r="CI116" s="7"/>
      <c r="CJ116" s="7">
        <v>-13.502343</v>
      </c>
      <c r="CK116" s="7">
        <v>-97.624689000000004</v>
      </c>
      <c r="CL116" s="7"/>
      <c r="CM116" s="7"/>
      <c r="CN116" s="7"/>
      <c r="CO116" s="7"/>
      <c r="CP116" s="7"/>
      <c r="CQ116" s="7"/>
      <c r="CR116" s="7"/>
      <c r="CS116" s="7"/>
      <c r="CT116" s="7">
        <v>1.542</v>
      </c>
      <c r="CU116" s="7">
        <v>0.376</v>
      </c>
      <c r="CV116" s="7">
        <v>0.14099999999999999</v>
      </c>
      <c r="CW116" s="7">
        <v>0.11</v>
      </c>
      <c r="CX116" s="7">
        <v>0.104</v>
      </c>
    </row>
    <row r="117" spans="1:102" customFormat="1" x14ac:dyDescent="0.3">
      <c r="A117" s="4" t="s">
        <v>95</v>
      </c>
      <c r="B117" s="5">
        <v>45034.487500000003</v>
      </c>
      <c r="C117" s="5" t="s">
        <v>116</v>
      </c>
      <c r="D117" s="6" t="str">
        <f>LOOKUP(MONTH(B117),{1,4,7,10;"Winter","Spring","Summer","Autumn"})</f>
        <v>Spring</v>
      </c>
      <c r="E117" s="5" t="s">
        <v>100</v>
      </c>
      <c r="F117" s="5" t="s">
        <v>101</v>
      </c>
      <c r="G117" s="7">
        <v>35.68</v>
      </c>
      <c r="H117" s="7">
        <v>4.12</v>
      </c>
      <c r="I117" s="7">
        <v>34.1</v>
      </c>
      <c r="J117" s="7">
        <v>22.02</v>
      </c>
      <c r="K117" s="7">
        <v>0.4</v>
      </c>
      <c r="L117" s="7">
        <v>11.27</v>
      </c>
      <c r="M117" s="7">
        <v>178.78200000000001</v>
      </c>
      <c r="N117" s="7">
        <v>3.27</v>
      </c>
      <c r="O117" s="7"/>
      <c r="P117" s="7"/>
      <c r="Q117" s="7"/>
      <c r="R117" s="7"/>
      <c r="S117" s="7"/>
      <c r="T117" s="7"/>
      <c r="U117" s="7"/>
      <c r="V117" s="7"/>
      <c r="W117" s="7" t="s">
        <v>125</v>
      </c>
      <c r="X117" s="7" t="s">
        <v>125</v>
      </c>
      <c r="Y117" s="7"/>
      <c r="Z117" s="7"/>
      <c r="AA117" s="7">
        <v>507.03</v>
      </c>
      <c r="AB117" s="7"/>
      <c r="AC117" s="7" t="s">
        <v>125</v>
      </c>
      <c r="AD117" s="7"/>
      <c r="AE117" s="7" t="s">
        <v>125</v>
      </c>
      <c r="AF117" s="7" t="s">
        <v>125</v>
      </c>
      <c r="AG117" s="7"/>
      <c r="AH117" s="7"/>
      <c r="AI117" s="7" t="s">
        <v>125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 t="s">
        <v>125</v>
      </c>
      <c r="BC117" s="7"/>
      <c r="BD117" s="7"/>
      <c r="BE117" s="7"/>
      <c r="BF117" s="7" t="s">
        <v>125</v>
      </c>
      <c r="BG117" s="7" t="s">
        <v>125</v>
      </c>
      <c r="BH117" s="7" t="s">
        <v>124</v>
      </c>
      <c r="BI117" s="7"/>
      <c r="BJ117" s="7"/>
      <c r="BK117" s="7"/>
      <c r="BL117" s="7"/>
      <c r="BM117" s="7" t="s">
        <v>125</v>
      </c>
      <c r="BN117" s="7"/>
      <c r="BO117" s="7"/>
      <c r="BP117" s="7"/>
      <c r="BQ117" s="7"/>
      <c r="BR117" s="7"/>
      <c r="BS117" s="7" t="s">
        <v>125</v>
      </c>
      <c r="BT117" s="7"/>
      <c r="BU117" s="7"/>
      <c r="BV117" s="7"/>
      <c r="BW117" s="7"/>
      <c r="BX117" s="7"/>
      <c r="BY117" s="7"/>
      <c r="BZ117" s="7"/>
      <c r="CA117" s="7" t="s">
        <v>125</v>
      </c>
      <c r="CB117" s="7"/>
      <c r="CC117" s="7"/>
      <c r="CD117" s="7"/>
      <c r="CE117" s="7"/>
      <c r="CF117" s="7"/>
      <c r="CG117" s="7"/>
      <c r="CH117" s="7"/>
      <c r="CI117" s="7"/>
      <c r="CJ117" s="7">
        <v>-13.737621000000001</v>
      </c>
      <c r="CK117" s="7">
        <v>-99.162374</v>
      </c>
      <c r="CL117" s="7"/>
      <c r="CM117" s="7"/>
      <c r="CN117" s="7"/>
      <c r="CO117" s="7"/>
      <c r="CP117" s="7"/>
      <c r="CQ117" s="7"/>
      <c r="CR117" s="7"/>
      <c r="CS117" s="7"/>
      <c r="CT117" s="7">
        <v>1.5085</v>
      </c>
      <c r="CU117" s="7">
        <v>0.36749999999999999</v>
      </c>
      <c r="CV117" s="7">
        <v>0.14000000000000001</v>
      </c>
      <c r="CW117" s="7">
        <v>0.1085</v>
      </c>
      <c r="CX117" s="7">
        <v>0.10150000000000001</v>
      </c>
    </row>
    <row r="118" spans="1:102" customFormat="1" x14ac:dyDescent="0.3">
      <c r="A118" s="4" t="s">
        <v>95</v>
      </c>
      <c r="B118" s="5">
        <v>45041.597916666666</v>
      </c>
      <c r="C118" s="5" t="s">
        <v>116</v>
      </c>
      <c r="D118" s="6" t="str">
        <f>LOOKUP(MONTH(B118),{1,4,7,10;"Winter","Spring","Summer","Autumn"})</f>
        <v>Spring</v>
      </c>
      <c r="E118" s="5" t="s">
        <v>100</v>
      </c>
      <c r="F118" s="5" t="s">
        <v>101</v>
      </c>
      <c r="G118" s="7">
        <v>28.39</v>
      </c>
      <c r="H118" s="7">
        <v>4.16</v>
      </c>
      <c r="I118" s="7">
        <v>21.8</v>
      </c>
      <c r="J118" s="7">
        <v>10.75</v>
      </c>
      <c r="K118" s="7">
        <v>0.27</v>
      </c>
      <c r="L118" s="7">
        <v>7.29</v>
      </c>
      <c r="M118" s="7">
        <v>198.98</v>
      </c>
      <c r="N118" s="7">
        <v>1.78</v>
      </c>
      <c r="O118" s="7"/>
      <c r="P118" s="7"/>
      <c r="Q118" s="7"/>
      <c r="R118" s="7"/>
      <c r="S118" s="7"/>
      <c r="T118" s="7"/>
      <c r="U118" s="7"/>
      <c r="V118" s="7"/>
      <c r="W118" s="7" t="s">
        <v>125</v>
      </c>
      <c r="X118" s="7" t="s">
        <v>125</v>
      </c>
      <c r="Y118" s="7"/>
      <c r="Z118" s="7"/>
      <c r="AA118" s="7">
        <v>306.50099999999998</v>
      </c>
      <c r="AB118" s="7"/>
      <c r="AC118" s="7" t="s">
        <v>125</v>
      </c>
      <c r="AD118" s="7"/>
      <c r="AE118" s="7" t="s">
        <v>125</v>
      </c>
      <c r="AF118" s="7" t="s">
        <v>125</v>
      </c>
      <c r="AG118" s="7"/>
      <c r="AH118" s="7"/>
      <c r="AI118" s="7" t="s">
        <v>125</v>
      </c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 t="s">
        <v>125</v>
      </c>
      <c r="BC118" s="7"/>
      <c r="BD118" s="7"/>
      <c r="BE118" s="7"/>
      <c r="BF118" s="7" t="s">
        <v>125</v>
      </c>
      <c r="BG118" s="7" t="s">
        <v>125</v>
      </c>
      <c r="BH118" s="7" t="s">
        <v>124</v>
      </c>
      <c r="BI118" s="7"/>
      <c r="BJ118" s="7"/>
      <c r="BK118" s="7"/>
      <c r="BL118" s="7"/>
      <c r="BM118" s="7" t="s">
        <v>125</v>
      </c>
      <c r="BN118" s="7"/>
      <c r="BO118" s="7"/>
      <c r="BP118" s="7"/>
      <c r="BQ118" s="7"/>
      <c r="BR118" s="7"/>
      <c r="BS118" s="7" t="s">
        <v>125</v>
      </c>
      <c r="BT118" s="7"/>
      <c r="BU118" s="7"/>
      <c r="BV118" s="7"/>
      <c r="BW118" s="7"/>
      <c r="BX118" s="7"/>
      <c r="BY118" s="7"/>
      <c r="BZ118" s="7"/>
      <c r="CA118" s="7" t="s">
        <v>125</v>
      </c>
      <c r="CB118" s="7"/>
      <c r="CC118" s="7"/>
      <c r="CD118" s="7"/>
      <c r="CE118" s="7"/>
      <c r="CF118" s="7"/>
      <c r="CG118" s="7"/>
      <c r="CH118" s="7"/>
      <c r="CI118" s="7"/>
      <c r="CJ118" s="7">
        <v>-14.856014999999999</v>
      </c>
      <c r="CK118" s="7">
        <v>-107.41999300000001</v>
      </c>
      <c r="CL118" s="7"/>
      <c r="CM118" s="7"/>
      <c r="CN118" s="7"/>
      <c r="CO118" s="7"/>
      <c r="CP118" s="7"/>
      <c r="CQ118" s="7"/>
      <c r="CR118" s="7"/>
      <c r="CS118" s="7"/>
      <c r="CT118" s="7">
        <v>0.871</v>
      </c>
      <c r="CU118" s="7">
        <v>0.20399999999999999</v>
      </c>
      <c r="CV118" s="7">
        <v>7.5999999999999998E-2</v>
      </c>
      <c r="CW118" s="7">
        <v>5.8999999999999997E-2</v>
      </c>
      <c r="CX118" s="7">
        <v>5.6000000000000001E-2</v>
      </c>
    </row>
    <row r="119" spans="1:102" customFormat="1" x14ac:dyDescent="0.3">
      <c r="A119" s="4" t="s">
        <v>95</v>
      </c>
      <c r="B119" s="5">
        <v>45043.492361111108</v>
      </c>
      <c r="C119" s="5" t="s">
        <v>116</v>
      </c>
      <c r="D119" s="6" t="str">
        <f>LOOKUP(MONTH(B119),{1,4,7,10;"Winter","Spring","Summer","Autumn"})</f>
        <v>Spring</v>
      </c>
      <c r="E119" s="5" t="s">
        <v>100</v>
      </c>
      <c r="F119" s="5" t="s">
        <v>101</v>
      </c>
      <c r="G119" s="7">
        <v>28.46</v>
      </c>
      <c r="H119" s="7">
        <v>4.16</v>
      </c>
      <c r="I119" s="7">
        <v>19.7</v>
      </c>
      <c r="J119" s="7">
        <v>10.06</v>
      </c>
      <c r="K119" s="7">
        <v>0.24</v>
      </c>
      <c r="L119" s="7">
        <v>9.25</v>
      </c>
      <c r="M119" s="7">
        <v>216.80500000000001</v>
      </c>
      <c r="N119" s="7">
        <v>1.71</v>
      </c>
      <c r="O119" s="7"/>
      <c r="P119" s="7"/>
      <c r="Q119" s="7"/>
      <c r="R119" s="7"/>
      <c r="S119" s="7"/>
      <c r="T119" s="7"/>
      <c r="U119" s="7"/>
      <c r="V119" s="7"/>
      <c r="W119" s="7" t="s">
        <v>125</v>
      </c>
      <c r="X119" s="7" t="s">
        <v>125</v>
      </c>
      <c r="Y119" s="7"/>
      <c r="Z119" s="7"/>
      <c r="AA119" s="7">
        <v>321.101</v>
      </c>
      <c r="AB119" s="7"/>
      <c r="AC119" s="7" t="s">
        <v>125</v>
      </c>
      <c r="AD119" s="7"/>
      <c r="AE119" s="7" t="s">
        <v>125</v>
      </c>
      <c r="AF119" s="7" t="s">
        <v>125</v>
      </c>
      <c r="AG119" s="7"/>
      <c r="AH119" s="7"/>
      <c r="AI119" s="7" t="s">
        <v>125</v>
      </c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 t="s">
        <v>125</v>
      </c>
      <c r="BC119" s="7"/>
      <c r="BD119" s="7"/>
      <c r="BE119" s="7"/>
      <c r="BF119" s="7" t="s">
        <v>125</v>
      </c>
      <c r="BG119" s="7" t="s">
        <v>125</v>
      </c>
      <c r="BH119" s="7" t="s">
        <v>124</v>
      </c>
      <c r="BI119" s="7"/>
      <c r="BJ119" s="7"/>
      <c r="BK119" s="7"/>
      <c r="BL119" s="7"/>
      <c r="BM119" s="7" t="s">
        <v>125</v>
      </c>
      <c r="BN119" s="7"/>
      <c r="BO119" s="7"/>
      <c r="BP119" s="7"/>
      <c r="BQ119" s="7"/>
      <c r="BR119" s="7"/>
      <c r="BS119" s="7" t="s">
        <v>125</v>
      </c>
      <c r="BT119" s="7"/>
      <c r="BU119" s="7"/>
      <c r="BV119" s="7"/>
      <c r="BW119" s="7"/>
      <c r="BX119" s="7"/>
      <c r="BY119" s="7"/>
      <c r="BZ119" s="7"/>
      <c r="CA119" s="7" t="s">
        <v>125</v>
      </c>
      <c r="CB119" s="7"/>
      <c r="CC119" s="7"/>
      <c r="CD119" s="7"/>
      <c r="CE119" s="7"/>
      <c r="CF119" s="7"/>
      <c r="CG119" s="7"/>
      <c r="CH119" s="7"/>
      <c r="CI119" s="7"/>
      <c r="CJ119" s="7">
        <v>-14.810638000000001</v>
      </c>
      <c r="CK119" s="7">
        <v>-106.72769</v>
      </c>
      <c r="CL119" s="7"/>
      <c r="CM119" s="7"/>
      <c r="CN119" s="7"/>
      <c r="CO119" s="7"/>
      <c r="CP119" s="7"/>
      <c r="CQ119" s="7"/>
      <c r="CR119" s="7"/>
      <c r="CS119" s="7"/>
      <c r="CT119" s="7">
        <v>0.83</v>
      </c>
      <c r="CU119" s="7">
        <v>0.19400000000000001</v>
      </c>
      <c r="CV119" s="7">
        <v>7.1999999999999995E-2</v>
      </c>
      <c r="CW119" s="7">
        <v>5.6000000000000001E-2</v>
      </c>
      <c r="CX119" s="7">
        <v>5.2999999999999999E-2</v>
      </c>
    </row>
    <row r="120" spans="1:102" customFormat="1" x14ac:dyDescent="0.3">
      <c r="A120" s="4" t="s">
        <v>95</v>
      </c>
      <c r="B120" s="5">
        <v>45049.477083333331</v>
      </c>
      <c r="C120" s="5" t="s">
        <v>116</v>
      </c>
      <c r="D120" s="6" t="str">
        <f>LOOKUP(MONTH(B120),{1,4,7,10;"Winter","Spring","Summer","Autumn"})</f>
        <v>Spring</v>
      </c>
      <c r="E120" s="5" t="s">
        <v>100</v>
      </c>
      <c r="F120" s="5" t="s">
        <v>101</v>
      </c>
      <c r="G120" s="7">
        <v>24.51</v>
      </c>
      <c r="H120" s="7">
        <v>4.2300000000000004</v>
      </c>
      <c r="I120" s="7">
        <v>16.399999999999999</v>
      </c>
      <c r="J120" s="7">
        <v>9.6300000000000008</v>
      </c>
      <c r="K120" s="7">
        <v>0.2</v>
      </c>
      <c r="L120" s="7">
        <v>6.11</v>
      </c>
      <c r="M120" s="7">
        <v>186.227</v>
      </c>
      <c r="N120" s="7">
        <v>1.67</v>
      </c>
      <c r="O120" s="7"/>
      <c r="P120" s="7"/>
      <c r="Q120" s="7"/>
      <c r="R120" s="7"/>
      <c r="S120" s="7"/>
      <c r="T120" s="7"/>
      <c r="U120" s="7"/>
      <c r="V120" s="7"/>
      <c r="W120" s="7" t="s">
        <v>125</v>
      </c>
      <c r="X120" s="7" t="s">
        <v>125</v>
      </c>
      <c r="Y120" s="7"/>
      <c r="Z120" s="7"/>
      <c r="AA120" s="7">
        <v>296.51900000000001</v>
      </c>
      <c r="AB120" s="7"/>
      <c r="AC120" s="7" t="s">
        <v>125</v>
      </c>
      <c r="AD120" s="7"/>
      <c r="AE120" s="7" t="s">
        <v>125</v>
      </c>
      <c r="AF120" s="7" t="s">
        <v>125</v>
      </c>
      <c r="AG120" s="7"/>
      <c r="AH120" s="7"/>
      <c r="AI120" s="7" t="s">
        <v>125</v>
      </c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 t="s">
        <v>125</v>
      </c>
      <c r="BC120" s="7"/>
      <c r="BD120" s="7"/>
      <c r="BE120" s="7"/>
      <c r="BF120" s="7" t="s">
        <v>125</v>
      </c>
      <c r="BG120" s="7" t="s">
        <v>125</v>
      </c>
      <c r="BH120" s="7" t="s">
        <v>124</v>
      </c>
      <c r="BI120" s="7"/>
      <c r="BJ120" s="7"/>
      <c r="BK120" s="7"/>
      <c r="BL120" s="7"/>
      <c r="BM120" s="7" t="s">
        <v>125</v>
      </c>
      <c r="BN120" s="7"/>
      <c r="BO120" s="7"/>
      <c r="BP120" s="7"/>
      <c r="BQ120" s="7"/>
      <c r="BR120" s="7"/>
      <c r="BS120" s="7" t="s">
        <v>125</v>
      </c>
      <c r="BT120" s="7"/>
      <c r="BU120" s="7"/>
      <c r="BV120" s="7"/>
      <c r="BW120" s="7"/>
      <c r="BX120" s="7"/>
      <c r="BY120" s="7"/>
      <c r="BZ120" s="7"/>
      <c r="CA120" s="7" t="s">
        <v>125</v>
      </c>
      <c r="CB120" s="7"/>
      <c r="CC120" s="7"/>
      <c r="CD120" s="7"/>
      <c r="CE120" s="7"/>
      <c r="CF120" s="7"/>
      <c r="CG120" s="7"/>
      <c r="CH120" s="7"/>
      <c r="CI120" s="7"/>
      <c r="CJ120" s="7">
        <v>-14.977237000000001</v>
      </c>
      <c r="CK120" s="7">
        <v>-107.93621899999999</v>
      </c>
      <c r="CL120" s="7"/>
      <c r="CM120" s="7"/>
      <c r="CN120" s="7"/>
      <c r="CO120" s="7"/>
      <c r="CP120" s="7"/>
      <c r="CQ120" s="7"/>
      <c r="CR120" s="7"/>
      <c r="CS120" s="7"/>
      <c r="CT120" s="7">
        <v>0.69899999999999995</v>
      </c>
      <c r="CU120" s="7">
        <v>0.161</v>
      </c>
      <c r="CV120" s="7">
        <v>0.06</v>
      </c>
      <c r="CW120" s="7">
        <v>4.7E-2</v>
      </c>
      <c r="CX120" s="7">
        <v>4.4999999999999998E-2</v>
      </c>
    </row>
    <row r="121" spans="1:102" customFormat="1" x14ac:dyDescent="0.3">
      <c r="A121" s="4" t="s">
        <v>95</v>
      </c>
      <c r="B121" s="5">
        <v>45055.469444444447</v>
      </c>
      <c r="C121" s="5" t="s">
        <v>116</v>
      </c>
      <c r="D121" s="6" t="str">
        <f>LOOKUP(MONTH(B121),{1,4,7,10;"Winter","Spring","Summer","Autumn"})</f>
        <v>Spring</v>
      </c>
      <c r="E121" s="5" t="s">
        <v>100</v>
      </c>
      <c r="F121" s="5" t="s">
        <v>101</v>
      </c>
      <c r="G121" s="7">
        <v>20.48</v>
      </c>
      <c r="H121" s="7">
        <v>4.3</v>
      </c>
      <c r="I121" s="7">
        <v>13.2</v>
      </c>
      <c r="J121" s="7">
        <v>7.15</v>
      </c>
      <c r="K121" s="7">
        <v>0.17</v>
      </c>
      <c r="L121" s="7">
        <v>5.18</v>
      </c>
      <c r="M121" s="7">
        <v>249.06800000000001</v>
      </c>
      <c r="N121" s="7">
        <v>1.3</v>
      </c>
      <c r="O121" s="7"/>
      <c r="P121" s="7"/>
      <c r="Q121" s="7"/>
      <c r="R121" s="7"/>
      <c r="S121" s="7"/>
      <c r="T121" s="7"/>
      <c r="U121" s="7"/>
      <c r="V121" s="7"/>
      <c r="W121" s="7" t="s">
        <v>125</v>
      </c>
      <c r="X121" s="7" t="s">
        <v>125</v>
      </c>
      <c r="Y121" s="7"/>
      <c r="Z121" s="7"/>
      <c r="AA121" s="7">
        <v>239.947</v>
      </c>
      <c r="AB121" s="7"/>
      <c r="AC121" s="7" t="s">
        <v>125</v>
      </c>
      <c r="AD121" s="7"/>
      <c r="AE121" s="7" t="s">
        <v>125</v>
      </c>
      <c r="AF121" s="7" t="s">
        <v>125</v>
      </c>
      <c r="AG121" s="7"/>
      <c r="AH121" s="7"/>
      <c r="AI121" s="7" t="s">
        <v>125</v>
      </c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 t="s">
        <v>125</v>
      </c>
      <c r="BC121" s="7"/>
      <c r="BD121" s="7"/>
      <c r="BE121" s="7"/>
      <c r="BF121" s="7" t="s">
        <v>125</v>
      </c>
      <c r="BG121" s="7" t="s">
        <v>125</v>
      </c>
      <c r="BH121" s="7" t="s">
        <v>124</v>
      </c>
      <c r="BI121" s="7"/>
      <c r="BJ121" s="7"/>
      <c r="BK121" s="7"/>
      <c r="BL121" s="7"/>
      <c r="BM121" s="7" t="s">
        <v>125</v>
      </c>
      <c r="BN121" s="7"/>
      <c r="BO121" s="7"/>
      <c r="BP121" s="7"/>
      <c r="BQ121" s="7"/>
      <c r="BR121" s="7"/>
      <c r="BS121" s="7" t="s">
        <v>125</v>
      </c>
      <c r="BT121" s="7"/>
      <c r="BU121" s="7"/>
      <c r="BV121" s="7"/>
      <c r="BW121" s="7"/>
      <c r="BX121" s="7"/>
      <c r="BY121" s="7"/>
      <c r="BZ121" s="7"/>
      <c r="CA121" s="7" t="s">
        <v>125</v>
      </c>
      <c r="CB121" s="7"/>
      <c r="CC121" s="7"/>
      <c r="CD121" s="7"/>
      <c r="CE121" s="7"/>
      <c r="CF121" s="7"/>
      <c r="CG121" s="7"/>
      <c r="CH121" s="7"/>
      <c r="CI121" s="7"/>
      <c r="CJ121" s="7">
        <v>-14.921530000000001</v>
      </c>
      <c r="CK121" s="7">
        <v>-107.95455</v>
      </c>
      <c r="CL121" s="7"/>
      <c r="CM121" s="7"/>
      <c r="CN121" s="7"/>
      <c r="CO121" s="7"/>
      <c r="CP121" s="7"/>
      <c r="CQ121" s="7"/>
      <c r="CR121" s="7"/>
      <c r="CS121" s="7"/>
      <c r="CT121" s="7">
        <v>0.56799999999999995</v>
      </c>
      <c r="CU121" s="7">
        <v>0.13</v>
      </c>
      <c r="CV121" s="7">
        <v>4.9000000000000002E-2</v>
      </c>
      <c r="CW121" s="7">
        <v>3.9E-2</v>
      </c>
      <c r="CX121" s="7">
        <v>3.6999999999999998E-2</v>
      </c>
    </row>
    <row r="122" spans="1:102" customFormat="1" x14ac:dyDescent="0.3">
      <c r="A122" s="4" t="s">
        <v>95</v>
      </c>
      <c r="B122" s="5">
        <v>45058.570138888892</v>
      </c>
      <c r="C122" s="5" t="s">
        <v>116</v>
      </c>
      <c r="D122" s="6" t="str">
        <f>LOOKUP(MONTH(B122),{1,4,7,10;"Winter","Spring","Summer","Autumn"})</f>
        <v>Spring</v>
      </c>
      <c r="E122" s="5" t="s">
        <v>100</v>
      </c>
      <c r="F122" s="5" t="s">
        <v>101</v>
      </c>
      <c r="G122" s="7">
        <v>20.25</v>
      </c>
      <c r="H122" s="7">
        <v>4.3099999999999996</v>
      </c>
      <c r="I122" s="7">
        <v>13.4</v>
      </c>
      <c r="J122" s="7">
        <v>12.76</v>
      </c>
      <c r="K122" s="7">
        <v>0.19</v>
      </c>
      <c r="L122" s="7">
        <v>5.39</v>
      </c>
      <c r="M122" s="7">
        <v>196.94900000000001</v>
      </c>
      <c r="N122" s="7">
        <v>1.99</v>
      </c>
      <c r="O122" s="7"/>
      <c r="P122" s="7"/>
      <c r="Q122" s="7"/>
      <c r="R122" s="7"/>
      <c r="S122" s="7"/>
      <c r="T122" s="7"/>
      <c r="U122" s="7"/>
      <c r="V122" s="7"/>
      <c r="W122" s="7" t="s">
        <v>125</v>
      </c>
      <c r="X122" s="7" t="s">
        <v>125</v>
      </c>
      <c r="Y122" s="7"/>
      <c r="Z122" s="7"/>
      <c r="AA122" s="7">
        <v>261.12099999999998</v>
      </c>
      <c r="AB122" s="7"/>
      <c r="AC122" s="7" t="s">
        <v>125</v>
      </c>
      <c r="AD122" s="7"/>
      <c r="AE122" s="7" t="s">
        <v>125</v>
      </c>
      <c r="AF122" s="7" t="s">
        <v>125</v>
      </c>
      <c r="AG122" s="7"/>
      <c r="AH122" s="7"/>
      <c r="AI122" s="7" t="s">
        <v>125</v>
      </c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 t="s">
        <v>125</v>
      </c>
      <c r="BC122" s="7"/>
      <c r="BD122" s="7"/>
      <c r="BE122" s="7"/>
      <c r="BF122" s="7" t="s">
        <v>125</v>
      </c>
      <c r="BG122" s="7" t="s">
        <v>125</v>
      </c>
      <c r="BH122" s="7" t="s">
        <v>124</v>
      </c>
      <c r="BI122" s="7"/>
      <c r="BJ122" s="7"/>
      <c r="BK122" s="7"/>
      <c r="BL122" s="7"/>
      <c r="BM122" s="7" t="s">
        <v>125</v>
      </c>
      <c r="BN122" s="7"/>
      <c r="BO122" s="7"/>
      <c r="BP122" s="7"/>
      <c r="BQ122" s="7"/>
      <c r="BR122" s="7"/>
      <c r="BS122" s="7" t="s">
        <v>125</v>
      </c>
      <c r="BT122" s="7"/>
      <c r="BU122" s="7"/>
      <c r="BV122" s="7"/>
      <c r="BW122" s="7"/>
      <c r="BX122" s="7"/>
      <c r="BY122" s="7"/>
      <c r="BZ122" s="7"/>
      <c r="CA122" s="7" t="s">
        <v>125</v>
      </c>
      <c r="CB122" s="7"/>
      <c r="CC122" s="7"/>
      <c r="CD122" s="7"/>
      <c r="CE122" s="7"/>
      <c r="CF122" s="7"/>
      <c r="CG122" s="7"/>
      <c r="CH122" s="7"/>
      <c r="CI122" s="7"/>
      <c r="CJ122" s="7" t="s">
        <v>125</v>
      </c>
      <c r="CK122" s="7" t="s">
        <v>125</v>
      </c>
      <c r="CL122" s="7"/>
      <c r="CM122" s="7"/>
      <c r="CN122" s="7"/>
      <c r="CO122" s="7"/>
      <c r="CP122" s="7"/>
      <c r="CQ122" s="7"/>
      <c r="CR122" s="7"/>
      <c r="CS122" s="7"/>
      <c r="CT122" s="7">
        <v>0.57999999999999996</v>
      </c>
      <c r="CU122" s="7">
        <v>0.13500000000000001</v>
      </c>
      <c r="CV122" s="7">
        <v>5.1999999999999998E-2</v>
      </c>
      <c r="CW122" s="7">
        <v>4.2000000000000003E-2</v>
      </c>
      <c r="CX122" s="7">
        <v>3.9E-2</v>
      </c>
    </row>
    <row r="123" spans="1:102" customFormat="1" x14ac:dyDescent="0.3">
      <c r="A123" s="4" t="s">
        <v>95</v>
      </c>
      <c r="B123" s="5">
        <v>45062.455555555556</v>
      </c>
      <c r="C123" s="5" t="s">
        <v>116</v>
      </c>
      <c r="D123" s="6" t="str">
        <f>LOOKUP(MONTH(B123),{1,4,7,10;"Winter","Spring","Summer","Autumn"})</f>
        <v>Spring</v>
      </c>
      <c r="E123" s="5" t="s">
        <v>100</v>
      </c>
      <c r="F123" s="5" t="s">
        <v>101</v>
      </c>
      <c r="G123" s="7">
        <v>21.42</v>
      </c>
      <c r="H123" s="7">
        <v>4.3099999999999996</v>
      </c>
      <c r="I123" s="7">
        <v>15.2</v>
      </c>
      <c r="J123" s="7">
        <v>14.44</v>
      </c>
      <c r="K123" s="7">
        <v>0.22</v>
      </c>
      <c r="L123" s="7">
        <v>7.27</v>
      </c>
      <c r="M123" s="7">
        <v>207.12899999999999</v>
      </c>
      <c r="N123" s="7">
        <v>2.37</v>
      </c>
      <c r="O123" s="7"/>
      <c r="P123" s="7"/>
      <c r="Q123" s="7"/>
      <c r="R123" s="7"/>
      <c r="S123" s="7"/>
      <c r="T123" s="7"/>
      <c r="U123" s="7"/>
      <c r="V123" s="7"/>
      <c r="W123" s="7" t="s">
        <v>125</v>
      </c>
      <c r="X123" s="7" t="s">
        <v>125</v>
      </c>
      <c r="Y123" s="7"/>
      <c r="Z123" s="7"/>
      <c r="AA123" s="7">
        <v>239.28299999999999</v>
      </c>
      <c r="AB123" s="7"/>
      <c r="AC123" s="7" t="s">
        <v>125</v>
      </c>
      <c r="AD123" s="7"/>
      <c r="AE123" s="7" t="s">
        <v>125</v>
      </c>
      <c r="AF123" s="7" t="s">
        <v>125</v>
      </c>
      <c r="AG123" s="7"/>
      <c r="AH123" s="7"/>
      <c r="AI123" s="7" t="s">
        <v>125</v>
      </c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 t="s">
        <v>125</v>
      </c>
      <c r="BC123" s="7"/>
      <c r="BD123" s="7"/>
      <c r="BE123" s="7"/>
      <c r="BF123" s="7" t="s">
        <v>125</v>
      </c>
      <c r="BG123" s="7" t="s">
        <v>125</v>
      </c>
      <c r="BH123" s="7" t="s">
        <v>124</v>
      </c>
      <c r="BI123" s="7"/>
      <c r="BJ123" s="7"/>
      <c r="BK123" s="7"/>
      <c r="BL123" s="7"/>
      <c r="BM123" s="7" t="s">
        <v>125</v>
      </c>
      <c r="BN123" s="7"/>
      <c r="BO123" s="7"/>
      <c r="BP123" s="7"/>
      <c r="BQ123" s="7"/>
      <c r="BR123" s="7"/>
      <c r="BS123" s="7" t="s">
        <v>125</v>
      </c>
      <c r="BT123" s="7"/>
      <c r="BU123" s="7"/>
      <c r="BV123" s="7"/>
      <c r="BW123" s="7"/>
      <c r="BX123" s="7"/>
      <c r="BY123" s="7"/>
      <c r="BZ123" s="7"/>
      <c r="CA123" s="7" t="s">
        <v>125</v>
      </c>
      <c r="CB123" s="7"/>
      <c r="CC123" s="7"/>
      <c r="CD123" s="7"/>
      <c r="CE123" s="7"/>
      <c r="CF123" s="7"/>
      <c r="CG123" s="7"/>
      <c r="CH123" s="7"/>
      <c r="CI123" s="7"/>
      <c r="CJ123" s="7">
        <v>-14.374029</v>
      </c>
      <c r="CK123" s="7">
        <v>-104.708877</v>
      </c>
      <c r="CL123" s="7"/>
      <c r="CM123" s="7"/>
      <c r="CN123" s="7"/>
      <c r="CO123" s="7"/>
      <c r="CP123" s="7"/>
      <c r="CQ123" s="7"/>
      <c r="CR123" s="7"/>
      <c r="CS123" s="7"/>
      <c r="CT123" s="7">
        <v>0.68200000000000005</v>
      </c>
      <c r="CU123" s="7">
        <v>0.16700000000000001</v>
      </c>
      <c r="CV123" s="7">
        <v>6.6000000000000003E-2</v>
      </c>
      <c r="CW123" s="7">
        <v>5.2999999999999999E-2</v>
      </c>
      <c r="CX123" s="7">
        <v>0.05</v>
      </c>
    </row>
    <row r="124" spans="1:102" customFormat="1" x14ac:dyDescent="0.3">
      <c r="A124" s="4" t="s">
        <v>95</v>
      </c>
      <c r="B124" s="5">
        <v>45069.621527777781</v>
      </c>
      <c r="C124" s="5" t="s">
        <v>116</v>
      </c>
      <c r="D124" s="6" t="str">
        <f>LOOKUP(MONTH(B124),{1,4,7,10;"Winter","Spring","Summer","Autumn"})</f>
        <v>Spring</v>
      </c>
      <c r="E124" s="5" t="s">
        <v>100</v>
      </c>
      <c r="F124" s="5" t="s">
        <v>101</v>
      </c>
      <c r="G124" s="7">
        <v>21.03</v>
      </c>
      <c r="H124" s="7">
        <v>4.38</v>
      </c>
      <c r="I124" s="7">
        <v>19.100000000000001</v>
      </c>
      <c r="J124" s="7">
        <v>27.28</v>
      </c>
      <c r="K124" s="7">
        <v>0.27</v>
      </c>
      <c r="L124" s="7">
        <v>8.6300000000000008</v>
      </c>
      <c r="M124" s="7">
        <v>219.167</v>
      </c>
      <c r="N124" s="7">
        <v>3.84</v>
      </c>
      <c r="O124" s="7"/>
      <c r="P124" s="7"/>
      <c r="Q124" s="7"/>
      <c r="R124" s="7"/>
      <c r="S124" s="7"/>
      <c r="T124" s="7"/>
      <c r="U124" s="7"/>
      <c r="V124" s="7"/>
      <c r="W124" s="7" t="s">
        <v>125</v>
      </c>
      <c r="X124" s="7" t="s">
        <v>125</v>
      </c>
      <c r="Y124" s="7"/>
      <c r="Z124" s="7"/>
      <c r="AA124" s="7">
        <v>276.03300000000002</v>
      </c>
      <c r="AB124" s="7"/>
      <c r="AC124" s="7" t="s">
        <v>125</v>
      </c>
      <c r="AD124" s="7"/>
      <c r="AE124" s="7" t="s">
        <v>125</v>
      </c>
      <c r="AF124" s="7" t="s">
        <v>125</v>
      </c>
      <c r="AG124" s="7"/>
      <c r="AH124" s="7"/>
      <c r="AI124" s="7" t="s">
        <v>125</v>
      </c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 t="s">
        <v>125</v>
      </c>
      <c r="BC124" s="7"/>
      <c r="BD124" s="7"/>
      <c r="BE124" s="7"/>
      <c r="BF124" s="7" t="s">
        <v>125</v>
      </c>
      <c r="BG124" s="7" t="s">
        <v>125</v>
      </c>
      <c r="BH124" s="7" t="s">
        <v>124</v>
      </c>
      <c r="BI124" s="7"/>
      <c r="BJ124" s="7"/>
      <c r="BK124" s="7"/>
      <c r="BL124" s="7"/>
      <c r="BM124" s="7" t="s">
        <v>125</v>
      </c>
      <c r="BN124" s="7"/>
      <c r="BO124" s="7"/>
      <c r="BP124" s="7"/>
      <c r="BQ124" s="7"/>
      <c r="BR124" s="7"/>
      <c r="BS124" s="7" t="s">
        <v>125</v>
      </c>
      <c r="BT124" s="7"/>
      <c r="BU124" s="7"/>
      <c r="BV124" s="7"/>
      <c r="BW124" s="7"/>
      <c r="BX124" s="7"/>
      <c r="BY124" s="7"/>
      <c r="BZ124" s="7"/>
      <c r="CA124" s="7" t="s">
        <v>125</v>
      </c>
      <c r="CB124" s="7"/>
      <c r="CC124" s="7"/>
      <c r="CD124" s="7"/>
      <c r="CE124" s="7"/>
      <c r="CF124" s="7"/>
      <c r="CG124" s="7"/>
      <c r="CH124" s="7"/>
      <c r="CI124" s="7"/>
      <c r="CJ124" s="7">
        <v>-14.076776000000001</v>
      </c>
      <c r="CK124" s="7">
        <v>-102.273036</v>
      </c>
      <c r="CL124" s="7"/>
      <c r="CM124" s="7"/>
      <c r="CN124" s="7"/>
      <c r="CO124" s="7"/>
      <c r="CP124" s="7"/>
      <c r="CQ124" s="7"/>
      <c r="CR124" s="7"/>
      <c r="CS124" s="7"/>
      <c r="CT124" s="7">
        <v>0.94699999999999995</v>
      </c>
      <c r="CU124" s="7">
        <v>0.24099999999999999</v>
      </c>
      <c r="CV124" s="7">
        <v>9.9000000000000005E-2</v>
      </c>
      <c r="CW124" s="7">
        <v>0.08</v>
      </c>
      <c r="CX124" s="7">
        <v>7.4999999999999997E-2</v>
      </c>
    </row>
    <row r="125" spans="1:102" customFormat="1" x14ac:dyDescent="0.3">
      <c r="A125" s="4" t="s">
        <v>95</v>
      </c>
      <c r="B125" s="5">
        <v>45084.625694444447</v>
      </c>
      <c r="C125" s="5" t="s">
        <v>116</v>
      </c>
      <c r="D125" s="6" t="str">
        <f>LOOKUP(MONTH(B125),{1,4,7,10;"Winter","Spring","Summer","Autumn"})</f>
        <v>Spring</v>
      </c>
      <c r="E125" s="5" t="s">
        <v>100</v>
      </c>
      <c r="F125" s="5" t="s">
        <v>101</v>
      </c>
      <c r="G125" s="7">
        <v>16.63</v>
      </c>
      <c r="H125" s="7">
        <v>4.87</v>
      </c>
      <c r="I125" s="7">
        <v>22.1</v>
      </c>
      <c r="J125" s="7">
        <v>61.4</v>
      </c>
      <c r="K125" s="7">
        <v>0.33</v>
      </c>
      <c r="L125" s="7">
        <v>10.23</v>
      </c>
      <c r="M125" s="7">
        <v>151.221</v>
      </c>
      <c r="N125" s="7">
        <v>6.7</v>
      </c>
      <c r="O125" s="7"/>
      <c r="P125" s="7"/>
      <c r="Q125" s="7"/>
      <c r="R125" s="7"/>
      <c r="S125" s="7"/>
      <c r="T125" s="7"/>
      <c r="U125" s="7"/>
      <c r="V125" s="7"/>
      <c r="W125" s="7" t="s">
        <v>125</v>
      </c>
      <c r="X125" s="7" t="s">
        <v>125</v>
      </c>
      <c r="Y125" s="7"/>
      <c r="Z125" s="7"/>
      <c r="AA125" s="7">
        <v>332.29199999999997</v>
      </c>
      <c r="AB125" s="7"/>
      <c r="AC125" s="7" t="s">
        <v>125</v>
      </c>
      <c r="AD125" s="7"/>
      <c r="AE125" s="7" t="s">
        <v>125</v>
      </c>
      <c r="AF125" s="7" t="s">
        <v>125</v>
      </c>
      <c r="AG125" s="7"/>
      <c r="AH125" s="7"/>
      <c r="AI125" s="7" t="s">
        <v>125</v>
      </c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 t="s">
        <v>125</v>
      </c>
      <c r="BC125" s="7"/>
      <c r="BD125" s="7"/>
      <c r="BE125" s="7"/>
      <c r="BF125" s="7" t="s">
        <v>125</v>
      </c>
      <c r="BG125" s="7" t="s">
        <v>125</v>
      </c>
      <c r="BH125" s="7" t="s">
        <v>124</v>
      </c>
      <c r="BI125" s="7"/>
      <c r="BJ125" s="7"/>
      <c r="BK125" s="7"/>
      <c r="BL125" s="7"/>
      <c r="BM125" s="7" t="s">
        <v>125</v>
      </c>
      <c r="BN125" s="7"/>
      <c r="BO125" s="7"/>
      <c r="BP125" s="7"/>
      <c r="BQ125" s="7"/>
      <c r="BR125" s="7"/>
      <c r="BS125" s="7" t="s">
        <v>125</v>
      </c>
      <c r="BT125" s="7"/>
      <c r="BU125" s="7"/>
      <c r="BV125" s="7"/>
      <c r="BW125" s="7"/>
      <c r="BX125" s="7"/>
      <c r="BY125" s="7"/>
      <c r="BZ125" s="7"/>
      <c r="CA125" s="7" t="s">
        <v>125</v>
      </c>
      <c r="CB125" s="7"/>
      <c r="CC125" s="7"/>
      <c r="CD125" s="7"/>
      <c r="CE125" s="7"/>
      <c r="CF125" s="7"/>
      <c r="CG125" s="7"/>
      <c r="CH125" s="7"/>
      <c r="CI125" s="7"/>
      <c r="CJ125" s="7">
        <v>-13.598966000000001</v>
      </c>
      <c r="CK125" s="7">
        <v>-98.936014999999998</v>
      </c>
      <c r="CL125" s="7"/>
      <c r="CM125" s="7"/>
      <c r="CN125" s="7"/>
      <c r="CO125" s="7"/>
      <c r="CP125" s="7"/>
      <c r="CQ125" s="7"/>
      <c r="CR125" s="7"/>
      <c r="CS125" s="7"/>
      <c r="CT125" s="7">
        <v>1.07</v>
      </c>
      <c r="CU125" s="7">
        <v>0.28299999999999997</v>
      </c>
      <c r="CV125" s="7">
        <v>0.121</v>
      </c>
      <c r="CW125" s="7">
        <v>9.7000000000000003E-2</v>
      </c>
      <c r="CX125" s="7">
        <v>9.2999999999999999E-2</v>
      </c>
    </row>
    <row r="126" spans="1:102" customFormat="1" x14ac:dyDescent="0.3">
      <c r="A126" s="4" t="s">
        <v>95</v>
      </c>
      <c r="B126" s="5">
        <v>45097.507638888892</v>
      </c>
      <c r="C126" s="5" t="s">
        <v>116</v>
      </c>
      <c r="D126" s="6" t="str">
        <f>LOOKUP(MONTH(B126),{1,4,7,10;"Winter","Spring","Summer","Autumn"})</f>
        <v>Spring</v>
      </c>
      <c r="E126" s="5" t="s">
        <v>100</v>
      </c>
      <c r="F126" s="5" t="s">
        <v>101</v>
      </c>
      <c r="G126" s="7">
        <v>31.86</v>
      </c>
      <c r="H126" s="7">
        <v>5.69</v>
      </c>
      <c r="I126" s="7">
        <v>19.600000000000001</v>
      </c>
      <c r="J126" s="7">
        <v>171.45</v>
      </c>
      <c r="K126" s="7">
        <v>0.44</v>
      </c>
      <c r="L126" s="7">
        <v>10.92</v>
      </c>
      <c r="M126" s="7" t="s">
        <v>124</v>
      </c>
      <c r="N126" s="7">
        <v>5.66</v>
      </c>
      <c r="O126" s="7"/>
      <c r="P126" s="7"/>
      <c r="Q126" s="7"/>
      <c r="R126" s="7"/>
      <c r="S126" s="7"/>
      <c r="T126" s="7"/>
      <c r="U126" s="7"/>
      <c r="V126" s="7"/>
      <c r="W126" s="7" t="s">
        <v>125</v>
      </c>
      <c r="X126" s="7" t="s">
        <v>125</v>
      </c>
      <c r="Y126" s="7"/>
      <c r="Z126" s="7"/>
      <c r="AA126" s="7">
        <v>552.67499999999995</v>
      </c>
      <c r="AB126" s="7"/>
      <c r="AC126" s="7" t="s">
        <v>125</v>
      </c>
      <c r="AD126" s="7"/>
      <c r="AE126" s="7" t="s">
        <v>125</v>
      </c>
      <c r="AF126" s="7" t="s">
        <v>125</v>
      </c>
      <c r="AG126" s="7"/>
      <c r="AH126" s="7"/>
      <c r="AI126" s="7" t="s">
        <v>125</v>
      </c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 t="s">
        <v>125</v>
      </c>
      <c r="BC126" s="7"/>
      <c r="BD126" s="7"/>
      <c r="BE126" s="7"/>
      <c r="BF126" s="7" t="s">
        <v>125</v>
      </c>
      <c r="BG126" s="7" t="s">
        <v>125</v>
      </c>
      <c r="BH126" s="7" t="s">
        <v>124</v>
      </c>
      <c r="BI126" s="7"/>
      <c r="BJ126" s="7"/>
      <c r="BK126" s="7"/>
      <c r="BL126" s="7"/>
      <c r="BM126" s="7" t="s">
        <v>125</v>
      </c>
      <c r="BN126" s="7"/>
      <c r="BO126" s="7"/>
      <c r="BP126" s="7"/>
      <c r="BQ126" s="7"/>
      <c r="BR126" s="7"/>
      <c r="BS126" s="7" t="s">
        <v>125</v>
      </c>
      <c r="BT126" s="7"/>
      <c r="BU126" s="7"/>
      <c r="BV126" s="7"/>
      <c r="BW126" s="7"/>
      <c r="BX126" s="7"/>
      <c r="BY126" s="7"/>
      <c r="BZ126" s="7"/>
      <c r="CA126" s="7" t="s">
        <v>125</v>
      </c>
      <c r="CB126" s="7"/>
      <c r="CC126" s="7"/>
      <c r="CD126" s="7"/>
      <c r="CE126" s="7"/>
      <c r="CF126" s="7"/>
      <c r="CG126" s="7"/>
      <c r="CH126" s="7"/>
      <c r="CI126" s="7"/>
      <c r="CJ126" s="7">
        <v>-13.343548999999999</v>
      </c>
      <c r="CK126" s="7">
        <v>-96.766718999999995</v>
      </c>
      <c r="CL126" s="7"/>
      <c r="CM126" s="7"/>
      <c r="CN126" s="7"/>
      <c r="CO126" s="7"/>
      <c r="CP126" s="7"/>
      <c r="CQ126" s="7"/>
      <c r="CR126" s="7"/>
      <c r="CS126" s="7"/>
      <c r="CT126" s="7">
        <v>1.117</v>
      </c>
      <c r="CU126" s="7">
        <v>0.317</v>
      </c>
      <c r="CV126" s="7">
        <v>0.14000000000000001</v>
      </c>
      <c r="CW126" s="7">
        <v>0.114</v>
      </c>
      <c r="CX126" s="7">
        <v>0.108</v>
      </c>
    </row>
    <row r="127" spans="1:102" customFormat="1" x14ac:dyDescent="0.3">
      <c r="A127" s="4" t="s">
        <v>95</v>
      </c>
      <c r="B127" s="5">
        <v>45111.614583333336</v>
      </c>
      <c r="C127" s="5" t="s">
        <v>116</v>
      </c>
      <c r="D127" s="6" t="str">
        <f>LOOKUP(MONTH(B127),{1,4,7,10;"Winter","Spring","Summer","Autumn"})</f>
        <v>Summer</v>
      </c>
      <c r="E127" s="5" t="s">
        <v>100</v>
      </c>
      <c r="F127" s="5" t="s">
        <v>101</v>
      </c>
      <c r="G127" s="7">
        <v>32.64</v>
      </c>
      <c r="H127" s="7">
        <v>5.75</v>
      </c>
      <c r="I127" s="7">
        <v>20.9</v>
      </c>
      <c r="J127" s="7">
        <v>169.61</v>
      </c>
      <c r="K127" s="7">
        <v>0.48</v>
      </c>
      <c r="L127" s="7">
        <v>14.17</v>
      </c>
      <c r="M127" s="7" t="s">
        <v>124</v>
      </c>
      <c r="N127" s="7">
        <v>5.0199999999999996</v>
      </c>
      <c r="O127" s="7"/>
      <c r="P127" s="7"/>
      <c r="Q127" s="7"/>
      <c r="R127" s="7"/>
      <c r="S127" s="7"/>
      <c r="T127" s="7"/>
      <c r="U127" s="7"/>
      <c r="V127" s="7"/>
      <c r="W127" s="7" t="s">
        <v>125</v>
      </c>
      <c r="X127" s="7" t="s">
        <v>125</v>
      </c>
      <c r="Y127" s="7"/>
      <c r="Z127" s="7"/>
      <c r="AA127" s="7">
        <v>552.01099999999997</v>
      </c>
      <c r="AB127" s="7"/>
      <c r="AC127" s="7" t="s">
        <v>125</v>
      </c>
      <c r="AD127" s="7"/>
      <c r="AE127" s="7" t="s">
        <v>125</v>
      </c>
      <c r="AF127" s="7" t="s">
        <v>125</v>
      </c>
      <c r="AG127" s="7"/>
      <c r="AH127" s="7"/>
      <c r="AI127" s="7" t="s">
        <v>125</v>
      </c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 t="s">
        <v>125</v>
      </c>
      <c r="BC127" s="7"/>
      <c r="BD127" s="7"/>
      <c r="BE127" s="7"/>
      <c r="BF127" s="7" t="s">
        <v>125</v>
      </c>
      <c r="BG127" s="7" t="s">
        <v>125</v>
      </c>
      <c r="BH127" s="7" t="s">
        <v>124</v>
      </c>
      <c r="BI127" s="7"/>
      <c r="BJ127" s="7"/>
      <c r="BK127" s="7"/>
      <c r="BL127" s="7"/>
      <c r="BM127" s="7" t="s">
        <v>125</v>
      </c>
      <c r="BN127" s="7"/>
      <c r="BO127" s="7"/>
      <c r="BP127" s="7"/>
      <c r="BQ127" s="7"/>
      <c r="BR127" s="7"/>
      <c r="BS127" s="7" t="s">
        <v>125</v>
      </c>
      <c r="BT127" s="7"/>
      <c r="BU127" s="7"/>
      <c r="BV127" s="7"/>
      <c r="BW127" s="7"/>
      <c r="BX127" s="7"/>
      <c r="BY127" s="7"/>
      <c r="BZ127" s="7"/>
      <c r="CA127" s="7" t="s">
        <v>125</v>
      </c>
      <c r="CB127" s="7"/>
      <c r="CC127" s="7"/>
      <c r="CD127" s="7"/>
      <c r="CE127" s="7"/>
      <c r="CF127" s="7"/>
      <c r="CG127" s="7"/>
      <c r="CH127" s="7"/>
      <c r="CI127" s="7"/>
      <c r="CJ127" s="7">
        <v>-13.137805</v>
      </c>
      <c r="CK127" s="7">
        <v>-95.190196999999998</v>
      </c>
      <c r="CL127" s="7"/>
      <c r="CM127" s="7"/>
      <c r="CN127" s="7"/>
      <c r="CO127" s="7"/>
      <c r="CP127" s="7"/>
      <c r="CQ127" s="7"/>
      <c r="CR127" s="7"/>
      <c r="CS127" s="7"/>
      <c r="CT127" s="7">
        <v>1.1479999999999999</v>
      </c>
      <c r="CU127" s="7">
        <v>0.32400000000000001</v>
      </c>
      <c r="CV127" s="7">
        <v>0.14000000000000001</v>
      </c>
      <c r="CW127" s="7">
        <v>0.113</v>
      </c>
      <c r="CX127" s="7">
        <v>0.108</v>
      </c>
    </row>
    <row r="128" spans="1:102" customFormat="1" x14ac:dyDescent="0.3">
      <c r="A128" s="4" t="s">
        <v>95</v>
      </c>
      <c r="B128" s="5">
        <v>45125.605555555558</v>
      </c>
      <c r="C128" s="5" t="s">
        <v>116</v>
      </c>
      <c r="D128" s="6" t="str">
        <f>LOOKUP(MONTH(B128),{1,4,7,10;"Winter","Spring","Summer","Autumn"})</f>
        <v>Summer</v>
      </c>
      <c r="E128" s="5" t="s">
        <v>100</v>
      </c>
      <c r="F128" s="5" t="s">
        <v>101</v>
      </c>
      <c r="G128" s="7">
        <v>27.59</v>
      </c>
      <c r="H128" s="7">
        <v>5.61</v>
      </c>
      <c r="I128" s="7">
        <v>26.6</v>
      </c>
      <c r="J128" s="7">
        <v>125.32</v>
      </c>
      <c r="K128" s="7">
        <v>0.48</v>
      </c>
      <c r="L128" s="7">
        <v>13.17</v>
      </c>
      <c r="M128" s="7" t="s">
        <v>124</v>
      </c>
      <c r="N128" s="7">
        <v>9.19</v>
      </c>
      <c r="O128" s="7"/>
      <c r="P128" s="7"/>
      <c r="Q128" s="7"/>
      <c r="R128" s="7"/>
      <c r="S128" s="7"/>
      <c r="T128" s="7"/>
      <c r="U128" s="7"/>
      <c r="V128" s="7"/>
      <c r="W128" s="7" t="s">
        <v>125</v>
      </c>
      <c r="X128" s="7" t="s">
        <v>125</v>
      </c>
      <c r="Y128" s="7"/>
      <c r="Z128" s="7"/>
      <c r="AA128" s="7">
        <v>537.02200000000005</v>
      </c>
      <c r="AB128" s="7"/>
      <c r="AC128" s="7" t="s">
        <v>125</v>
      </c>
      <c r="AD128" s="7"/>
      <c r="AE128" s="7" t="s">
        <v>125</v>
      </c>
      <c r="AF128" s="7" t="s">
        <v>125</v>
      </c>
      <c r="AG128" s="7"/>
      <c r="AH128" s="7"/>
      <c r="AI128" s="7" t="s">
        <v>125</v>
      </c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 t="s">
        <v>125</v>
      </c>
      <c r="BC128" s="7"/>
      <c r="BD128" s="7"/>
      <c r="BE128" s="7"/>
      <c r="BF128" s="7" t="s">
        <v>125</v>
      </c>
      <c r="BG128" s="7" t="s">
        <v>125</v>
      </c>
      <c r="BH128" s="7" t="s">
        <v>124</v>
      </c>
      <c r="BI128" s="7"/>
      <c r="BJ128" s="7"/>
      <c r="BK128" s="7"/>
      <c r="BL128" s="7"/>
      <c r="BM128" s="7" t="s">
        <v>125</v>
      </c>
      <c r="BN128" s="7"/>
      <c r="BO128" s="7"/>
      <c r="BP128" s="7"/>
      <c r="BQ128" s="7"/>
      <c r="BR128" s="7"/>
      <c r="BS128" s="7" t="s">
        <v>125</v>
      </c>
      <c r="BT128" s="7"/>
      <c r="BU128" s="7"/>
      <c r="BV128" s="7"/>
      <c r="BW128" s="7"/>
      <c r="BX128" s="7"/>
      <c r="BY128" s="7"/>
      <c r="BZ128" s="7"/>
      <c r="CA128" s="7" t="s">
        <v>125</v>
      </c>
      <c r="CB128" s="7"/>
      <c r="CC128" s="7"/>
      <c r="CD128" s="7"/>
      <c r="CE128" s="7"/>
      <c r="CF128" s="7"/>
      <c r="CG128" s="7"/>
      <c r="CH128" s="7"/>
      <c r="CI128" s="7"/>
      <c r="CJ128" s="7">
        <v>-13.019356</v>
      </c>
      <c r="CK128" s="7">
        <v>-94.420457999999996</v>
      </c>
      <c r="CL128" s="7"/>
      <c r="CM128" s="7"/>
      <c r="CN128" s="7"/>
      <c r="CO128" s="7"/>
      <c r="CP128" s="7"/>
      <c r="CQ128" s="7"/>
      <c r="CR128" s="7"/>
      <c r="CS128" s="7"/>
      <c r="CT128" s="7">
        <v>1.37</v>
      </c>
      <c r="CU128" s="7">
        <v>0.373</v>
      </c>
      <c r="CV128" s="7">
        <v>0.16</v>
      </c>
      <c r="CW128" s="7">
        <v>0.129</v>
      </c>
      <c r="CX128" s="7">
        <v>0.124</v>
      </c>
    </row>
    <row r="129" spans="1:102" customFormat="1" x14ac:dyDescent="0.3">
      <c r="A129" s="4" t="s">
        <v>95</v>
      </c>
      <c r="B129" s="5">
        <v>45139.570138888892</v>
      </c>
      <c r="C129" s="5" t="s">
        <v>116</v>
      </c>
      <c r="D129" s="6" t="str">
        <f>LOOKUP(MONTH(B129),{1,4,7,10;"Winter","Spring","Summer","Autumn"})</f>
        <v>Summer</v>
      </c>
      <c r="E129" s="5" t="s">
        <v>100</v>
      </c>
      <c r="F129" s="5" t="s">
        <v>101</v>
      </c>
      <c r="G129" s="7">
        <v>25.46</v>
      </c>
      <c r="H129" s="7">
        <v>5.46</v>
      </c>
      <c r="I129" s="7">
        <v>31</v>
      </c>
      <c r="J129" s="7">
        <v>109.14</v>
      </c>
      <c r="K129" s="7">
        <v>0.51</v>
      </c>
      <c r="L129" s="7">
        <v>12.23</v>
      </c>
      <c r="M129" s="7" t="s">
        <v>124</v>
      </c>
      <c r="N129" s="7">
        <v>10.91</v>
      </c>
      <c r="O129" s="7"/>
      <c r="P129" s="7"/>
      <c r="Q129" s="7"/>
      <c r="R129" s="7"/>
      <c r="S129" s="7"/>
      <c r="T129" s="7"/>
      <c r="U129" s="7"/>
      <c r="V129" s="7"/>
      <c r="W129" s="7" t="s">
        <v>125</v>
      </c>
      <c r="X129" s="7" t="s">
        <v>125</v>
      </c>
      <c r="Y129" s="7"/>
      <c r="Z129" s="7"/>
      <c r="AA129" s="7">
        <v>482.11700000000002</v>
      </c>
      <c r="AB129" s="7"/>
      <c r="AC129" s="7" t="s">
        <v>125</v>
      </c>
      <c r="AD129" s="7"/>
      <c r="AE129" s="7" t="s">
        <v>125</v>
      </c>
      <c r="AF129" s="7" t="s">
        <v>125</v>
      </c>
      <c r="AG129" s="7"/>
      <c r="AH129" s="7"/>
      <c r="AI129" s="7" t="s">
        <v>125</v>
      </c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 t="s">
        <v>125</v>
      </c>
      <c r="BC129" s="7"/>
      <c r="BD129" s="7"/>
      <c r="BE129" s="7"/>
      <c r="BF129" s="7" t="s">
        <v>125</v>
      </c>
      <c r="BG129" s="7" t="s">
        <v>125</v>
      </c>
      <c r="BH129" s="7" t="s">
        <v>124</v>
      </c>
      <c r="BI129" s="7"/>
      <c r="BJ129" s="7"/>
      <c r="BK129" s="7"/>
      <c r="BL129" s="7"/>
      <c r="BM129" s="7" t="s">
        <v>125</v>
      </c>
      <c r="BN129" s="7"/>
      <c r="BO129" s="7"/>
      <c r="BP129" s="7"/>
      <c r="BQ129" s="7"/>
      <c r="BR129" s="7"/>
      <c r="BS129" s="7" t="s">
        <v>125</v>
      </c>
      <c r="BT129" s="7"/>
      <c r="BU129" s="7"/>
      <c r="BV129" s="7"/>
      <c r="BW129" s="7"/>
      <c r="BX129" s="7"/>
      <c r="BY129" s="7"/>
      <c r="BZ129" s="7"/>
      <c r="CA129" s="7" t="s">
        <v>125</v>
      </c>
      <c r="CB129" s="7"/>
      <c r="CC129" s="7"/>
      <c r="CD129" s="7"/>
      <c r="CE129" s="7"/>
      <c r="CF129" s="7"/>
      <c r="CG129" s="7"/>
      <c r="CH129" s="7"/>
      <c r="CI129" s="7"/>
      <c r="CJ129" s="7">
        <v>-12.740122</v>
      </c>
      <c r="CK129" s="7">
        <v>-92.920599999999993</v>
      </c>
      <c r="CL129" s="7"/>
      <c r="CM129" s="7"/>
      <c r="CN129" s="7"/>
      <c r="CO129" s="7"/>
      <c r="CP129" s="7"/>
      <c r="CQ129" s="7"/>
      <c r="CR129" s="7"/>
      <c r="CS129" s="7"/>
      <c r="CT129" s="7">
        <v>1.5640000000000001</v>
      </c>
      <c r="CU129" s="7">
        <v>0.42199999999999999</v>
      </c>
      <c r="CV129" s="7">
        <v>0.18</v>
      </c>
      <c r="CW129" s="7">
        <v>0.14499999999999999</v>
      </c>
      <c r="CX129" s="7">
        <v>0.13700000000000001</v>
      </c>
    </row>
    <row r="130" spans="1:102" customFormat="1" x14ac:dyDescent="0.3">
      <c r="A130" s="4" t="s">
        <v>95</v>
      </c>
      <c r="B130" s="5">
        <v>45153.445833333331</v>
      </c>
      <c r="C130" s="5" t="s">
        <v>116</v>
      </c>
      <c r="D130" s="6" t="str">
        <f>LOOKUP(MONTH(B130),{1,4,7,10;"Winter","Spring","Summer","Autumn"})</f>
        <v>Summer</v>
      </c>
      <c r="E130" s="5" t="s">
        <v>100</v>
      </c>
      <c r="F130" s="5" t="s">
        <v>101</v>
      </c>
      <c r="G130" s="7">
        <v>48.93</v>
      </c>
      <c r="H130" s="7">
        <v>3.96</v>
      </c>
      <c r="I130" s="7">
        <v>52</v>
      </c>
      <c r="J130" s="7">
        <v>23.18</v>
      </c>
      <c r="K130" s="7">
        <v>0.56000000000000005</v>
      </c>
      <c r="L130" s="7">
        <v>13.67</v>
      </c>
      <c r="M130" s="7" t="s">
        <v>124</v>
      </c>
      <c r="N130" s="7">
        <v>1.9</v>
      </c>
      <c r="O130" s="7"/>
      <c r="P130" s="7"/>
      <c r="Q130" s="7"/>
      <c r="R130" s="7"/>
      <c r="S130" s="7"/>
      <c r="T130" s="7"/>
      <c r="U130" s="7"/>
      <c r="V130" s="7"/>
      <c r="W130" s="7" t="s">
        <v>125</v>
      </c>
      <c r="X130" s="7" t="s">
        <v>125</v>
      </c>
      <c r="Y130" s="7"/>
      <c r="Z130" s="7"/>
      <c r="AA130" s="7">
        <v>356.834</v>
      </c>
      <c r="AB130" s="7"/>
      <c r="AC130" s="7" t="s">
        <v>125</v>
      </c>
      <c r="AD130" s="7"/>
      <c r="AE130" s="7" t="s">
        <v>125</v>
      </c>
      <c r="AF130" s="7" t="s">
        <v>125</v>
      </c>
      <c r="AG130" s="7"/>
      <c r="AH130" s="7"/>
      <c r="AI130" s="7" t="s">
        <v>125</v>
      </c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 t="s">
        <v>125</v>
      </c>
      <c r="BC130" s="7"/>
      <c r="BD130" s="7"/>
      <c r="BE130" s="7"/>
      <c r="BF130" s="7" t="s">
        <v>125</v>
      </c>
      <c r="BG130" s="7" t="s">
        <v>125</v>
      </c>
      <c r="BH130" s="7" t="s">
        <v>124</v>
      </c>
      <c r="BI130" s="7"/>
      <c r="BJ130" s="7"/>
      <c r="BK130" s="7"/>
      <c r="BL130" s="7"/>
      <c r="BM130" s="7" t="s">
        <v>125</v>
      </c>
      <c r="BN130" s="7"/>
      <c r="BO130" s="7"/>
      <c r="BP130" s="7"/>
      <c r="BQ130" s="7"/>
      <c r="BR130" s="7"/>
      <c r="BS130" s="7" t="s">
        <v>125</v>
      </c>
      <c r="BT130" s="7"/>
      <c r="BU130" s="7"/>
      <c r="BV130" s="7"/>
      <c r="BW130" s="7"/>
      <c r="BX130" s="7"/>
      <c r="BY130" s="7"/>
      <c r="BZ130" s="7"/>
      <c r="CA130" s="7" t="s">
        <v>125</v>
      </c>
      <c r="CB130" s="7"/>
      <c r="CC130" s="7"/>
      <c r="CD130" s="7"/>
      <c r="CE130" s="7"/>
      <c r="CF130" s="7"/>
      <c r="CG130" s="7"/>
      <c r="CH130" s="7"/>
      <c r="CI130" s="7"/>
      <c r="CJ130" s="7">
        <v>-11.867559</v>
      </c>
      <c r="CK130" s="7">
        <v>-86.631152999999998</v>
      </c>
      <c r="CL130" s="7"/>
      <c r="CM130" s="7"/>
      <c r="CN130" s="7"/>
      <c r="CO130" s="7"/>
      <c r="CP130" s="7"/>
      <c r="CQ130" s="7"/>
      <c r="CR130" s="7"/>
      <c r="CS130" s="7"/>
      <c r="CT130" s="7">
        <v>2.1875</v>
      </c>
      <c r="CU130" s="7">
        <v>0.52149999999999996</v>
      </c>
      <c r="CV130" s="7">
        <v>0.1925</v>
      </c>
      <c r="CW130" s="7">
        <v>0.15049999999999999</v>
      </c>
      <c r="CX130" s="7">
        <v>0.14000000000000001</v>
      </c>
    </row>
    <row r="131" spans="1:102" x14ac:dyDescent="0.3">
      <c r="A131" s="4" t="s">
        <v>96</v>
      </c>
      <c r="B131" s="5">
        <v>43490</v>
      </c>
      <c r="C131" s="5" t="s">
        <v>111</v>
      </c>
      <c r="D131" s="6" t="str">
        <f>LOOKUP(MONTH(B131),{1,4,7,10;"Winter","Spring","Summer","Autumn"})</f>
        <v>Winter</v>
      </c>
      <c r="E131" s="5" t="s">
        <v>100</v>
      </c>
      <c r="F131" s="5" t="s">
        <v>98</v>
      </c>
      <c r="G131" s="7">
        <v>29.29</v>
      </c>
      <c r="H131" s="7">
        <v>4.37</v>
      </c>
      <c r="I131" s="7">
        <v>36.143333333333302</v>
      </c>
      <c r="J131" s="7">
        <v>57.5</v>
      </c>
      <c r="K131" s="7">
        <v>0.53549999999999998</v>
      </c>
      <c r="L131" s="7">
        <v>15.89</v>
      </c>
      <c r="M131" s="7" t="s">
        <v>94</v>
      </c>
      <c r="N131" s="7">
        <v>10.61</v>
      </c>
      <c r="O131" s="7">
        <v>4.6260772492604199E-2</v>
      </c>
      <c r="P131" s="7">
        <v>4.5417584895358201E-2</v>
      </c>
      <c r="Q131" s="7">
        <v>1.25894970081249E-2</v>
      </c>
      <c r="R131" s="7" t="s">
        <v>93</v>
      </c>
      <c r="S131" s="7">
        <v>1.8481268729155401E-2</v>
      </c>
      <c r="T131" s="7">
        <v>3.55018048806457E-4</v>
      </c>
      <c r="U131" s="7">
        <v>0.30026029408225202</v>
      </c>
      <c r="V131" s="7">
        <v>3.4717045950613701E-2</v>
      </c>
      <c r="W131" s="7">
        <v>13.6256965986554</v>
      </c>
      <c r="X131" s="7">
        <v>1085.3484734019301</v>
      </c>
      <c r="Y131" s="7">
        <v>1.09396738240278E-2</v>
      </c>
      <c r="Z131" s="7">
        <v>0.10630941452484299</v>
      </c>
      <c r="AA131" s="7" t="s">
        <v>94</v>
      </c>
      <c r="AB131" s="7">
        <v>1.6929003384946999E-2</v>
      </c>
      <c r="AC131" s="7">
        <v>1194.74617048197</v>
      </c>
      <c r="AD131" s="7">
        <v>0.35525406803648801</v>
      </c>
      <c r="AE131" s="7">
        <v>1.5450825419110299</v>
      </c>
      <c r="AF131" s="7">
        <v>3.3266581510767601</v>
      </c>
      <c r="AG131" s="7">
        <v>4.6452868986769098E-2</v>
      </c>
      <c r="AH131" s="7">
        <v>0.63854068445215895</v>
      </c>
      <c r="AI131" s="7">
        <v>26.801353857149799</v>
      </c>
      <c r="AJ131" s="7" t="s">
        <v>93</v>
      </c>
      <c r="AK131" s="7" t="s">
        <v>93</v>
      </c>
      <c r="AL131" s="7">
        <v>0.25896879764430902</v>
      </c>
      <c r="AM131" s="7">
        <v>2.77774912277815E-2</v>
      </c>
      <c r="AN131" s="7">
        <v>4.55675381879984</v>
      </c>
      <c r="AO131" s="7">
        <v>9.6522566408736195E-3</v>
      </c>
      <c r="AP131" s="7">
        <v>0.11425999589793499</v>
      </c>
      <c r="AQ131" s="7">
        <v>0.85752194261397796</v>
      </c>
      <c r="AR131" s="7">
        <v>0.376190348042929</v>
      </c>
      <c r="AS131" s="7">
        <v>2.2281097596192199E-2</v>
      </c>
      <c r="AT131" s="7">
        <v>6.3565998414055799E-3</v>
      </c>
      <c r="AU131" s="7">
        <v>6.2303847197851203E-2</v>
      </c>
      <c r="AV131" s="7">
        <v>5.7175136153541799E-2</v>
      </c>
      <c r="AW131" s="7">
        <v>0.72263239626634501</v>
      </c>
      <c r="AX131" s="7">
        <v>5.9857843190325499E-2</v>
      </c>
      <c r="AY131" s="7" t="s">
        <v>93</v>
      </c>
      <c r="AZ131" s="7">
        <v>1.32404165698716</v>
      </c>
      <c r="BA131" s="7" t="s">
        <v>93</v>
      </c>
      <c r="BB131" s="7">
        <v>7.7003629068425896</v>
      </c>
      <c r="BC131" s="7">
        <v>6.7596196267374897E-2</v>
      </c>
      <c r="BD131" s="7">
        <v>1.2750582246187799E-2</v>
      </c>
      <c r="BE131" s="7">
        <v>7.5879582208841102E-3</v>
      </c>
      <c r="BF131" s="7">
        <v>4361.10308021539</v>
      </c>
      <c r="BG131" s="7">
        <v>444.488277252366</v>
      </c>
      <c r="BH131" s="7" t="s">
        <v>94</v>
      </c>
      <c r="BI131" s="7">
        <v>3.9810091508698603E-2</v>
      </c>
      <c r="BJ131" s="7" t="s">
        <v>93</v>
      </c>
      <c r="BK131" s="7">
        <v>4.3694786337270301E-2</v>
      </c>
      <c r="BL131" s="7">
        <v>0.55699250587377602</v>
      </c>
      <c r="BM131" s="7">
        <v>400.74922711942799</v>
      </c>
      <c r="BN131" s="7">
        <v>7.8112611951942201E-3</v>
      </c>
      <c r="BO131" s="7">
        <v>3.4074274049034599E-3</v>
      </c>
      <c r="BP131" s="7">
        <v>1.3119528979208201E-2</v>
      </c>
      <c r="BQ131" s="7">
        <v>3.3923653525830703E-2</v>
      </c>
      <c r="BR131" s="7">
        <v>2.1309563869405301</v>
      </c>
      <c r="BS131" s="7">
        <v>3032.7817342254898</v>
      </c>
      <c r="BT131" s="7" t="s">
        <v>93</v>
      </c>
      <c r="BU131" s="7">
        <v>2.08396577510787E-2</v>
      </c>
      <c r="BV131" s="7">
        <v>5.3606111244079997E-2</v>
      </c>
      <c r="BW131" s="7">
        <v>6.4510693349372703</v>
      </c>
      <c r="BX131" s="7">
        <v>349.02134220933402</v>
      </c>
      <c r="BY131" s="7">
        <v>0.139291189531904</v>
      </c>
      <c r="BZ131" s="7" t="s">
        <v>93</v>
      </c>
      <c r="CA131" s="7">
        <v>106.010172335628</v>
      </c>
      <c r="CB131" s="7">
        <v>1.66425573503425E-2</v>
      </c>
      <c r="CC131" s="7">
        <v>2.5543720783536599</v>
      </c>
      <c r="CD131" s="7" t="s">
        <v>93</v>
      </c>
      <c r="CE131" s="7">
        <v>3.63452234401931E-2</v>
      </c>
      <c r="CF131" s="7">
        <v>5.59118510506127E-2</v>
      </c>
      <c r="CG131" s="7">
        <v>0.40458237885072201</v>
      </c>
      <c r="CH131" s="7">
        <v>0.53488996532938904</v>
      </c>
      <c r="CI131" s="7">
        <v>0.45936136274532502</v>
      </c>
      <c r="CJ131" s="7">
        <v>-12.0810799911473</v>
      </c>
      <c r="CK131" s="7">
        <v>-87.743711874232801</v>
      </c>
      <c r="CL131" s="7" t="s">
        <v>94</v>
      </c>
      <c r="CM131" s="7">
        <v>0.22</v>
      </c>
      <c r="CN131" s="7" t="s">
        <v>94</v>
      </c>
      <c r="CO131" s="7">
        <v>2.7595577453281002E-8</v>
      </c>
      <c r="CP131" s="7">
        <v>3211.2434146523001</v>
      </c>
      <c r="CQ131" s="7">
        <v>8.8846657455139901</v>
      </c>
      <c r="CR131" s="7">
        <v>4.1907505834317904</v>
      </c>
      <c r="CS131" s="7">
        <v>6.7438046122466497</v>
      </c>
    </row>
    <row r="132" spans="1:102" x14ac:dyDescent="0.3">
      <c r="A132" s="4" t="s">
        <v>96</v>
      </c>
      <c r="B132" s="5">
        <v>43516</v>
      </c>
      <c r="C132" s="5" t="s">
        <v>111</v>
      </c>
      <c r="D132" s="6" t="str">
        <f>LOOKUP(MONTH(B132),{1,4,7,10;"Winter","Spring","Summer","Autumn"})</f>
        <v>Winter</v>
      </c>
      <c r="E132" s="5" t="s">
        <v>100</v>
      </c>
      <c r="F132" s="5" t="s">
        <v>98</v>
      </c>
      <c r="G132" s="7">
        <v>32.06</v>
      </c>
      <c r="H132" s="7">
        <v>4.26</v>
      </c>
      <c r="I132" s="7">
        <v>0.20882015083382399</v>
      </c>
      <c r="J132" s="7">
        <v>35.9</v>
      </c>
      <c r="K132" s="7">
        <v>1.43812258315304</v>
      </c>
      <c r="L132" s="7">
        <v>16.34</v>
      </c>
      <c r="M132" s="7">
        <v>148.78399999999999</v>
      </c>
      <c r="N132" s="7">
        <v>7.71</v>
      </c>
      <c r="O132" s="7">
        <v>3.3497069156206399E-2</v>
      </c>
      <c r="P132" s="7">
        <v>4.4583508456287203E-2</v>
      </c>
      <c r="Q132" s="7">
        <v>9.3381519804941401E-3</v>
      </c>
      <c r="R132" s="7" t="s">
        <v>93</v>
      </c>
      <c r="S132" s="7">
        <v>1.51828017552549E-2</v>
      </c>
      <c r="T132" s="7">
        <v>2.5318960489502802E-4</v>
      </c>
      <c r="U132" s="7">
        <v>0.225667474052447</v>
      </c>
      <c r="V132" s="7">
        <v>4.1674362771418803E-2</v>
      </c>
      <c r="W132" s="7">
        <v>12.1364636784417</v>
      </c>
      <c r="X132" s="7">
        <v>988.44377802473002</v>
      </c>
      <c r="Y132" s="7">
        <v>1.0960429908044699E-2</v>
      </c>
      <c r="Z132" s="7">
        <v>0.10206786830331201</v>
      </c>
      <c r="AA132" s="7">
        <v>961.33100000000002</v>
      </c>
      <c r="AB132" s="7">
        <v>1.92980464040345E-2</v>
      </c>
      <c r="AC132" s="7">
        <v>985.57537695731605</v>
      </c>
      <c r="AD132" s="7">
        <v>0.27816128725643702</v>
      </c>
      <c r="AE132" s="7">
        <v>1.7052505074079201</v>
      </c>
      <c r="AF132" s="7">
        <v>3.6146835579163499</v>
      </c>
      <c r="AG132" s="7">
        <v>3.5258555046728202E-2</v>
      </c>
      <c r="AH132" s="7">
        <v>0.48074693746939201</v>
      </c>
      <c r="AI132" s="7">
        <v>21.409198349075002</v>
      </c>
      <c r="AJ132" s="7" t="s">
        <v>93</v>
      </c>
      <c r="AK132" s="7" t="s">
        <v>93</v>
      </c>
      <c r="AL132" s="7">
        <v>0.20107822289899599</v>
      </c>
      <c r="AM132" s="7">
        <v>3.9898637705154297E-2</v>
      </c>
      <c r="AN132" s="7">
        <v>3.0932621566250398</v>
      </c>
      <c r="AO132" s="7">
        <v>8.3533999436781799E-3</v>
      </c>
      <c r="AP132" s="7">
        <v>4.3673414766255199E-2</v>
      </c>
      <c r="AQ132" s="7">
        <v>0.77088278868746996</v>
      </c>
      <c r="AR132" s="7">
        <v>0.29429781575133002</v>
      </c>
      <c r="AS132" s="7">
        <v>1.7812312992156298E-2</v>
      </c>
      <c r="AT132" s="7">
        <v>5.1196115422701798E-3</v>
      </c>
      <c r="AU132" s="7">
        <v>4.2208270337815802E-2</v>
      </c>
      <c r="AV132" s="7">
        <v>5.0376604140416399E-2</v>
      </c>
      <c r="AW132" s="7">
        <v>0.66836936968003502</v>
      </c>
      <c r="AX132" s="7">
        <v>4.5208648344025201E-2</v>
      </c>
      <c r="AY132" s="7" t="s">
        <v>93</v>
      </c>
      <c r="AZ132" s="7">
        <v>2.1743537397911901</v>
      </c>
      <c r="BA132" s="7" t="s">
        <v>93</v>
      </c>
      <c r="BB132" s="7">
        <v>8.2247803839785902</v>
      </c>
      <c r="BC132" s="7">
        <v>5.02720589554356E-2</v>
      </c>
      <c r="BD132" s="7">
        <v>1.5792781601759801E-2</v>
      </c>
      <c r="BE132" s="7">
        <v>5.7494378350374398E-3</v>
      </c>
      <c r="BF132" s="7">
        <v>3580.45535419518</v>
      </c>
      <c r="BG132" s="7">
        <v>371.20227295994698</v>
      </c>
      <c r="BH132" s="7" t="s">
        <v>93</v>
      </c>
      <c r="BI132" s="7">
        <v>2.66160979031221E-2</v>
      </c>
      <c r="BJ132" s="7" t="s">
        <v>93</v>
      </c>
      <c r="BK132" s="7">
        <v>3.0576873029571801E-2</v>
      </c>
      <c r="BL132" s="7">
        <v>0.40027520027785501</v>
      </c>
      <c r="BM132" s="7">
        <v>567.250672887522</v>
      </c>
      <c r="BN132" s="7">
        <v>5.83867476594979E-3</v>
      </c>
      <c r="BO132" s="7">
        <v>3.3979025644370799E-3</v>
      </c>
      <c r="BP132" s="7">
        <v>1.00737375436035E-2</v>
      </c>
      <c r="BQ132" s="7">
        <v>2.6189266925333101E-2</v>
      </c>
      <c r="BR132" s="7">
        <v>2.2527409083385401</v>
      </c>
      <c r="BS132" s="7">
        <v>2529.8185215510398</v>
      </c>
      <c r="BT132" s="7" t="s">
        <v>93</v>
      </c>
      <c r="BU132" s="7">
        <v>1.64282996959218E-2</v>
      </c>
      <c r="BV132" s="7">
        <v>5.4058639018547003E-2</v>
      </c>
      <c r="BW132" s="7">
        <v>5.5061919807573902</v>
      </c>
      <c r="BX132" s="7">
        <v>362.161074089468</v>
      </c>
      <c r="BY132" s="7">
        <v>0.11143701718247399</v>
      </c>
      <c r="BZ132" s="7" t="s">
        <v>93</v>
      </c>
      <c r="CA132" s="7">
        <v>95.5948713528676</v>
      </c>
      <c r="CB132" s="7">
        <v>1.6385137731670898E-2</v>
      </c>
      <c r="CC132" s="7">
        <v>2.5239670420678402</v>
      </c>
      <c r="CD132" s="7">
        <v>1.2363471750211401E-2</v>
      </c>
      <c r="CE132" s="7">
        <v>2.0627713639278001E-2</v>
      </c>
      <c r="CF132" s="7">
        <v>4.3817747103614101E-2</v>
      </c>
      <c r="CG132" s="7">
        <v>0.43381344588451398</v>
      </c>
      <c r="CH132" s="7">
        <v>0.55242591859059698</v>
      </c>
      <c r="CI132" s="7">
        <v>0.46403660895513799</v>
      </c>
      <c r="CJ132" s="7" t="s">
        <v>94</v>
      </c>
      <c r="CK132" s="7" t="s">
        <v>94</v>
      </c>
      <c r="CL132" s="7">
        <v>5.4440973300272804</v>
      </c>
      <c r="CM132" s="7" t="s">
        <v>94</v>
      </c>
      <c r="CN132" s="7">
        <v>5895.1208519434704</v>
      </c>
      <c r="CO132" s="7">
        <v>2.2387226182015601E-8</v>
      </c>
      <c r="CP132" s="7">
        <v>2605.1577565658699</v>
      </c>
      <c r="CQ132" s="7">
        <v>2.8612242833080401</v>
      </c>
      <c r="CR132" s="7">
        <v>1.3495923963888801</v>
      </c>
      <c r="CS132" s="7">
        <v>5.4709882203873104</v>
      </c>
    </row>
    <row r="133" spans="1:102" x14ac:dyDescent="0.3">
      <c r="A133" s="4" t="s">
        <v>96</v>
      </c>
      <c r="B133" s="5">
        <v>43550</v>
      </c>
      <c r="C133" s="5" t="s">
        <v>111</v>
      </c>
      <c r="D133" s="6" t="str">
        <f>LOOKUP(MONTH(B133),{1,4,7,10;"Winter","Spring","Summer","Autumn"})</f>
        <v>Winter</v>
      </c>
      <c r="E133" s="5" t="s">
        <v>100</v>
      </c>
      <c r="F133" s="5" t="s">
        <v>98</v>
      </c>
      <c r="G133" s="7">
        <v>32.86</v>
      </c>
      <c r="H133" s="7">
        <v>4.2699999999999996</v>
      </c>
      <c r="I133" s="7">
        <v>38.04</v>
      </c>
      <c r="J133" s="7">
        <v>31.39</v>
      </c>
      <c r="K133" s="7">
        <v>0.58040000000000003</v>
      </c>
      <c r="L133" s="7">
        <v>18.149999999999999</v>
      </c>
      <c r="M133" s="7">
        <v>113.18</v>
      </c>
      <c r="N133" s="7">
        <v>7.3</v>
      </c>
      <c r="O133" s="7">
        <v>3.8260623242084603E-2</v>
      </c>
      <c r="P133" s="7">
        <v>4.4590886004128902E-2</v>
      </c>
      <c r="Q133" s="7">
        <v>1.07329566202741E-2</v>
      </c>
      <c r="R133" s="7" t="s">
        <v>93</v>
      </c>
      <c r="S133" s="7">
        <v>1.5632742911187901E-2</v>
      </c>
      <c r="T133" s="7">
        <v>3.3739375869117002E-4</v>
      </c>
      <c r="U133" s="7">
        <v>0.24997338845499201</v>
      </c>
      <c r="V133" s="7">
        <v>4.65002249809967E-2</v>
      </c>
      <c r="W133" s="7">
        <v>12.502283806174599</v>
      </c>
      <c r="X133" s="7">
        <v>1146.7521954435499</v>
      </c>
      <c r="Y133" s="7">
        <v>1.2745652985410701E-2</v>
      </c>
      <c r="Z133" s="7">
        <v>0.103673251344559</v>
      </c>
      <c r="AA133" s="7">
        <v>1069.32</v>
      </c>
      <c r="AB133" s="7">
        <v>1.8439034446704899E-2</v>
      </c>
      <c r="AC133" s="7">
        <v>1004.73812389546</v>
      </c>
      <c r="AD133" s="7">
        <v>0.30066698586095802</v>
      </c>
      <c r="AE133" s="7">
        <v>1.64375814336404</v>
      </c>
      <c r="AF133" s="7">
        <v>4.5170607692036002</v>
      </c>
      <c r="AG133" s="7">
        <v>3.9582794010403599E-2</v>
      </c>
      <c r="AH133" s="7">
        <v>0.61456930424259704</v>
      </c>
      <c r="AI133" s="7">
        <v>21.4119465032114</v>
      </c>
      <c r="AJ133" s="7" t="s">
        <v>93</v>
      </c>
      <c r="AK133" s="7" t="s">
        <v>93</v>
      </c>
      <c r="AL133" s="7">
        <v>0.221372416819477</v>
      </c>
      <c r="AM133" s="7">
        <v>2.4628860140446799E-2</v>
      </c>
      <c r="AN133" s="7">
        <v>3.77143003414866</v>
      </c>
      <c r="AO133" s="7">
        <v>8.5658296135816599E-3</v>
      </c>
      <c r="AP133" s="7">
        <v>9.9699149666752501E-2</v>
      </c>
      <c r="AQ133" s="7">
        <v>0.896532452620455</v>
      </c>
      <c r="AR133" s="7">
        <v>0.32824726143733002</v>
      </c>
      <c r="AS133" s="7">
        <v>2.1060981249033401E-2</v>
      </c>
      <c r="AT133" s="7">
        <v>5.6590508078401998E-3</v>
      </c>
      <c r="AU133" s="7">
        <v>4.8056336733139603E-2</v>
      </c>
      <c r="AV133" s="7">
        <v>4.91653392046843E-2</v>
      </c>
      <c r="AW133" s="7">
        <v>0.69501572508645204</v>
      </c>
      <c r="AX133" s="7">
        <v>4.8857353097692999E-2</v>
      </c>
      <c r="AY133" s="7" t="s">
        <v>93</v>
      </c>
      <c r="AZ133" s="7">
        <v>2.7788207505890701</v>
      </c>
      <c r="BA133" s="7" t="s">
        <v>93</v>
      </c>
      <c r="BB133" s="7">
        <v>8.7256225230471607</v>
      </c>
      <c r="BC133" s="7">
        <v>5.4822066239937801E-2</v>
      </c>
      <c r="BD133" s="7">
        <v>1.6193686123634501E-2</v>
      </c>
      <c r="BE133" s="7">
        <v>6.4640267778934297E-3</v>
      </c>
      <c r="BF133" s="7">
        <v>4208.8608497560799</v>
      </c>
      <c r="BG133" s="7">
        <v>379.29071761120298</v>
      </c>
      <c r="BH133" s="7" t="s">
        <v>93</v>
      </c>
      <c r="BI133" s="7">
        <v>2.96905000146288E-2</v>
      </c>
      <c r="BJ133" s="7" t="s">
        <v>93</v>
      </c>
      <c r="BK133" s="7">
        <v>3.3539277500448599E-2</v>
      </c>
      <c r="BL133" s="7">
        <v>0.50871502183340001</v>
      </c>
      <c r="BM133" s="7">
        <v>723.96794647398201</v>
      </c>
      <c r="BN133" s="7">
        <v>7.2783807112830603E-3</v>
      </c>
      <c r="BO133" s="7">
        <v>3.75076577447203E-3</v>
      </c>
      <c r="BP133" s="7">
        <v>1.2008474050068199E-2</v>
      </c>
      <c r="BQ133" s="7">
        <v>3.1503707954524299E-2</v>
      </c>
      <c r="BR133" s="7">
        <v>2.3954037851627299</v>
      </c>
      <c r="BS133" s="7">
        <v>2777.8527558559399</v>
      </c>
      <c r="BT133" s="7" t="s">
        <v>93</v>
      </c>
      <c r="BU133" s="7">
        <v>1.9573666363707401E-2</v>
      </c>
      <c r="BV133" s="7">
        <v>5.3007802783872203E-2</v>
      </c>
      <c r="BW133" s="7">
        <v>5.6060865305862997</v>
      </c>
      <c r="BX133" s="7">
        <v>336.81186992821199</v>
      </c>
      <c r="BY133" s="7">
        <v>0.119564812462712</v>
      </c>
      <c r="BZ133" s="7" t="s">
        <v>93</v>
      </c>
      <c r="CA133" s="7">
        <v>101.81679975822701</v>
      </c>
      <c r="CB133" s="7">
        <v>1.6699073831168001E-2</v>
      </c>
      <c r="CC133" s="7">
        <v>2.7343737008122999</v>
      </c>
      <c r="CD133" s="7">
        <v>1.04952151206943E-2</v>
      </c>
      <c r="CE133" s="7">
        <v>1.9703832154649902E-2</v>
      </c>
      <c r="CF133" s="7">
        <v>4.7601679901761701E-2</v>
      </c>
      <c r="CG133" s="7">
        <v>0.43226070666201899</v>
      </c>
      <c r="CH133" s="7">
        <v>0.59274412070830595</v>
      </c>
      <c r="CI133" s="7">
        <v>0.46969267405570603</v>
      </c>
      <c r="CJ133" s="7" t="s">
        <v>94</v>
      </c>
      <c r="CK133" s="7" t="s">
        <v>94</v>
      </c>
      <c r="CL133" s="7">
        <v>3.9770980063970498</v>
      </c>
      <c r="CM133" s="7">
        <v>0.14899999999999999</v>
      </c>
      <c r="CN133" s="7">
        <v>4303.1736531248298</v>
      </c>
      <c r="CO133" s="7">
        <v>1.63564223141946E-8</v>
      </c>
      <c r="CP133" s="7">
        <v>1903.3648972431399</v>
      </c>
      <c r="CQ133" s="7">
        <v>2.4639177495470301</v>
      </c>
      <c r="CR133" s="7">
        <v>1.16218944439815</v>
      </c>
      <c r="CS133" s="7">
        <v>3.9971809406439802</v>
      </c>
    </row>
    <row r="134" spans="1:102" x14ac:dyDescent="0.3">
      <c r="A134" s="4" t="s">
        <v>96</v>
      </c>
      <c r="B134" s="5">
        <v>43558</v>
      </c>
      <c r="C134" s="5" t="s">
        <v>111</v>
      </c>
      <c r="D134" s="6" t="str">
        <f>LOOKUP(MONTH(B134),{1,4,7,10;"Winter","Spring","Summer","Autumn"})</f>
        <v>Spring</v>
      </c>
      <c r="E134" s="5" t="s">
        <v>100</v>
      </c>
      <c r="F134" s="5" t="s">
        <v>98</v>
      </c>
      <c r="G134" s="7">
        <v>33.450000000000003</v>
      </c>
      <c r="H134" s="7">
        <v>4.2300000000000004</v>
      </c>
      <c r="I134" s="7" t="s">
        <v>94</v>
      </c>
      <c r="J134" s="7">
        <v>18</v>
      </c>
      <c r="K134" s="7" t="s">
        <v>94</v>
      </c>
      <c r="L134" s="7">
        <v>11.84</v>
      </c>
      <c r="M134" s="7">
        <v>116.029</v>
      </c>
      <c r="N134" s="7">
        <v>4.92</v>
      </c>
      <c r="O134" s="7">
        <v>3.0858922700753699E-2</v>
      </c>
      <c r="P134" s="7">
        <v>4.62399930815292E-2</v>
      </c>
      <c r="Q134" s="7">
        <v>9.8734851849289294E-3</v>
      </c>
      <c r="R134" s="7" t="s">
        <v>93</v>
      </c>
      <c r="S134" s="7">
        <v>1.4431017957164E-2</v>
      </c>
      <c r="T134" s="7">
        <v>3.3371187453703398E-4</v>
      </c>
      <c r="U134" s="7">
        <v>0.23771616673732801</v>
      </c>
      <c r="V134" s="7">
        <v>4.99775460288557E-2</v>
      </c>
      <c r="W134" s="7">
        <v>12.828288083586701</v>
      </c>
      <c r="X134" s="7">
        <v>1134.6485207219</v>
      </c>
      <c r="Y134" s="7">
        <v>1.1934985930475E-2</v>
      </c>
      <c r="Z134" s="7">
        <v>0.102457909049611</v>
      </c>
      <c r="AA134" s="7">
        <v>1001</v>
      </c>
      <c r="AB134" s="7">
        <v>1.8397518957067101E-2</v>
      </c>
      <c r="AC134" s="7">
        <v>851.69651631289298</v>
      </c>
      <c r="AD134" s="7">
        <v>0.268467754612283</v>
      </c>
      <c r="AE134" s="7">
        <v>1.7908260210851901</v>
      </c>
      <c r="AF134" s="7">
        <v>4.63299880201909</v>
      </c>
      <c r="AG134" s="7">
        <v>3.3762313660494203E-2</v>
      </c>
      <c r="AH134" s="7">
        <v>0.56022634675381999</v>
      </c>
      <c r="AI134" s="7">
        <v>25.4759345462532</v>
      </c>
      <c r="AJ134" s="7" t="s">
        <v>93</v>
      </c>
      <c r="AK134" s="7" t="s">
        <v>93</v>
      </c>
      <c r="AL134" s="7">
        <v>0.19115567586426299</v>
      </c>
      <c r="AM134" s="7">
        <v>2.7831884342601799E-2</v>
      </c>
      <c r="AN134" s="7">
        <v>3.1275622081078902</v>
      </c>
      <c r="AO134" s="7">
        <v>7.4997736822779801E-3</v>
      </c>
      <c r="AP134" s="7">
        <v>8.7124889974186701E-2</v>
      </c>
      <c r="AQ134" s="7">
        <v>0.83793833671423601</v>
      </c>
      <c r="AR134" s="7">
        <v>0.27525849234658001</v>
      </c>
      <c r="AS134" s="7">
        <v>1.9535744184881298E-2</v>
      </c>
      <c r="AT134" s="7">
        <v>4.4363630549034304E-3</v>
      </c>
      <c r="AU134" s="7">
        <v>4.3179882436052197E-2</v>
      </c>
      <c r="AV134" s="7">
        <v>4.5366176124283897E-2</v>
      </c>
      <c r="AW134" s="7">
        <v>0.61045491436175603</v>
      </c>
      <c r="AX134" s="7">
        <v>4.15151107371005E-2</v>
      </c>
      <c r="AY134" s="7" t="s">
        <v>93</v>
      </c>
      <c r="AZ134" s="7">
        <v>3.0324415045559299</v>
      </c>
      <c r="BA134" s="7" t="s">
        <v>93</v>
      </c>
      <c r="BB134" s="7">
        <v>9.5987447274109599</v>
      </c>
      <c r="BC134" s="7">
        <v>4.9652920181095898E-2</v>
      </c>
      <c r="BD134" s="7">
        <v>1.73499049013278E-2</v>
      </c>
      <c r="BE134" s="7">
        <v>5.0682225547820604E-3</v>
      </c>
      <c r="BF134" s="7">
        <v>3829.90867391347</v>
      </c>
      <c r="BG134" s="7">
        <v>359.226605903034</v>
      </c>
      <c r="BH134" s="7" t="s">
        <v>93</v>
      </c>
      <c r="BI134" s="7">
        <v>2.49422085049711E-2</v>
      </c>
      <c r="BJ134" s="7" t="s">
        <v>93</v>
      </c>
      <c r="BK134" s="7">
        <v>3.0873044968663998E-2</v>
      </c>
      <c r="BL134" s="7">
        <v>0.47069334245636102</v>
      </c>
      <c r="BM134" s="7">
        <v>789.20269579990395</v>
      </c>
      <c r="BN134" s="7">
        <v>6.3770064841944998E-3</v>
      </c>
      <c r="BO134" s="7">
        <v>4.3362015330640196E-3</v>
      </c>
      <c r="BP134" s="7">
        <v>9.5142552855542895E-3</v>
      </c>
      <c r="BQ134" s="7">
        <v>2.93938254155156E-2</v>
      </c>
      <c r="BR134" s="7">
        <v>2.3803657842808401</v>
      </c>
      <c r="BS134" s="7">
        <v>2515.3729752878799</v>
      </c>
      <c r="BT134" s="7" t="s">
        <v>93</v>
      </c>
      <c r="BU134" s="7">
        <v>1.9405455725629701E-2</v>
      </c>
      <c r="BV134" s="7">
        <v>5.89272579755548E-2</v>
      </c>
      <c r="BW134" s="7">
        <v>5.0061800429644796</v>
      </c>
      <c r="BX134" s="7">
        <v>369.97655490365702</v>
      </c>
      <c r="BY134" s="7">
        <v>0.102884699268496</v>
      </c>
      <c r="BZ134" s="7" t="s">
        <v>93</v>
      </c>
      <c r="CA134" s="7">
        <v>93.017809844356293</v>
      </c>
      <c r="CB134" s="7">
        <v>1.6703023091895499E-2</v>
      </c>
      <c r="CC134" s="7">
        <v>2.51991572117619</v>
      </c>
      <c r="CD134" s="7" t="s">
        <v>93</v>
      </c>
      <c r="CE134" s="7">
        <v>2.24903576664865E-2</v>
      </c>
      <c r="CF134" s="7">
        <v>4.1405337012971298E-2</v>
      </c>
      <c r="CG134" s="7">
        <v>0.46998282251386397</v>
      </c>
      <c r="CH134" s="7">
        <v>0.66164135613297603</v>
      </c>
      <c r="CI134" s="7">
        <v>0.49789469573485701</v>
      </c>
      <c r="CJ134" s="7" t="s">
        <v>94</v>
      </c>
      <c r="CK134" s="7" t="s">
        <v>94</v>
      </c>
      <c r="CL134" s="7">
        <v>3.3384907935398198</v>
      </c>
      <c r="CM134" s="7" t="s">
        <v>94</v>
      </c>
      <c r="CN134" s="7">
        <v>3606.49279374756</v>
      </c>
      <c r="CO134" s="7">
        <v>1.37240101642459E-8</v>
      </c>
      <c r="CP134" s="7">
        <v>1597.03624021522</v>
      </c>
      <c r="CQ134" s="7">
        <v>2.4595340898364002</v>
      </c>
      <c r="CR134" s="7">
        <v>1.1601217442712</v>
      </c>
      <c r="CS134" s="7">
        <v>3.3538723080120598</v>
      </c>
    </row>
    <row r="135" spans="1:102" x14ac:dyDescent="0.3">
      <c r="A135" s="4" t="s">
        <v>96</v>
      </c>
      <c r="B135" s="5">
        <v>43572</v>
      </c>
      <c r="C135" s="5" t="s">
        <v>111</v>
      </c>
      <c r="D135" s="6" t="str">
        <f>LOOKUP(MONTH(B135),{1,4,7,10;"Winter","Spring","Summer","Autumn"})</f>
        <v>Spring</v>
      </c>
      <c r="E135" s="5" t="s">
        <v>100</v>
      </c>
      <c r="F135" s="5" t="s">
        <v>98</v>
      </c>
      <c r="G135" s="7">
        <v>38.86</v>
      </c>
      <c r="H135" s="7">
        <v>4.18</v>
      </c>
      <c r="I135" s="7">
        <v>48.186666666666703</v>
      </c>
      <c r="J135" s="7">
        <v>11.42</v>
      </c>
      <c r="K135" s="7">
        <v>0.68616666666666704</v>
      </c>
      <c r="L135" s="7">
        <v>13.94</v>
      </c>
      <c r="M135" s="7">
        <v>113.812</v>
      </c>
      <c r="N135" s="7">
        <v>2.35</v>
      </c>
      <c r="O135" s="7" t="s">
        <v>94</v>
      </c>
      <c r="P135" s="7" t="s">
        <v>94</v>
      </c>
      <c r="Q135" s="7" t="s">
        <v>94</v>
      </c>
      <c r="R135" s="7" t="s">
        <v>94</v>
      </c>
      <c r="S135" s="7" t="s">
        <v>94</v>
      </c>
      <c r="T135" s="7" t="s">
        <v>94</v>
      </c>
      <c r="U135" s="7" t="s">
        <v>94</v>
      </c>
      <c r="V135" s="7" t="s">
        <v>94</v>
      </c>
      <c r="W135" s="7" t="s">
        <v>94</v>
      </c>
      <c r="X135" s="7" t="s">
        <v>94</v>
      </c>
      <c r="Y135" s="7" t="s">
        <v>94</v>
      </c>
      <c r="Z135" s="7" t="s">
        <v>94</v>
      </c>
      <c r="AA135" s="7">
        <v>1224.8599999999999</v>
      </c>
      <c r="AB135" s="7" t="s">
        <v>94</v>
      </c>
      <c r="AC135" s="7" t="s">
        <v>94</v>
      </c>
      <c r="AD135" s="7" t="s">
        <v>94</v>
      </c>
      <c r="AE135" s="7" t="s">
        <v>94</v>
      </c>
      <c r="AF135" s="7" t="s">
        <v>94</v>
      </c>
      <c r="AG135" s="7" t="s">
        <v>94</v>
      </c>
      <c r="AH135" s="7" t="s">
        <v>94</v>
      </c>
      <c r="AI135" s="7" t="s">
        <v>94</v>
      </c>
      <c r="AJ135" s="7" t="s">
        <v>94</v>
      </c>
      <c r="AK135" s="7" t="s">
        <v>94</v>
      </c>
      <c r="AL135" s="7" t="s">
        <v>94</v>
      </c>
      <c r="AM135" s="7" t="s">
        <v>94</v>
      </c>
      <c r="AN135" s="7" t="s">
        <v>94</v>
      </c>
      <c r="AO135" s="7" t="s">
        <v>94</v>
      </c>
      <c r="AP135" s="7" t="s">
        <v>94</v>
      </c>
      <c r="AQ135" s="7" t="s">
        <v>94</v>
      </c>
      <c r="AR135" s="7" t="s">
        <v>94</v>
      </c>
      <c r="AS135" s="7" t="s">
        <v>94</v>
      </c>
      <c r="AT135" s="7" t="s">
        <v>94</v>
      </c>
      <c r="AU135" s="7" t="s">
        <v>94</v>
      </c>
      <c r="AV135" s="7" t="s">
        <v>94</v>
      </c>
      <c r="AW135" s="7" t="s">
        <v>94</v>
      </c>
      <c r="AX135" s="7" t="s">
        <v>94</v>
      </c>
      <c r="AY135" s="7" t="s">
        <v>94</v>
      </c>
      <c r="AZ135" s="7" t="s">
        <v>94</v>
      </c>
      <c r="BA135" s="7" t="s">
        <v>94</v>
      </c>
      <c r="BB135" s="7" t="s">
        <v>94</v>
      </c>
      <c r="BC135" s="7" t="s">
        <v>94</v>
      </c>
      <c r="BD135" s="7" t="s">
        <v>94</v>
      </c>
      <c r="BE135" s="7" t="s">
        <v>94</v>
      </c>
      <c r="BF135" s="7" t="s">
        <v>94</v>
      </c>
      <c r="BG135" s="7" t="s">
        <v>94</v>
      </c>
      <c r="BH135" s="7" t="s">
        <v>93</v>
      </c>
      <c r="BI135" s="7" t="s">
        <v>94</v>
      </c>
      <c r="BJ135" s="7" t="s">
        <v>94</v>
      </c>
      <c r="BK135" s="7" t="s">
        <v>94</v>
      </c>
      <c r="BL135" s="7" t="s">
        <v>94</v>
      </c>
      <c r="BM135" s="7" t="s">
        <v>94</v>
      </c>
      <c r="BN135" s="7" t="s">
        <v>94</v>
      </c>
      <c r="BO135" s="7" t="s">
        <v>94</v>
      </c>
      <c r="BP135" s="7" t="s">
        <v>94</v>
      </c>
      <c r="BQ135" s="7" t="s">
        <v>94</v>
      </c>
      <c r="BR135" s="7" t="s">
        <v>94</v>
      </c>
      <c r="BS135" s="7" t="s">
        <v>94</v>
      </c>
      <c r="BT135" s="7" t="s">
        <v>94</v>
      </c>
      <c r="BU135" s="7" t="s">
        <v>94</v>
      </c>
      <c r="BV135" s="7" t="s">
        <v>94</v>
      </c>
      <c r="BW135" s="7" t="s">
        <v>94</v>
      </c>
      <c r="BX135" s="7" t="s">
        <v>94</v>
      </c>
      <c r="BY135" s="7" t="s">
        <v>94</v>
      </c>
      <c r="BZ135" s="7" t="s">
        <v>94</v>
      </c>
      <c r="CA135" s="7" t="s">
        <v>94</v>
      </c>
      <c r="CB135" s="7" t="s">
        <v>94</v>
      </c>
      <c r="CC135" s="7" t="s">
        <v>94</v>
      </c>
      <c r="CD135" s="7" t="s">
        <v>94</v>
      </c>
      <c r="CE135" s="7" t="s">
        <v>94</v>
      </c>
      <c r="CF135" s="7" t="s">
        <v>94</v>
      </c>
      <c r="CG135" s="7" t="s">
        <v>94</v>
      </c>
      <c r="CH135" s="7" t="s">
        <v>94</v>
      </c>
      <c r="CI135" s="7" t="s">
        <v>94</v>
      </c>
      <c r="CJ135" s="7" t="s">
        <v>94</v>
      </c>
      <c r="CK135" s="7" t="s">
        <v>94</v>
      </c>
      <c r="CL135" s="7">
        <v>6.3193239847354796</v>
      </c>
      <c r="CM135" s="7">
        <v>0.18</v>
      </c>
      <c r="CN135" s="7">
        <v>6888.1924775966099</v>
      </c>
      <c r="CO135" s="7">
        <v>2.59657220980225E-8</v>
      </c>
      <c r="CP135" s="7">
        <v>3021.5803323967998</v>
      </c>
      <c r="CQ135" s="7">
        <v>181.164277679658</v>
      </c>
      <c r="CR135" s="7">
        <v>85.452207672119101</v>
      </c>
      <c r="CS135" s="7">
        <v>6.3455007144320197</v>
      </c>
    </row>
    <row r="136" spans="1:102" x14ac:dyDescent="0.3">
      <c r="A136" s="4" t="s">
        <v>96</v>
      </c>
      <c r="B136" s="5">
        <v>43576</v>
      </c>
      <c r="C136" s="5" t="s">
        <v>111</v>
      </c>
      <c r="D136" s="6" t="str">
        <f>LOOKUP(MONTH(B136),{1,4,7,10;"Winter","Spring","Summer","Autumn"})</f>
        <v>Spring</v>
      </c>
      <c r="E136" s="5" t="s">
        <v>100</v>
      </c>
      <c r="F136" s="5" t="s">
        <v>98</v>
      </c>
      <c r="G136" s="7">
        <v>25.15</v>
      </c>
      <c r="H136" s="7">
        <v>4.3099999999999996</v>
      </c>
      <c r="I136" s="7">
        <v>27.2433333333333</v>
      </c>
      <c r="J136" s="7">
        <v>6.9</v>
      </c>
      <c r="K136" s="7">
        <v>0.39186666666666697</v>
      </c>
      <c r="L136" s="7">
        <v>9.4700000000000006</v>
      </c>
      <c r="M136" s="7">
        <v>114.84</v>
      </c>
      <c r="N136" s="7">
        <v>0.9</v>
      </c>
      <c r="O136" s="7">
        <v>9.6529699179367899E-3</v>
      </c>
      <c r="P136" s="7">
        <v>3.5436288564504398E-2</v>
      </c>
      <c r="Q136" s="7">
        <v>3.7292681171407801E-3</v>
      </c>
      <c r="R136" s="7" t="s">
        <v>93</v>
      </c>
      <c r="S136" s="7">
        <v>5.51139550722996E-3</v>
      </c>
      <c r="T136" s="7">
        <v>8.4140257690402495E-5</v>
      </c>
      <c r="U136" s="7">
        <v>0.31801057725187099</v>
      </c>
      <c r="V136" s="7">
        <v>3.3653083011968003E-2</v>
      </c>
      <c r="W136" s="7">
        <v>16.0916079026387</v>
      </c>
      <c r="X136" s="7">
        <v>670.96976585090999</v>
      </c>
      <c r="Y136" s="7">
        <v>1.2310831034926899E-2</v>
      </c>
      <c r="Z136" s="7">
        <v>6.9566325717817096E-2</v>
      </c>
      <c r="AA136" s="7">
        <v>697.428</v>
      </c>
      <c r="AB136" s="7">
        <v>1.25937485472256E-2</v>
      </c>
      <c r="AC136" s="7">
        <v>572.08018895103203</v>
      </c>
      <c r="AD136" s="7">
        <v>0.101800023803457</v>
      </c>
      <c r="AE136" s="7">
        <v>1.27451463485429</v>
      </c>
      <c r="AF136" s="7">
        <v>1.9547843902942299</v>
      </c>
      <c r="AG136" s="7">
        <v>1.1782099520980501E-2</v>
      </c>
      <c r="AH136" s="7">
        <v>0.22313599458606601</v>
      </c>
      <c r="AI136" s="7">
        <v>9.6852170010140402</v>
      </c>
      <c r="AJ136" s="7" t="s">
        <v>93</v>
      </c>
      <c r="AK136" s="7" t="s">
        <v>93</v>
      </c>
      <c r="AL136" s="7">
        <v>7.12650365684738E-2</v>
      </c>
      <c r="AM136" s="7">
        <v>1.7694258494569199E-2</v>
      </c>
      <c r="AN136" s="7">
        <v>1.2825309254266299</v>
      </c>
      <c r="AO136" s="7">
        <v>2.70613089061769E-3</v>
      </c>
      <c r="AP136" s="7">
        <v>6.9321625360595204E-2</v>
      </c>
      <c r="AQ136" s="7">
        <v>0.39775503808953999</v>
      </c>
      <c r="AR136" s="7">
        <v>9.09400214657477E-2</v>
      </c>
      <c r="AS136" s="7">
        <v>7.7975731942091803E-3</v>
      </c>
      <c r="AT136" s="7">
        <v>1.43579042074516E-3</v>
      </c>
      <c r="AU136" s="7">
        <v>1.1490232972196601E-2</v>
      </c>
      <c r="AV136" s="7">
        <v>1.5385141624648701E-2</v>
      </c>
      <c r="AW136" s="7">
        <v>0.277233165021743</v>
      </c>
      <c r="AX136" s="7">
        <v>1.5427827113120801E-2</v>
      </c>
      <c r="AY136" s="7" t="s">
        <v>93</v>
      </c>
      <c r="AZ136" s="7">
        <v>2.2198654386626999</v>
      </c>
      <c r="BA136" s="7" t="s">
        <v>93</v>
      </c>
      <c r="BB136" s="7">
        <v>6.85289527209288</v>
      </c>
      <c r="BC136" s="7">
        <v>1.7861640228587002E-2</v>
      </c>
      <c r="BD136" s="7">
        <v>9.8738212401741597E-3</v>
      </c>
      <c r="BE136" s="7">
        <v>1.6010874419363399E-3</v>
      </c>
      <c r="BF136" s="7">
        <v>1550.1398432659901</v>
      </c>
      <c r="BG136" s="7">
        <v>277.27821405004403</v>
      </c>
      <c r="BH136" s="7" t="s">
        <v>93</v>
      </c>
      <c r="BI136" s="7">
        <v>6.8520066216449897E-3</v>
      </c>
      <c r="BJ136" s="7" t="s">
        <v>93</v>
      </c>
      <c r="BK136" s="7">
        <v>9.2343570281791607E-3</v>
      </c>
      <c r="BL136" s="7">
        <v>9.5695090621903497E-2</v>
      </c>
      <c r="BM136" s="7">
        <v>603.47950149912003</v>
      </c>
      <c r="BN136" s="7" t="s">
        <v>93</v>
      </c>
      <c r="BO136" s="7">
        <v>2.3916492788499601E-3</v>
      </c>
      <c r="BP136" s="7">
        <v>3.0047847382170798E-3</v>
      </c>
      <c r="BQ136" s="7">
        <v>1.20650890568102E-2</v>
      </c>
      <c r="BR136" s="7">
        <v>2.03259649039361</v>
      </c>
      <c r="BS136" s="7">
        <v>1433.27402810025</v>
      </c>
      <c r="BT136" s="7" t="s">
        <v>93</v>
      </c>
      <c r="BU136" s="7">
        <v>3.9509091893523002E-3</v>
      </c>
      <c r="BV136" s="7">
        <v>4.7510770773536902E-2</v>
      </c>
      <c r="BW136" s="7">
        <v>3.0144417777168999</v>
      </c>
      <c r="BX136" s="7">
        <v>253.423648830373</v>
      </c>
      <c r="BY136" s="7">
        <v>3.9657115869004299E-2</v>
      </c>
      <c r="BZ136" s="7" t="s">
        <v>93</v>
      </c>
      <c r="CA136" s="7">
        <v>55.414932298334101</v>
      </c>
      <c r="CB136" s="7">
        <v>1.62978533311131E-2</v>
      </c>
      <c r="CC136" s="7">
        <v>1.5849053200965</v>
      </c>
      <c r="CD136" s="7" t="s">
        <v>93</v>
      </c>
      <c r="CE136" s="7">
        <v>1.8628671481671601E-2</v>
      </c>
      <c r="CF136" s="7">
        <v>1.5207619701032E-2</v>
      </c>
      <c r="CG136" s="7">
        <v>0.51916216276829197</v>
      </c>
      <c r="CH136" s="7">
        <v>0.37041923553724099</v>
      </c>
      <c r="CI136" s="7">
        <v>0.33771429112982498</v>
      </c>
      <c r="CJ136" s="7" t="s">
        <v>94</v>
      </c>
      <c r="CK136" s="7" t="s">
        <v>94</v>
      </c>
      <c r="CL136" s="7" t="s">
        <v>94</v>
      </c>
      <c r="CM136" s="7" t="s">
        <v>94</v>
      </c>
      <c r="CN136" s="7" t="s">
        <v>94</v>
      </c>
      <c r="CO136" s="7">
        <v>1.6478738248318602E-8</v>
      </c>
      <c r="CP136" s="7">
        <v>1917.5985634393901</v>
      </c>
      <c r="CQ136" s="7">
        <v>105.47307485472101</v>
      </c>
      <c r="CR136" s="7">
        <v>49.749913237529199</v>
      </c>
      <c r="CS136" s="7">
        <v>4.0270724970752001</v>
      </c>
    </row>
    <row r="137" spans="1:102" x14ac:dyDescent="0.3">
      <c r="A137" s="4" t="s">
        <v>96</v>
      </c>
      <c r="B137" s="5">
        <v>43578</v>
      </c>
      <c r="C137" s="5" t="s">
        <v>111</v>
      </c>
      <c r="D137" s="6" t="str">
        <f>LOOKUP(MONTH(B137),{1,4,7,10;"Winter","Spring","Summer","Autumn"})</f>
        <v>Spring</v>
      </c>
      <c r="E137" s="5" t="s">
        <v>100</v>
      </c>
      <c r="F137" s="5" t="s">
        <v>98</v>
      </c>
      <c r="G137" s="7">
        <v>23.59</v>
      </c>
      <c r="H137" s="7">
        <v>4.34</v>
      </c>
      <c r="I137" s="7">
        <v>24.246666666666702</v>
      </c>
      <c r="J137" s="7">
        <v>6.61</v>
      </c>
      <c r="K137" s="7">
        <v>0.35360000000000003</v>
      </c>
      <c r="L137" s="7">
        <v>7.87</v>
      </c>
      <c r="M137" s="7">
        <v>125.15</v>
      </c>
      <c r="N137" s="7">
        <v>0.46</v>
      </c>
      <c r="O137" s="7">
        <v>5.3899903507399101E-3</v>
      </c>
      <c r="P137" s="7">
        <v>3.2768956956398899E-2</v>
      </c>
      <c r="Q137" s="7">
        <v>2.8929164377936301E-3</v>
      </c>
      <c r="R137" s="7" t="s">
        <v>93</v>
      </c>
      <c r="S137" s="7">
        <v>3.62902408006124E-3</v>
      </c>
      <c r="T137" s="7">
        <v>1.41598971307247E-4</v>
      </c>
      <c r="U137" s="7">
        <v>0.24385370231614201</v>
      </c>
      <c r="V137" s="7">
        <v>2.98241716900189E-2</v>
      </c>
      <c r="W137" s="7">
        <v>14.6883806344685</v>
      </c>
      <c r="X137" s="7">
        <v>562.31815100727601</v>
      </c>
      <c r="Y137" s="7">
        <v>1.05875211372465E-2</v>
      </c>
      <c r="Z137" s="7">
        <v>5.1270515048314702E-2</v>
      </c>
      <c r="AA137" s="7">
        <v>544.63900000000001</v>
      </c>
      <c r="AB137" s="7">
        <v>9.8434919072073503E-3</v>
      </c>
      <c r="AC137" s="7">
        <v>465.24568294319801</v>
      </c>
      <c r="AD137" s="7">
        <v>6.1879194764980598E-2</v>
      </c>
      <c r="AE137" s="7">
        <v>1.3148685095222199</v>
      </c>
      <c r="AF137" s="7">
        <v>2.3925140017705999</v>
      </c>
      <c r="AG137" s="7">
        <v>6.88330452427583E-3</v>
      </c>
      <c r="AH137" s="7">
        <v>0.169655857417535</v>
      </c>
      <c r="AI137" s="7">
        <v>7.3242820398188098</v>
      </c>
      <c r="AJ137" s="7" t="s">
        <v>93</v>
      </c>
      <c r="AK137" s="7" t="s">
        <v>93</v>
      </c>
      <c r="AL137" s="7">
        <v>4.2495992379357701E-2</v>
      </c>
      <c r="AM137" s="7">
        <v>1.1797062441401799E-2</v>
      </c>
      <c r="AN137" s="7">
        <v>0.86302452374999405</v>
      </c>
      <c r="AO137" s="7">
        <v>1.6689507889100601E-3</v>
      </c>
      <c r="AP137" s="7">
        <v>3.0553736067366302E-2</v>
      </c>
      <c r="AQ137" s="7">
        <v>0.35398880205717098</v>
      </c>
      <c r="AR137" s="7">
        <v>5.4258794956861603E-2</v>
      </c>
      <c r="AS137" s="7">
        <v>6.1868060029177897E-3</v>
      </c>
      <c r="AT137" s="7" t="s">
        <v>93</v>
      </c>
      <c r="AU137" s="7">
        <v>7.1146511843552902E-3</v>
      </c>
      <c r="AV137" s="7">
        <v>8.7905463670987002E-3</v>
      </c>
      <c r="AW137" s="7">
        <v>0.22285589180043</v>
      </c>
      <c r="AX137" s="7">
        <v>8.5780129569600506E-3</v>
      </c>
      <c r="AY137" s="7" t="s">
        <v>93</v>
      </c>
      <c r="AZ137" s="7">
        <v>1.96452156490765</v>
      </c>
      <c r="BA137" s="7" t="s">
        <v>93</v>
      </c>
      <c r="BB137" s="7">
        <v>5.6894686050510002</v>
      </c>
      <c r="BC137" s="7">
        <v>9.4653760897592896E-3</v>
      </c>
      <c r="BD137" s="7">
        <v>8.5091470912231799E-3</v>
      </c>
      <c r="BE137" s="7">
        <v>1.2408851246968201E-3</v>
      </c>
      <c r="BF137" s="7">
        <v>1189.0512437596101</v>
      </c>
      <c r="BG137" s="7">
        <v>215.06096124581899</v>
      </c>
      <c r="BH137" s="7" t="s">
        <v>93</v>
      </c>
      <c r="BI137" s="7">
        <v>4.1473213620233304E-3</v>
      </c>
      <c r="BJ137" s="7" t="s">
        <v>93</v>
      </c>
      <c r="BK137" s="7">
        <v>6.4363140904179104E-3</v>
      </c>
      <c r="BL137" s="7">
        <v>6.1166869038738102E-2</v>
      </c>
      <c r="BM137" s="7">
        <v>522.62092409464697</v>
      </c>
      <c r="BN137" s="7" t="s">
        <v>93</v>
      </c>
      <c r="BO137" s="7">
        <v>2.9682422734697302E-3</v>
      </c>
      <c r="BP137" s="7">
        <v>1.9317003118015201E-3</v>
      </c>
      <c r="BQ137" s="7">
        <v>8.43357450301053E-3</v>
      </c>
      <c r="BR137" s="7">
        <v>1.66044156057668</v>
      </c>
      <c r="BS137" s="7">
        <v>1060.85798456303</v>
      </c>
      <c r="BT137" s="7" t="s">
        <v>93</v>
      </c>
      <c r="BU137" s="7">
        <v>2.6847836637682002E-3</v>
      </c>
      <c r="BV137" s="7">
        <v>3.2241578445311003E-2</v>
      </c>
      <c r="BW137" s="7">
        <v>2.40085345211389</v>
      </c>
      <c r="BX137" s="7">
        <v>224.87133189758899</v>
      </c>
      <c r="BY137" s="7">
        <v>2.18695646386039E-2</v>
      </c>
      <c r="BZ137" s="7" t="s">
        <v>93</v>
      </c>
      <c r="CA137" s="7">
        <v>49.394964256469997</v>
      </c>
      <c r="CB137" s="7">
        <v>8.0973602540667794E-3</v>
      </c>
      <c r="CC137" s="7">
        <v>1.3927256723785999</v>
      </c>
      <c r="CD137" s="7" t="s">
        <v>93</v>
      </c>
      <c r="CE137" s="7">
        <v>1.00762399199254E-2</v>
      </c>
      <c r="CF137" s="7">
        <v>9.2714219932934407E-3</v>
      </c>
      <c r="CG137" s="7">
        <v>0.38809204481758097</v>
      </c>
      <c r="CH137" s="7">
        <v>0.278588698881922</v>
      </c>
      <c r="CI137" s="7">
        <v>0.37411751906697199</v>
      </c>
      <c r="CJ137" s="7" t="s">
        <v>94</v>
      </c>
      <c r="CK137" s="7" t="s">
        <v>94</v>
      </c>
      <c r="CL137" s="7">
        <v>2.5219038510404701</v>
      </c>
      <c r="CM137" s="7">
        <v>9.6000000000000002E-2</v>
      </c>
      <c r="CN137" s="7">
        <v>2961.9570346780001</v>
      </c>
      <c r="CO137" s="7">
        <v>1.03844192763209E-8</v>
      </c>
      <c r="CP137" s="7">
        <v>1208.41457557936</v>
      </c>
      <c r="CQ137" s="7">
        <v>69.429763201254602</v>
      </c>
      <c r="CR137" s="7">
        <v>32.7488764324196</v>
      </c>
      <c r="CS137" s="7">
        <v>2.5377434021707601</v>
      </c>
    </row>
    <row r="138" spans="1:102" x14ac:dyDescent="0.3">
      <c r="A138" s="4" t="s">
        <v>96</v>
      </c>
      <c r="B138" s="5">
        <v>43580</v>
      </c>
      <c r="C138" s="5" t="s">
        <v>111</v>
      </c>
      <c r="D138" s="6" t="str">
        <f>LOOKUP(MONTH(B138),{1,4,7,10;"Winter","Spring","Summer","Autumn"})</f>
        <v>Spring</v>
      </c>
      <c r="E138" s="5" t="s">
        <v>100</v>
      </c>
      <c r="F138" s="5" t="s">
        <v>98</v>
      </c>
      <c r="G138" s="7">
        <v>22.52</v>
      </c>
      <c r="H138" s="7">
        <v>4.34</v>
      </c>
      <c r="I138" s="7">
        <v>22.8333333333333</v>
      </c>
      <c r="J138" s="7">
        <v>12.5</v>
      </c>
      <c r="K138" s="7">
        <v>0.3468</v>
      </c>
      <c r="L138" s="7">
        <v>5.75</v>
      </c>
      <c r="M138" s="7">
        <v>168.10400000000001</v>
      </c>
      <c r="N138" s="7" t="s">
        <v>93</v>
      </c>
      <c r="O138" s="7">
        <v>5.0845038768836497E-3</v>
      </c>
      <c r="P138" s="7">
        <v>3.58199892164386E-2</v>
      </c>
      <c r="Q138" s="7">
        <v>2.62001875270154E-3</v>
      </c>
      <c r="R138" s="7" t="s">
        <v>93</v>
      </c>
      <c r="S138" s="7">
        <v>4.4168236006979604E-3</v>
      </c>
      <c r="T138" s="7">
        <v>1.96763973794966E-4</v>
      </c>
      <c r="U138" s="7">
        <v>0.27951433642400297</v>
      </c>
      <c r="V138" s="7">
        <v>3.3024521174668899E-2</v>
      </c>
      <c r="W138" s="7">
        <v>11.195494496944001</v>
      </c>
      <c r="X138" s="7">
        <v>626.213922639418</v>
      </c>
      <c r="Y138" s="7">
        <v>1.3637440806913601E-2</v>
      </c>
      <c r="Z138" s="7">
        <v>5.3734543073946997E-2</v>
      </c>
      <c r="AA138" s="7">
        <v>491.50900000000001</v>
      </c>
      <c r="AB138" s="7">
        <v>9.7534791619537098E-3</v>
      </c>
      <c r="AC138" s="7">
        <v>410.20479731570202</v>
      </c>
      <c r="AD138" s="7">
        <v>6.7763863929949694E-2</v>
      </c>
      <c r="AE138" s="7">
        <v>1.3855887077042901</v>
      </c>
      <c r="AF138" s="7">
        <v>2.1859447647266399</v>
      </c>
      <c r="AG138" s="7">
        <v>8.6932229097073498E-3</v>
      </c>
      <c r="AH138" s="7">
        <v>0.16819286522472601</v>
      </c>
      <c r="AI138" s="7">
        <v>9.8245839528900092</v>
      </c>
      <c r="AJ138" s="7" t="s">
        <v>93</v>
      </c>
      <c r="AK138" s="7" t="s">
        <v>93</v>
      </c>
      <c r="AL138" s="7">
        <v>4.62468355840812E-2</v>
      </c>
      <c r="AM138" s="7">
        <v>1.2586830418162999E-2</v>
      </c>
      <c r="AN138" s="7">
        <v>0.95288492651008805</v>
      </c>
      <c r="AO138" s="7">
        <v>1.71939401858783E-3</v>
      </c>
      <c r="AP138" s="7" t="s">
        <v>93</v>
      </c>
      <c r="AQ138" s="7">
        <v>0.352678723119074</v>
      </c>
      <c r="AR138" s="7">
        <v>5.5513356378743203E-2</v>
      </c>
      <c r="AS138" s="7">
        <v>6.0619322198886697E-3</v>
      </c>
      <c r="AT138" s="7" t="s">
        <v>93</v>
      </c>
      <c r="AU138" s="7">
        <v>1.0545960206402199E-2</v>
      </c>
      <c r="AV138" s="7">
        <v>9.8719292680274594E-3</v>
      </c>
      <c r="AW138" s="7">
        <v>0.259990275044029</v>
      </c>
      <c r="AX138" s="7">
        <v>8.9905517587558995E-3</v>
      </c>
      <c r="AY138" s="7" t="s">
        <v>93</v>
      </c>
      <c r="AZ138" s="7">
        <v>1.9787425435977599</v>
      </c>
      <c r="BA138" s="7" t="s">
        <v>93</v>
      </c>
      <c r="BB138" s="7">
        <v>7.0704970308222199</v>
      </c>
      <c r="BC138" s="7">
        <v>9.2907460016391601E-3</v>
      </c>
      <c r="BD138" s="7">
        <v>1.01044707088395E-2</v>
      </c>
      <c r="BE138" s="7">
        <v>1.0658978091892101E-3</v>
      </c>
      <c r="BF138" s="7">
        <v>1274.5371544725101</v>
      </c>
      <c r="BG138" s="7">
        <v>188.669869542463</v>
      </c>
      <c r="BH138" s="7" t="s">
        <v>93</v>
      </c>
      <c r="BI138" s="7">
        <v>5.4879112520916998E-3</v>
      </c>
      <c r="BJ138" s="7" t="s">
        <v>93</v>
      </c>
      <c r="BK138" s="7">
        <v>5.8303775603295296E-3</v>
      </c>
      <c r="BL138" s="7">
        <v>5.7834990506909802E-2</v>
      </c>
      <c r="BM138" s="7">
        <v>568.34242439089201</v>
      </c>
      <c r="BN138" s="7" t="s">
        <v>93</v>
      </c>
      <c r="BO138" s="7">
        <v>3.9573446253701201E-3</v>
      </c>
      <c r="BP138" s="7">
        <v>1.8518577651796301E-3</v>
      </c>
      <c r="BQ138" s="7">
        <v>7.9601559563086902E-3</v>
      </c>
      <c r="BR138" s="7">
        <v>1.38868970793665</v>
      </c>
      <c r="BS138" s="7">
        <v>956.16889793064604</v>
      </c>
      <c r="BT138" s="7" t="s">
        <v>93</v>
      </c>
      <c r="BU138" s="7">
        <v>2.9470696768878102E-3</v>
      </c>
      <c r="BV138" s="7">
        <v>4.0118755184585103E-2</v>
      </c>
      <c r="BW138" s="7">
        <v>2.2913151291088298</v>
      </c>
      <c r="BX138" s="7">
        <v>270.86333682149598</v>
      </c>
      <c r="BY138" s="7">
        <v>2.63207643805866E-2</v>
      </c>
      <c r="BZ138" s="7" t="s">
        <v>93</v>
      </c>
      <c r="CA138" s="7">
        <v>46.354320816810002</v>
      </c>
      <c r="CB138" s="7">
        <v>1.42310943429733E-2</v>
      </c>
      <c r="CC138" s="7">
        <v>1.3333824791164699</v>
      </c>
      <c r="CD138" s="7" t="s">
        <v>93</v>
      </c>
      <c r="CE138" s="7">
        <v>1.20539447370017E-2</v>
      </c>
      <c r="CF138" s="7">
        <v>9.8219242785857995E-3</v>
      </c>
      <c r="CG138" s="7">
        <v>0.34138007018324601</v>
      </c>
      <c r="CH138" s="7">
        <v>0.26126196922499401</v>
      </c>
      <c r="CI138" s="7">
        <v>0.26712527749106901</v>
      </c>
      <c r="CJ138" s="7" t="s">
        <v>94</v>
      </c>
      <c r="CK138" s="7" t="s">
        <v>94</v>
      </c>
      <c r="CL138" s="7">
        <v>2.5488907655601598</v>
      </c>
      <c r="CM138" s="7" t="s">
        <v>94</v>
      </c>
      <c r="CN138" s="7">
        <v>3392.3058703655302</v>
      </c>
      <c r="CO138" s="7">
        <v>1.05015503841044E-8</v>
      </c>
      <c r="CP138" s="7">
        <v>1222.0448936677301</v>
      </c>
      <c r="CQ138" s="7">
        <v>44.1773594576118</v>
      </c>
      <c r="CR138" s="7">
        <v>20.837733261371199</v>
      </c>
      <c r="CS138" s="7">
        <v>2.5663678912304602</v>
      </c>
    </row>
    <row r="139" spans="1:102" x14ac:dyDescent="0.3">
      <c r="A139" s="4" t="s">
        <v>96</v>
      </c>
      <c r="B139" s="5">
        <v>43584</v>
      </c>
      <c r="C139" s="5" t="s">
        <v>111</v>
      </c>
      <c r="D139" s="6" t="str">
        <f>LOOKUP(MONTH(B139),{1,4,7,10;"Winter","Spring","Summer","Autumn"})</f>
        <v>Spring</v>
      </c>
      <c r="E139" s="5" t="s">
        <v>100</v>
      </c>
      <c r="F139" s="5" t="s">
        <v>98</v>
      </c>
      <c r="G139" s="7">
        <v>24.04</v>
      </c>
      <c r="H139" s="7">
        <v>4.3099999999999996</v>
      </c>
      <c r="I139" s="7">
        <v>25.023333333333301</v>
      </c>
      <c r="J139" s="7">
        <v>8.27</v>
      </c>
      <c r="K139" s="7">
        <v>0.36483333333333301</v>
      </c>
      <c r="L139" s="7">
        <v>7.93</v>
      </c>
      <c r="M139" s="7">
        <v>208.80500000000001</v>
      </c>
      <c r="N139" s="7" t="s">
        <v>93</v>
      </c>
      <c r="O139" s="7">
        <v>7.0449621448836599E-3</v>
      </c>
      <c r="P139" s="7">
        <v>4.1237706919961002E-2</v>
      </c>
      <c r="Q139" s="7">
        <v>3.2899556474137101E-3</v>
      </c>
      <c r="R139" s="7" t="s">
        <v>93</v>
      </c>
      <c r="S139" s="7">
        <v>4.5774927509539699E-3</v>
      </c>
      <c r="T139" s="7">
        <v>3.47459441708514E-4</v>
      </c>
      <c r="U139" s="7">
        <v>0.44313410708597101</v>
      </c>
      <c r="V139" s="7">
        <v>3.5436902258430998E-2</v>
      </c>
      <c r="W139" s="7">
        <v>10.5486764732099</v>
      </c>
      <c r="X139" s="7">
        <v>670.26508080241797</v>
      </c>
      <c r="Y139" s="7">
        <v>1.0679229078781801E-2</v>
      </c>
      <c r="Z139" s="7">
        <v>6.4495388300467499E-2</v>
      </c>
      <c r="AA139" s="7">
        <v>377.91</v>
      </c>
      <c r="AB139" s="7">
        <v>1.0145569110932499E-2</v>
      </c>
      <c r="AC139" s="7">
        <v>519.56646557288104</v>
      </c>
      <c r="AD139" s="7">
        <v>8.5506733372362601E-2</v>
      </c>
      <c r="AE139" s="7">
        <v>1.7070991998191201</v>
      </c>
      <c r="AF139" s="7">
        <v>2.47492505606616</v>
      </c>
      <c r="AG139" s="7">
        <v>1.05108780286845E-2</v>
      </c>
      <c r="AH139" s="7">
        <v>0.20161348203797699</v>
      </c>
      <c r="AI139" s="7">
        <v>17.349444068301501</v>
      </c>
      <c r="AJ139" s="7" t="s">
        <v>93</v>
      </c>
      <c r="AK139" s="7" t="s">
        <v>93</v>
      </c>
      <c r="AL139" s="7">
        <v>5.6399978644614102E-2</v>
      </c>
      <c r="AM139" s="7">
        <v>1.26540480475302E-2</v>
      </c>
      <c r="AN139" s="7">
        <v>1.0889005375227601</v>
      </c>
      <c r="AO139" s="7">
        <v>1.9701028658039598E-3</v>
      </c>
      <c r="AP139" s="7">
        <v>9.12433977743181E-2</v>
      </c>
      <c r="AQ139" s="7">
        <v>0.390893237452692</v>
      </c>
      <c r="AR139" s="7">
        <v>7.3188113296642904E-2</v>
      </c>
      <c r="AS139" s="7">
        <v>7.5276836827422797E-3</v>
      </c>
      <c r="AT139" s="7">
        <v>1.1853889406860699E-3</v>
      </c>
      <c r="AU139" s="7">
        <v>1.4027481872598901E-2</v>
      </c>
      <c r="AV139" s="7">
        <v>1.27280835768221E-2</v>
      </c>
      <c r="AW139" s="7">
        <v>0.31546589820832599</v>
      </c>
      <c r="AX139" s="7">
        <v>1.1072442677869301E-2</v>
      </c>
      <c r="AY139" s="7" t="s">
        <v>93</v>
      </c>
      <c r="AZ139" s="7">
        <v>1.9396919624944799</v>
      </c>
      <c r="BA139" s="7" t="s">
        <v>93</v>
      </c>
      <c r="BB139" s="7">
        <v>7.6147335137820997</v>
      </c>
      <c r="BC139" s="7">
        <v>1.1954591409229101E-2</v>
      </c>
      <c r="BD139" s="7">
        <v>1.1304751370086999E-2</v>
      </c>
      <c r="BE139" s="7">
        <v>1.38498722086183E-3</v>
      </c>
      <c r="BF139" s="7">
        <v>1438.6608983675601</v>
      </c>
      <c r="BG139" s="7">
        <v>209.746918934517</v>
      </c>
      <c r="BH139" s="7" t="s">
        <v>93</v>
      </c>
      <c r="BI139" s="7">
        <v>5.8185064165587001E-3</v>
      </c>
      <c r="BJ139" s="7" t="s">
        <v>93</v>
      </c>
      <c r="BK139" s="7">
        <v>6.8961028873092602E-3</v>
      </c>
      <c r="BL139" s="7">
        <v>6.7366530797620505E-2</v>
      </c>
      <c r="BM139" s="7">
        <v>588.57879671820206</v>
      </c>
      <c r="BN139" s="7" t="s">
        <v>93</v>
      </c>
      <c r="BO139" s="7">
        <v>2.4715946392290401E-3</v>
      </c>
      <c r="BP139" s="7">
        <v>2.3089693066492101E-3</v>
      </c>
      <c r="BQ139" s="7">
        <v>8.4060852518836899E-3</v>
      </c>
      <c r="BR139" s="7">
        <v>1.77857078232851</v>
      </c>
      <c r="BS139" s="7">
        <v>1045.18674155036</v>
      </c>
      <c r="BT139" s="7" t="s">
        <v>93</v>
      </c>
      <c r="BU139" s="7">
        <v>2.8702088454127198E-3</v>
      </c>
      <c r="BV139" s="7">
        <v>6.5999876302978003E-2</v>
      </c>
      <c r="BW139" s="7">
        <v>2.7921478862753002</v>
      </c>
      <c r="BX139" s="7">
        <v>343.92471809674902</v>
      </c>
      <c r="BY139" s="7">
        <v>3.2313996761106301E-2</v>
      </c>
      <c r="BZ139" s="7" t="s">
        <v>93</v>
      </c>
      <c r="CA139" s="7">
        <v>52.450300955311</v>
      </c>
      <c r="CB139" s="7">
        <v>1.35295564716387E-2</v>
      </c>
      <c r="CC139" s="7">
        <v>1.4672171674876799</v>
      </c>
      <c r="CD139" s="7">
        <v>1.05214106763592E-2</v>
      </c>
      <c r="CE139" s="7">
        <v>1.72017491540104E-2</v>
      </c>
      <c r="CF139" s="7">
        <v>1.3274122814102E-2</v>
      </c>
      <c r="CG139" s="7">
        <v>0.36777159151583</v>
      </c>
      <c r="CH139" s="7">
        <v>0.32987695550611701</v>
      </c>
      <c r="CI139" s="7">
        <v>0.34012350260618501</v>
      </c>
      <c r="CJ139" s="7" t="s">
        <v>94</v>
      </c>
      <c r="CK139" s="7" t="s">
        <v>94</v>
      </c>
      <c r="CL139" s="7">
        <v>3.4175426141781702</v>
      </c>
      <c r="CM139" s="7">
        <v>0.1</v>
      </c>
      <c r="CN139" s="7">
        <v>4870.5978136305202</v>
      </c>
      <c r="CO139" s="7">
        <v>1.4078366796058E-8</v>
      </c>
      <c r="CP139" s="7">
        <v>1638.2720288944499</v>
      </c>
      <c r="CQ139" s="7">
        <v>31.548220723763102</v>
      </c>
      <c r="CR139" s="7">
        <v>14.880776406371901</v>
      </c>
      <c r="CS139" s="7">
        <v>3.4404699482332299</v>
      </c>
    </row>
    <row r="140" spans="1:102" x14ac:dyDescent="0.3">
      <c r="A140" s="4" t="s">
        <v>96</v>
      </c>
      <c r="B140" s="5">
        <v>43593</v>
      </c>
      <c r="C140" s="5" t="s">
        <v>111</v>
      </c>
      <c r="D140" s="6" t="str">
        <f>LOOKUP(MONTH(B140),{1,4,7,10;"Winter","Spring","Summer","Autumn"})</f>
        <v>Spring</v>
      </c>
      <c r="E140" s="5" t="s">
        <v>100</v>
      </c>
      <c r="F140" s="5" t="s">
        <v>98</v>
      </c>
      <c r="G140" s="7">
        <v>25.34</v>
      </c>
      <c r="H140" s="7">
        <v>4.3</v>
      </c>
      <c r="I140" s="7">
        <v>13.35</v>
      </c>
      <c r="J140" s="7">
        <v>7.37</v>
      </c>
      <c r="K140" s="7">
        <v>0.20723333333333299</v>
      </c>
      <c r="L140" s="7">
        <v>8.2799999999999994</v>
      </c>
      <c r="M140" s="7">
        <v>365.08</v>
      </c>
      <c r="N140" s="7" t="s">
        <v>93</v>
      </c>
      <c r="O140" s="7">
        <v>1.1360193385249301E-2</v>
      </c>
      <c r="P140" s="7">
        <v>4.2553382624217699E-2</v>
      </c>
      <c r="Q140" s="7">
        <v>4.2430379559866404E-3</v>
      </c>
      <c r="R140" s="7" t="s">
        <v>93</v>
      </c>
      <c r="S140" s="7">
        <v>4.9699878946763499E-3</v>
      </c>
      <c r="T140" s="7">
        <v>2.7585342857572998E-4</v>
      </c>
      <c r="U140" s="7">
        <v>0.37398260848292197</v>
      </c>
      <c r="V140" s="7">
        <v>3.0214440494117201E-2</v>
      </c>
      <c r="W140" s="7">
        <v>11.4506181560235</v>
      </c>
      <c r="X140" s="7">
        <v>814.92596898029103</v>
      </c>
      <c r="Y140" s="7">
        <v>1.25199491787419E-2</v>
      </c>
      <c r="Z140" s="7">
        <v>6.3383943845867E-2</v>
      </c>
      <c r="AA140" s="7">
        <v>337.74599999999998</v>
      </c>
      <c r="AB140" s="7">
        <v>1.05137872217685E-2</v>
      </c>
      <c r="AC140" s="7">
        <v>611.56021051675395</v>
      </c>
      <c r="AD140" s="7">
        <v>0.110055913812434</v>
      </c>
      <c r="AE140" s="7">
        <v>1.71471376957016</v>
      </c>
      <c r="AF140" s="7">
        <v>2.1321625981191401</v>
      </c>
      <c r="AG140" s="7">
        <v>1.4102247858202899E-2</v>
      </c>
      <c r="AH140" s="7">
        <v>0.24075087689358801</v>
      </c>
      <c r="AI140" s="7">
        <v>11.589396283956599</v>
      </c>
      <c r="AJ140" s="7" t="s">
        <v>93</v>
      </c>
      <c r="AK140" s="7" t="s">
        <v>93</v>
      </c>
      <c r="AL140" s="7">
        <v>7.8042935820211198E-2</v>
      </c>
      <c r="AM140" s="7">
        <v>1.2681115160151499E-2</v>
      </c>
      <c r="AN140" s="7">
        <v>1.29013945581676</v>
      </c>
      <c r="AO140" s="7">
        <v>2.6668086354923902E-3</v>
      </c>
      <c r="AP140" s="7">
        <v>3.0647592383761801E-2</v>
      </c>
      <c r="AQ140" s="7">
        <v>0.44621532591267399</v>
      </c>
      <c r="AR140" s="7">
        <v>0.10033493419070599</v>
      </c>
      <c r="AS140" s="7">
        <v>7.7874462289365997E-3</v>
      </c>
      <c r="AT140" s="7">
        <v>1.5729979289905601E-3</v>
      </c>
      <c r="AU140" s="7">
        <v>1.7588136831820401E-2</v>
      </c>
      <c r="AV140" s="7">
        <v>1.59319271810738E-2</v>
      </c>
      <c r="AW140" s="7">
        <v>0.33802234826764799</v>
      </c>
      <c r="AX140" s="7">
        <v>1.54508065879403E-2</v>
      </c>
      <c r="AY140" s="7" t="s">
        <v>93</v>
      </c>
      <c r="AZ140" s="7">
        <v>1.4840280579722001</v>
      </c>
      <c r="BA140" s="7" t="s">
        <v>93</v>
      </c>
      <c r="BB140" s="7">
        <v>9.8855171517594407</v>
      </c>
      <c r="BC140" s="7">
        <v>1.77945851566161E-2</v>
      </c>
      <c r="BD140" s="7">
        <v>1.04183656067901E-2</v>
      </c>
      <c r="BE140" s="7">
        <v>1.9847006184904202E-3</v>
      </c>
      <c r="BF140" s="7">
        <v>1704.1259773260599</v>
      </c>
      <c r="BG140" s="7">
        <v>256.24053216190498</v>
      </c>
      <c r="BH140" s="7" t="s">
        <v>93</v>
      </c>
      <c r="BI140" s="7">
        <v>6.69711536653578E-3</v>
      </c>
      <c r="BJ140" s="7" t="s">
        <v>93</v>
      </c>
      <c r="BK140" s="7">
        <v>1.02511295556885E-2</v>
      </c>
      <c r="BL140" s="7">
        <v>8.5865436071516699E-2</v>
      </c>
      <c r="BM140" s="7">
        <v>370.283672403472</v>
      </c>
      <c r="BN140" s="7" t="s">
        <v>93</v>
      </c>
      <c r="BO140" s="7">
        <v>3.5640271433226402E-3</v>
      </c>
      <c r="BP140" s="7">
        <v>3.16700127354811E-3</v>
      </c>
      <c r="BQ140" s="7">
        <v>9.9979865828879796E-3</v>
      </c>
      <c r="BR140" s="7">
        <v>1.51134516728329</v>
      </c>
      <c r="BS140" s="7">
        <v>1194.94139695745</v>
      </c>
      <c r="BT140" s="7" t="s">
        <v>93</v>
      </c>
      <c r="BU140" s="7">
        <v>4.6498252522290499E-3</v>
      </c>
      <c r="BV140" s="7">
        <v>6.6620851933603106E-2</v>
      </c>
      <c r="BW140" s="7">
        <v>3.3558844228678102</v>
      </c>
      <c r="BX140" s="7">
        <v>424.470228104147</v>
      </c>
      <c r="BY140" s="7">
        <v>4.2052728141550699E-2</v>
      </c>
      <c r="BZ140" s="7" t="s">
        <v>93</v>
      </c>
      <c r="CA140" s="7">
        <v>60.351858360494496</v>
      </c>
      <c r="CB140" s="7">
        <v>1.8462426983174799E-2</v>
      </c>
      <c r="CC140" s="7">
        <v>1.62594633172614</v>
      </c>
      <c r="CD140" s="7">
        <v>1.01956440912931E-2</v>
      </c>
      <c r="CE140" s="7">
        <v>1.8032462349125599E-2</v>
      </c>
      <c r="CF140" s="7">
        <v>1.6088671023973E-2</v>
      </c>
      <c r="CG140" s="7">
        <v>0.34601114233762997</v>
      </c>
      <c r="CH140" s="7">
        <v>0.356027010495712</v>
      </c>
      <c r="CI140" s="7">
        <v>0.423886791134928</v>
      </c>
      <c r="CJ140" s="7" t="s">
        <v>94</v>
      </c>
      <c r="CK140" s="7" t="s">
        <v>94</v>
      </c>
      <c r="CL140" s="7" t="s">
        <v>94</v>
      </c>
      <c r="CM140" s="7" t="s">
        <v>94</v>
      </c>
      <c r="CN140" s="7" t="s">
        <v>94</v>
      </c>
      <c r="CO140" s="7">
        <v>1.65484991093408E-8</v>
      </c>
      <c r="CP140" s="7">
        <v>1925.71649849392</v>
      </c>
      <c r="CQ140" s="7">
        <v>44.006396141904503</v>
      </c>
      <c r="CR140" s="7">
        <v>20.757092679545401</v>
      </c>
      <c r="CS140" s="7">
        <v>4.04412064970444</v>
      </c>
    </row>
    <row r="141" spans="1:102" x14ac:dyDescent="0.3">
      <c r="A141" s="4" t="s">
        <v>96</v>
      </c>
      <c r="B141" s="5">
        <v>43600</v>
      </c>
      <c r="C141" s="5" t="s">
        <v>111</v>
      </c>
      <c r="D141" s="6" t="str">
        <f>LOOKUP(MONTH(B141),{1,4,7,10;"Winter","Spring","Summer","Autumn"})</f>
        <v>Spring</v>
      </c>
      <c r="E141" s="5" t="s">
        <v>100</v>
      </c>
      <c r="F141" s="5" t="s">
        <v>98</v>
      </c>
      <c r="G141" s="7">
        <v>26.31</v>
      </c>
      <c r="H141" s="7">
        <v>4.29</v>
      </c>
      <c r="I141" s="7">
        <v>26.15</v>
      </c>
      <c r="J141" s="7">
        <v>5.94</v>
      </c>
      <c r="K141" s="7">
        <v>0.358866666666667</v>
      </c>
      <c r="L141" s="7">
        <v>7.9</v>
      </c>
      <c r="M141" s="7">
        <v>348.90199999999999</v>
      </c>
      <c r="N141" s="7" t="s">
        <v>93</v>
      </c>
      <c r="O141" s="7">
        <v>1.0832357190359999E-2</v>
      </c>
      <c r="P141" s="7">
        <v>3.9768336714034798E-2</v>
      </c>
      <c r="Q141" s="7">
        <v>4.7960470959307099E-3</v>
      </c>
      <c r="R141" s="7" t="s">
        <v>93</v>
      </c>
      <c r="S141" s="7">
        <v>3.9767224630806799E-3</v>
      </c>
      <c r="T141" s="7">
        <v>2.0845352737435099E-4</v>
      </c>
      <c r="U141" s="7">
        <v>0.212103411204598</v>
      </c>
      <c r="V141" s="7">
        <v>2.8235583492618E-2</v>
      </c>
      <c r="W141" s="7">
        <v>9.9639488301326402</v>
      </c>
      <c r="X141" s="7">
        <v>730.551880533234</v>
      </c>
      <c r="Y141" s="7">
        <v>1.22613775208761E-2</v>
      </c>
      <c r="Z141" s="7">
        <v>6.7496163282001601E-2</v>
      </c>
      <c r="AA141" s="7">
        <v>309.24799999999999</v>
      </c>
      <c r="AB141" s="7">
        <v>1.04901890345155E-2</v>
      </c>
      <c r="AC141" s="7">
        <v>578.69874308093495</v>
      </c>
      <c r="AD141" s="7">
        <v>0.1109441953778</v>
      </c>
      <c r="AE141" s="7">
        <v>1.64933203704162</v>
      </c>
      <c r="AF141" s="7">
        <v>2.1325882063319601</v>
      </c>
      <c r="AG141" s="7">
        <v>1.6664081733657101E-2</v>
      </c>
      <c r="AH141" s="7">
        <v>0.23559066798906</v>
      </c>
      <c r="AI141" s="7">
        <v>8.6152541747746003</v>
      </c>
      <c r="AJ141" s="7" t="s">
        <v>93</v>
      </c>
      <c r="AK141" s="7" t="s">
        <v>93</v>
      </c>
      <c r="AL141" s="7">
        <v>7.6333751389769403E-2</v>
      </c>
      <c r="AM141" s="7">
        <v>1.2387720380972E-2</v>
      </c>
      <c r="AN141" s="7">
        <v>1.13639526402039</v>
      </c>
      <c r="AO141" s="7">
        <v>3.16111510673043E-3</v>
      </c>
      <c r="AP141" s="7">
        <v>4.5393868889101602E-2</v>
      </c>
      <c r="AQ141" s="7">
        <v>0.45704986860688201</v>
      </c>
      <c r="AR141" s="7">
        <v>0.10675992136342299</v>
      </c>
      <c r="AS141" s="7">
        <v>7.4868982048171204E-3</v>
      </c>
      <c r="AT141" s="7">
        <v>1.6232723519553601E-3</v>
      </c>
      <c r="AU141" s="7">
        <v>1.79278731015887E-2</v>
      </c>
      <c r="AV141" s="7">
        <v>1.6178695847974101E-2</v>
      </c>
      <c r="AW141" s="7">
        <v>0.30147244995628802</v>
      </c>
      <c r="AX141" s="7">
        <v>1.70452012068666E-2</v>
      </c>
      <c r="AY141" s="7" t="s">
        <v>93</v>
      </c>
      <c r="AZ141" s="7">
        <v>1.289373641908</v>
      </c>
      <c r="BA141" s="7" t="s">
        <v>93</v>
      </c>
      <c r="BB141" s="7">
        <v>5.86629203960642</v>
      </c>
      <c r="BC141" s="7">
        <v>1.9415652732431898E-2</v>
      </c>
      <c r="BD141" s="7">
        <v>1.0602059216377E-2</v>
      </c>
      <c r="BE141" s="7">
        <v>1.7347181656135E-3</v>
      </c>
      <c r="BF141" s="7">
        <v>1657.1337418447699</v>
      </c>
      <c r="BG141" s="7">
        <v>250.15633215370499</v>
      </c>
      <c r="BH141" s="7" t="s">
        <v>93</v>
      </c>
      <c r="BI141" s="7">
        <v>6.4909339405961703E-3</v>
      </c>
      <c r="BJ141" s="7" t="s">
        <v>93</v>
      </c>
      <c r="BK141" s="7">
        <v>1.00982568363298E-2</v>
      </c>
      <c r="BL141" s="7">
        <v>8.9261299789500106E-2</v>
      </c>
      <c r="BM141" s="7">
        <v>297.390782635108</v>
      </c>
      <c r="BN141" s="7" t="s">
        <v>93</v>
      </c>
      <c r="BO141" s="7">
        <v>2.95959035113749E-3</v>
      </c>
      <c r="BP141" s="7">
        <v>3.5160775422337998E-3</v>
      </c>
      <c r="BQ141" s="7">
        <v>9.5859164776612594E-3</v>
      </c>
      <c r="BR141" s="7">
        <v>1.6656799076154301</v>
      </c>
      <c r="BS141" s="7">
        <v>1205.05074295707</v>
      </c>
      <c r="BT141" s="7" t="s">
        <v>93</v>
      </c>
      <c r="BU141" s="7">
        <v>3.84526357286638E-3</v>
      </c>
      <c r="BV141" s="7">
        <v>4.3044121753352302E-2</v>
      </c>
      <c r="BW141" s="7">
        <v>3.54069838466356</v>
      </c>
      <c r="BX141" s="7">
        <v>389.690478948259</v>
      </c>
      <c r="BY141" s="7">
        <v>4.2169036827584203E-2</v>
      </c>
      <c r="BZ141" s="7" t="s">
        <v>93</v>
      </c>
      <c r="CA141" s="7">
        <v>58.351440538193899</v>
      </c>
      <c r="CB141" s="7">
        <v>1.62647214154641E-2</v>
      </c>
      <c r="CC141" s="7">
        <v>1.6263435734162901</v>
      </c>
      <c r="CD141" s="7">
        <v>1.1460636696784E-2</v>
      </c>
      <c r="CE141" s="7">
        <v>4.35159843746485E-2</v>
      </c>
      <c r="CF141" s="7">
        <v>1.7082565243481999E-2</v>
      </c>
      <c r="CG141" s="7">
        <v>0.38523757068729197</v>
      </c>
      <c r="CH141" s="7">
        <v>0.33896054558370198</v>
      </c>
      <c r="CI141" s="7">
        <v>0.319101286538226</v>
      </c>
      <c r="CJ141" s="7" t="s">
        <v>94</v>
      </c>
      <c r="CK141" s="7" t="s">
        <v>94</v>
      </c>
      <c r="CL141" s="7">
        <v>4.3646789713520304</v>
      </c>
      <c r="CM141" s="7">
        <v>0.106</v>
      </c>
      <c r="CN141" s="7">
        <v>5907.5132218210701</v>
      </c>
      <c r="CO141" s="7">
        <v>1.7970792760296601E-8</v>
      </c>
      <c r="CP141" s="7">
        <v>2091.2260308842501</v>
      </c>
      <c r="CQ141" s="7">
        <v>39.822594350631803</v>
      </c>
      <c r="CR141" s="7">
        <v>18.7836622433367</v>
      </c>
      <c r="CS141" s="7">
        <v>4.3917006378211401</v>
      </c>
    </row>
    <row r="142" spans="1:102" x14ac:dyDescent="0.3">
      <c r="A142" s="4" t="s">
        <v>96</v>
      </c>
      <c r="B142" s="5">
        <v>43608</v>
      </c>
      <c r="C142" s="5" t="s">
        <v>111</v>
      </c>
      <c r="D142" s="6" t="str">
        <f>LOOKUP(MONTH(B142),{1,4,7,10;"Winter","Spring","Summer","Autumn"})</f>
        <v>Spring</v>
      </c>
      <c r="E142" s="5" t="s">
        <v>100</v>
      </c>
      <c r="F142" s="5" t="s">
        <v>98</v>
      </c>
      <c r="G142" s="7">
        <v>26.97</v>
      </c>
      <c r="H142" s="7">
        <v>4.2699999999999996</v>
      </c>
      <c r="I142" s="7">
        <v>32.17</v>
      </c>
      <c r="J142" s="7">
        <v>6.52</v>
      </c>
      <c r="K142" s="7">
        <v>0.47239999999999999</v>
      </c>
      <c r="L142" s="7">
        <v>8.19</v>
      </c>
      <c r="M142" s="7">
        <v>269.55099999999999</v>
      </c>
      <c r="N142" s="7">
        <v>1.03</v>
      </c>
      <c r="O142" s="7">
        <v>1.57858613346793E-2</v>
      </c>
      <c r="P142" s="7">
        <v>3.8114427669109399E-2</v>
      </c>
      <c r="Q142" s="7">
        <v>5.6941762973923803E-3</v>
      </c>
      <c r="R142" s="7" t="s">
        <v>93</v>
      </c>
      <c r="S142" s="7">
        <v>5.66287806291606E-3</v>
      </c>
      <c r="T142" s="7">
        <v>4.2976799729912599E-4</v>
      </c>
      <c r="U142" s="7">
        <v>0.24477409373501799</v>
      </c>
      <c r="V142" s="7">
        <v>2.9261361518091999E-2</v>
      </c>
      <c r="W142" s="7">
        <v>11.3460412309371</v>
      </c>
      <c r="X142" s="7">
        <v>788.41896365343598</v>
      </c>
      <c r="Y142" s="7">
        <v>1.23419148974909E-2</v>
      </c>
      <c r="Z142" s="7">
        <v>8.6348988133759005E-2</v>
      </c>
      <c r="AA142" s="7">
        <v>359.44200000000001</v>
      </c>
      <c r="AB142" s="7">
        <v>1.2510372581528499E-2</v>
      </c>
      <c r="AC142" s="7">
        <v>750.02617526517497</v>
      </c>
      <c r="AD142" s="7">
        <v>0.14697203236759701</v>
      </c>
      <c r="AE142" s="7">
        <v>1.7283460007814899</v>
      </c>
      <c r="AF142" s="7">
        <v>2.96141796933532</v>
      </c>
      <c r="AG142" s="7">
        <v>1.8261754563259899E-2</v>
      </c>
      <c r="AH142" s="7">
        <v>0.31380270261270798</v>
      </c>
      <c r="AI142" s="7">
        <v>11.9720936522779</v>
      </c>
      <c r="AJ142" s="7" t="s">
        <v>93</v>
      </c>
      <c r="AK142" s="7" t="s">
        <v>93</v>
      </c>
      <c r="AL142" s="7">
        <v>0.108860042696367</v>
      </c>
      <c r="AM142" s="7">
        <v>1.7461007029293998E-2</v>
      </c>
      <c r="AN142" s="7">
        <v>1.83105754726685</v>
      </c>
      <c r="AO142" s="7">
        <v>3.8920682575959002E-3</v>
      </c>
      <c r="AP142" s="7">
        <v>0.111226644298001</v>
      </c>
      <c r="AQ142" s="7">
        <v>0.50459574962777498</v>
      </c>
      <c r="AR142" s="7">
        <v>0.14437724196004101</v>
      </c>
      <c r="AS142" s="7">
        <v>1.0719702456903299E-2</v>
      </c>
      <c r="AT142" s="7">
        <v>2.2659227028679701E-3</v>
      </c>
      <c r="AU142" s="7">
        <v>2.5489642678597799E-2</v>
      </c>
      <c r="AV142" s="7">
        <v>2.13590270655683E-2</v>
      </c>
      <c r="AW142" s="7">
        <v>0.364879954295178</v>
      </c>
      <c r="AX142" s="7">
        <v>2.1356173247673398E-2</v>
      </c>
      <c r="AY142" s="7" t="s">
        <v>93</v>
      </c>
      <c r="AZ142" s="7">
        <v>1.22815329267874</v>
      </c>
      <c r="BA142" s="7" t="s">
        <v>93</v>
      </c>
      <c r="BB142" s="7">
        <v>9.8360803567352004</v>
      </c>
      <c r="BC142" s="7">
        <v>2.2392905617450401E-2</v>
      </c>
      <c r="BD142" s="7">
        <v>1.1631239729799601E-2</v>
      </c>
      <c r="BE142" s="7">
        <v>2.2643754103779099E-3</v>
      </c>
      <c r="BF142" s="7">
        <v>1687.3950007804399</v>
      </c>
      <c r="BG142" s="7">
        <v>311.82590180938598</v>
      </c>
      <c r="BH142" s="7" t="s">
        <v>93</v>
      </c>
      <c r="BI142" s="7">
        <v>9.3098556800906996E-3</v>
      </c>
      <c r="BJ142" s="7" t="s">
        <v>93</v>
      </c>
      <c r="BK142" s="7">
        <v>1.43508052307375E-2</v>
      </c>
      <c r="BL142" s="7">
        <v>0.126414341802634</v>
      </c>
      <c r="BM142" s="7">
        <v>288.144579171538</v>
      </c>
      <c r="BN142" s="7" t="s">
        <v>93</v>
      </c>
      <c r="BO142" s="7">
        <v>3.9826756111120904E-3</v>
      </c>
      <c r="BP142" s="7">
        <v>5.2476025389344696E-3</v>
      </c>
      <c r="BQ142" s="7">
        <v>1.17897318915625E-2</v>
      </c>
      <c r="BR142" s="7">
        <v>1.75935472697983</v>
      </c>
      <c r="BS142" s="7">
        <v>1842.0277628476699</v>
      </c>
      <c r="BT142" s="7" t="s">
        <v>93</v>
      </c>
      <c r="BU142" s="7">
        <v>6.15697207255189E-3</v>
      </c>
      <c r="BV142" s="7">
        <v>5.0855188293911398E-2</v>
      </c>
      <c r="BW142" s="7">
        <v>4.3381632825338103</v>
      </c>
      <c r="BX142" s="7">
        <v>347.34195933686198</v>
      </c>
      <c r="BY142" s="7">
        <v>5.7970169345402403E-2</v>
      </c>
      <c r="BZ142" s="7" t="s">
        <v>93</v>
      </c>
      <c r="CA142" s="7">
        <v>80.634879057141404</v>
      </c>
      <c r="CB142" s="7">
        <v>1.6816805162817999E-2</v>
      </c>
      <c r="CC142" s="7">
        <v>2.0631138220995902</v>
      </c>
      <c r="CD142" s="7">
        <v>1.19322857234694E-2</v>
      </c>
      <c r="CE142" s="7">
        <v>1.45152735135698E-2</v>
      </c>
      <c r="CF142" s="7">
        <v>2.36722518692968E-2</v>
      </c>
      <c r="CG142" s="7">
        <v>0.436717949169798</v>
      </c>
      <c r="CH142" s="7">
        <v>0.47758090430483902</v>
      </c>
      <c r="CI142" s="7">
        <v>0.48387083156838101</v>
      </c>
      <c r="CJ142" s="7" t="s">
        <v>94</v>
      </c>
      <c r="CK142" s="7" t="s">
        <v>94</v>
      </c>
      <c r="CL142" s="7" t="s">
        <v>94</v>
      </c>
      <c r="CM142" s="7" t="s">
        <v>94</v>
      </c>
      <c r="CN142" s="7" t="s">
        <v>94</v>
      </c>
      <c r="CO142" s="7">
        <v>2.2168801245396001E-8</v>
      </c>
      <c r="CP142" s="7">
        <v>2579.7400735873898</v>
      </c>
      <c r="CQ142" s="7">
        <v>118.414265108816</v>
      </c>
      <c r="CR142" s="7">
        <v>55.854059658010001</v>
      </c>
      <c r="CS142" s="7">
        <v>5.4176095550015697</v>
      </c>
    </row>
    <row r="143" spans="1:102" x14ac:dyDescent="0.3">
      <c r="A143" s="4" t="s">
        <v>96</v>
      </c>
      <c r="B143" s="5">
        <v>43620</v>
      </c>
      <c r="C143" s="5" t="s">
        <v>111</v>
      </c>
      <c r="D143" s="6" t="str">
        <f>LOOKUP(MONTH(B143),{1,4,7,10;"Winter","Spring","Summer","Autumn"})</f>
        <v>Spring</v>
      </c>
      <c r="E143" s="5" t="s">
        <v>100</v>
      </c>
      <c r="F143" s="5" t="s">
        <v>98</v>
      </c>
      <c r="G143" s="7">
        <v>25.84</v>
      </c>
      <c r="H143" s="7">
        <v>4.28</v>
      </c>
      <c r="I143" s="7">
        <v>28.3333333333333</v>
      </c>
      <c r="J143" s="7">
        <v>15.8</v>
      </c>
      <c r="K143" s="7">
        <v>0.38586666666666702</v>
      </c>
      <c r="L143" s="7">
        <v>8.92</v>
      </c>
      <c r="M143" s="7">
        <v>243.09700000000001</v>
      </c>
      <c r="N143" s="7">
        <v>0.84</v>
      </c>
      <c r="O143" s="7">
        <v>1.3732308970873099E-2</v>
      </c>
      <c r="P143" s="7">
        <v>3.71820571806179E-2</v>
      </c>
      <c r="Q143" s="7">
        <v>5.1319649404530498E-3</v>
      </c>
      <c r="R143" s="7" t="s">
        <v>93</v>
      </c>
      <c r="S143" s="7">
        <v>4.9123861178061896E-3</v>
      </c>
      <c r="T143" s="7">
        <v>2.52120828518733E-4</v>
      </c>
      <c r="U143" s="7">
        <v>0.221049550872565</v>
      </c>
      <c r="V143" s="7">
        <v>2.4081407358778999E-2</v>
      </c>
      <c r="W143" s="7">
        <v>10.347472664706499</v>
      </c>
      <c r="X143" s="7">
        <v>725.01332482824205</v>
      </c>
      <c r="Y143" s="7">
        <v>1.05591176627344E-2</v>
      </c>
      <c r="Z143" s="7">
        <v>7.9066795892317604E-2</v>
      </c>
      <c r="AA143" s="7">
        <v>306.60500000000002</v>
      </c>
      <c r="AB143" s="7">
        <v>1.14368117600494E-2</v>
      </c>
      <c r="AC143" s="7">
        <v>707.67186674696802</v>
      </c>
      <c r="AD143" s="7">
        <v>0.13835320906649501</v>
      </c>
      <c r="AE143" s="7">
        <v>1.6716871710626999</v>
      </c>
      <c r="AF143" s="7">
        <v>2.3695387418662301</v>
      </c>
      <c r="AG143" s="7">
        <v>1.53953406979811E-2</v>
      </c>
      <c r="AH143" s="7">
        <v>0.27642695258066702</v>
      </c>
      <c r="AI143" s="7">
        <v>10.087687600489</v>
      </c>
      <c r="AJ143" s="7" t="s">
        <v>93</v>
      </c>
      <c r="AK143" s="7" t="s">
        <v>93</v>
      </c>
      <c r="AL143" s="7">
        <v>9.85210534562308E-2</v>
      </c>
      <c r="AM143" s="7">
        <v>1.9877613887847902E-2</v>
      </c>
      <c r="AN143" s="7">
        <v>1.49012496589272</v>
      </c>
      <c r="AO143" s="7">
        <v>3.42569777123707E-3</v>
      </c>
      <c r="AP143" s="7">
        <v>5.7653757842946803E-2</v>
      </c>
      <c r="AQ143" s="7">
        <v>0.525383765858074</v>
      </c>
      <c r="AR143" s="7">
        <v>0.12996464300411301</v>
      </c>
      <c r="AS143" s="7">
        <v>8.8512367387709994E-3</v>
      </c>
      <c r="AT143" s="7">
        <v>1.9790427520472299E-3</v>
      </c>
      <c r="AU143" s="7">
        <v>1.8660915373300099E-2</v>
      </c>
      <c r="AV143" s="7">
        <v>2.1533437639327899E-2</v>
      </c>
      <c r="AW143" s="7">
        <v>0.30500673366096398</v>
      </c>
      <c r="AX143" s="7">
        <v>2.1295451945792E-2</v>
      </c>
      <c r="AY143" s="7" t="s">
        <v>93</v>
      </c>
      <c r="AZ143" s="7">
        <v>0.89389575718972902</v>
      </c>
      <c r="BA143" s="7" t="s">
        <v>93</v>
      </c>
      <c r="BB143" s="7">
        <v>7.2913518714576702</v>
      </c>
      <c r="BC143" s="7">
        <v>2.5504392573422199E-2</v>
      </c>
      <c r="BD143" s="7">
        <v>9.3067970280442201E-3</v>
      </c>
      <c r="BE143" s="7">
        <v>2.11786627076269E-3</v>
      </c>
      <c r="BF143" s="7">
        <v>1459.0791318051399</v>
      </c>
      <c r="BG143" s="7">
        <v>297.15927758457002</v>
      </c>
      <c r="BH143" s="7" t="s">
        <v>93</v>
      </c>
      <c r="BI143" s="7">
        <v>8.0139373629415298E-3</v>
      </c>
      <c r="BJ143" s="7" t="s">
        <v>93</v>
      </c>
      <c r="BK143" s="7">
        <v>1.28361724372378E-2</v>
      </c>
      <c r="BL143" s="7">
        <v>0.10949414311557699</v>
      </c>
      <c r="BM143" s="7">
        <v>216.14428787524</v>
      </c>
      <c r="BN143" s="7" t="s">
        <v>93</v>
      </c>
      <c r="BO143" s="7">
        <v>3.4142671341735099E-3</v>
      </c>
      <c r="BP143" s="7">
        <v>4.4913058370359901E-3</v>
      </c>
      <c r="BQ143" s="7">
        <v>1.0892542353011901E-2</v>
      </c>
      <c r="BR143" s="7">
        <v>1.63303974225952</v>
      </c>
      <c r="BS143" s="7">
        <v>1645.0734916507899</v>
      </c>
      <c r="BT143" s="7" t="s">
        <v>93</v>
      </c>
      <c r="BU143" s="7">
        <v>4.07317465727866E-3</v>
      </c>
      <c r="BV143" s="7">
        <v>3.8746729589016503E-2</v>
      </c>
      <c r="BW143" s="7">
        <v>4.2035054814854096</v>
      </c>
      <c r="BX143" s="7">
        <v>299.32782396013101</v>
      </c>
      <c r="BY143" s="7">
        <v>5.2826339097466903E-2</v>
      </c>
      <c r="BZ143" s="7" t="s">
        <v>93</v>
      </c>
      <c r="CA143" s="7">
        <v>74.462890625399993</v>
      </c>
      <c r="CB143" s="7">
        <v>8.7857276469592103E-3</v>
      </c>
      <c r="CC143" s="7">
        <v>1.9668674899017999</v>
      </c>
      <c r="CD143" s="7">
        <v>1.0724938773910999E-2</v>
      </c>
      <c r="CE143" s="7">
        <v>1.23317645070235E-2</v>
      </c>
      <c r="CF143" s="7">
        <v>2.17440884574054E-2</v>
      </c>
      <c r="CG143" s="7">
        <v>0.43028236444907197</v>
      </c>
      <c r="CH143" s="7">
        <v>0.45404267512174901</v>
      </c>
      <c r="CI143" s="7">
        <v>0.72269632672723005</v>
      </c>
      <c r="CJ143" s="7" t="s">
        <v>94</v>
      </c>
      <c r="CK143" s="7" t="s">
        <v>94</v>
      </c>
      <c r="CL143" s="7">
        <v>5.1820348188213501</v>
      </c>
      <c r="CM143" s="7">
        <v>0.109</v>
      </c>
      <c r="CN143" s="7">
        <v>7493.3073570753104</v>
      </c>
      <c r="CO143" s="7">
        <v>2.1339003437498802E-8</v>
      </c>
      <c r="CP143" s="7">
        <v>2483.1781244629601</v>
      </c>
      <c r="CQ143" s="7">
        <v>115.94844370555001</v>
      </c>
      <c r="CR143" s="7">
        <v>54.690972291488301</v>
      </c>
      <c r="CS143" s="7">
        <v>5.2148236450635004</v>
      </c>
    </row>
    <row r="144" spans="1:102" x14ac:dyDescent="0.3">
      <c r="A144" s="4" t="s">
        <v>96</v>
      </c>
      <c r="B144" s="5">
        <v>43634</v>
      </c>
      <c r="C144" s="5" t="s">
        <v>111</v>
      </c>
      <c r="D144" s="6" t="str">
        <f>LOOKUP(MONTH(B144),{1,4,7,10;"Winter","Spring","Summer","Autumn"})</f>
        <v>Spring</v>
      </c>
      <c r="E144" s="5" t="s">
        <v>100</v>
      </c>
      <c r="F144" s="5" t="s">
        <v>98</v>
      </c>
      <c r="G144" s="7">
        <v>24.32</v>
      </c>
      <c r="H144" s="7">
        <v>4.41</v>
      </c>
      <c r="I144" s="7">
        <v>33.213333333333303</v>
      </c>
      <c r="J144" s="7">
        <v>41.24</v>
      </c>
      <c r="K144" s="7">
        <v>0.45493333333333302</v>
      </c>
      <c r="L144" s="7">
        <v>10.49</v>
      </c>
      <c r="M144" s="7" t="s">
        <v>93</v>
      </c>
      <c r="N144" s="7">
        <v>2.38</v>
      </c>
      <c r="O144" s="7">
        <v>3.1015640260280902E-2</v>
      </c>
      <c r="P144" s="7">
        <v>3.53523729819381E-2</v>
      </c>
      <c r="Q144" s="7">
        <v>1.0058876862769E-2</v>
      </c>
      <c r="R144" s="7" t="s">
        <v>93</v>
      </c>
      <c r="S144" s="7">
        <v>1.42130406615451E-2</v>
      </c>
      <c r="T144" s="7">
        <v>4.2040452903508298E-4</v>
      </c>
      <c r="U144" s="7">
        <v>0.260857408156564</v>
      </c>
      <c r="V144" s="7">
        <v>4.1752706573442398E-2</v>
      </c>
      <c r="W144" s="7">
        <v>15.1069759133281</v>
      </c>
      <c r="X144" s="7">
        <v>940.53336454431201</v>
      </c>
      <c r="Y144" s="7">
        <v>1.5901530699465899E-2</v>
      </c>
      <c r="Z144" s="7">
        <v>0.13123721763295501</v>
      </c>
      <c r="AA144" s="7">
        <v>466.37799999999999</v>
      </c>
      <c r="AB144" s="7">
        <v>1.5071837242255399E-2</v>
      </c>
      <c r="AC144" s="7">
        <v>1051.54822894841</v>
      </c>
      <c r="AD144" s="7">
        <v>0.30535123929511199</v>
      </c>
      <c r="AE144" s="7">
        <v>1.6924065054520201</v>
      </c>
      <c r="AF144" s="7">
        <v>4.4229232684311102</v>
      </c>
      <c r="AG144" s="7">
        <v>3.2158047584781399E-2</v>
      </c>
      <c r="AH144" s="7">
        <v>0.50912382732706196</v>
      </c>
      <c r="AI144" s="7">
        <v>14.946675268032999</v>
      </c>
      <c r="AJ144" s="7" t="s">
        <v>93</v>
      </c>
      <c r="AK144" s="7" t="s">
        <v>93</v>
      </c>
      <c r="AL144" s="7">
        <v>0.218591053181073</v>
      </c>
      <c r="AM144" s="7">
        <v>2.7343006577146899E-2</v>
      </c>
      <c r="AN144" s="7">
        <v>3.8849624824119999</v>
      </c>
      <c r="AO144" s="7">
        <v>8.1260374380477708E-3</v>
      </c>
      <c r="AP144" s="7">
        <v>9.3574987409033E-2</v>
      </c>
      <c r="AQ144" s="7">
        <v>0.68176708370683003</v>
      </c>
      <c r="AR144" s="7">
        <v>0.308184263536669</v>
      </c>
      <c r="AS144" s="7">
        <v>2.1586578819808099E-2</v>
      </c>
      <c r="AT144" s="7">
        <v>4.5655638457137897E-3</v>
      </c>
      <c r="AU144" s="7">
        <v>4.6481617265916701E-2</v>
      </c>
      <c r="AV144" s="7">
        <v>5.0438422089056197E-2</v>
      </c>
      <c r="AW144" s="7">
        <v>0.599724707209358</v>
      </c>
      <c r="AX144" s="7">
        <v>4.4464945713929602E-2</v>
      </c>
      <c r="AY144" s="7" t="s">
        <v>93</v>
      </c>
      <c r="AZ144" s="7">
        <v>1.3935773210812501</v>
      </c>
      <c r="BA144" s="7" t="s">
        <v>93</v>
      </c>
      <c r="BB144" s="7">
        <v>8.0974750315276207</v>
      </c>
      <c r="BC144" s="7">
        <v>5.0996561490597003E-2</v>
      </c>
      <c r="BD144" s="7">
        <v>1.3859291692534701E-2</v>
      </c>
      <c r="BE144" s="7">
        <v>5.1153739755198302E-3</v>
      </c>
      <c r="BF144" s="7">
        <v>2605.2786545940498</v>
      </c>
      <c r="BG144" s="7">
        <v>411.70183382931998</v>
      </c>
      <c r="BH144" s="7" t="s">
        <v>93</v>
      </c>
      <c r="BI144" s="7">
        <v>3.3459924503941703E-2</v>
      </c>
      <c r="BJ144" s="7" t="s">
        <v>93</v>
      </c>
      <c r="BK144" s="7">
        <v>3.3324578153803602E-2</v>
      </c>
      <c r="BL144" s="7">
        <v>0.38700056974741298</v>
      </c>
      <c r="BM144" s="7">
        <v>314.54040809724103</v>
      </c>
      <c r="BN144" s="7">
        <v>5.3730955896656302E-3</v>
      </c>
      <c r="BO144" s="7">
        <v>2.60152441187735E-3</v>
      </c>
      <c r="BP144" s="7">
        <v>1.0417244896116701E-2</v>
      </c>
      <c r="BQ144" s="7">
        <v>2.7030457713131301E-2</v>
      </c>
      <c r="BR144" s="7">
        <v>3.8477228925748999</v>
      </c>
      <c r="BS144" s="7">
        <v>2926.6747840268499</v>
      </c>
      <c r="BT144" s="7" t="s">
        <v>93</v>
      </c>
      <c r="BU144" s="7">
        <v>1.50577521803622E-2</v>
      </c>
      <c r="BV144" s="7">
        <v>6.2793851080487698E-2</v>
      </c>
      <c r="BW144" s="7">
        <v>6.0825742473648203</v>
      </c>
      <c r="BX144" s="7">
        <v>315.44569066406802</v>
      </c>
      <c r="BY144" s="7">
        <v>0.113305482095706</v>
      </c>
      <c r="BZ144" s="7" t="s">
        <v>93</v>
      </c>
      <c r="CA144" s="7">
        <v>124.118927449262</v>
      </c>
      <c r="CB144" s="7">
        <v>1.6816468073762799E-2</v>
      </c>
      <c r="CC144" s="7">
        <v>2.6901464196762102</v>
      </c>
      <c r="CD144" s="7">
        <v>1.1327929461426399E-2</v>
      </c>
      <c r="CE144" s="7">
        <v>2.8257908643217599E-2</v>
      </c>
      <c r="CF144" s="7">
        <v>4.89563820638051E-2</v>
      </c>
      <c r="CG144" s="7">
        <v>0.59395729674966302</v>
      </c>
      <c r="CH144" s="7">
        <v>0.70092218797047601</v>
      </c>
      <c r="CI144" s="7">
        <v>0.81818005104909997</v>
      </c>
      <c r="CJ144" s="7" t="s">
        <v>94</v>
      </c>
      <c r="CK144" s="7" t="s">
        <v>94</v>
      </c>
      <c r="CL144" s="7" t="s">
        <v>94</v>
      </c>
      <c r="CM144" s="7" t="s">
        <v>94</v>
      </c>
      <c r="CN144" s="7" t="s">
        <v>94</v>
      </c>
      <c r="CO144" s="7">
        <v>2.5842751232285599E-8</v>
      </c>
      <c r="CP144" s="7">
        <v>3007.27045308877</v>
      </c>
      <c r="CQ144" s="7">
        <v>379.24543495108901</v>
      </c>
      <c r="CR144" s="7">
        <v>178.88382898226601</v>
      </c>
      <c r="CS144" s="7">
        <v>6.3154491058750803</v>
      </c>
    </row>
    <row r="145" spans="1:97" x14ac:dyDescent="0.3">
      <c r="A145" s="4" t="s">
        <v>96</v>
      </c>
      <c r="B145" s="5">
        <v>43654</v>
      </c>
      <c r="C145" s="5" t="s">
        <v>111</v>
      </c>
      <c r="D145" s="6" t="str">
        <f>LOOKUP(MONTH(B145),{1,4,7,10;"Winter","Spring","Summer","Autumn"})</f>
        <v>Summer</v>
      </c>
      <c r="E145" s="5" t="s">
        <v>100</v>
      </c>
      <c r="F145" s="5" t="s">
        <v>98</v>
      </c>
      <c r="G145" s="7">
        <v>21.93</v>
      </c>
      <c r="H145" s="7">
        <v>4.5999999999999996</v>
      </c>
      <c r="I145" s="7">
        <v>30.686666666666699</v>
      </c>
      <c r="J145" s="7">
        <v>109.75</v>
      </c>
      <c r="K145" s="7">
        <v>0.4975</v>
      </c>
      <c r="L145" s="7">
        <v>11.07</v>
      </c>
      <c r="M145" s="7" t="s">
        <v>93</v>
      </c>
      <c r="N145" s="7">
        <v>4.57</v>
      </c>
      <c r="O145" s="7">
        <v>4.5199986406646901E-2</v>
      </c>
      <c r="P145" s="7">
        <v>3.3223707419813502E-2</v>
      </c>
      <c r="Q145" s="7">
        <v>1.26934195372593E-2</v>
      </c>
      <c r="R145" s="7" t="s">
        <v>93</v>
      </c>
      <c r="S145" s="7">
        <v>2.0743401413057201E-2</v>
      </c>
      <c r="T145" s="7">
        <v>2.5392162789112001E-4</v>
      </c>
      <c r="U145" s="7">
        <v>0.60312806244350103</v>
      </c>
      <c r="V145" s="7">
        <v>5.1458919435693903E-2</v>
      </c>
      <c r="W145" s="7">
        <v>16.202133174235001</v>
      </c>
      <c r="X145" s="7">
        <v>1073.54898699149</v>
      </c>
      <c r="Y145" s="7">
        <v>1.9915614474708802E-2</v>
      </c>
      <c r="Z145" s="7">
        <v>0.13989063524554199</v>
      </c>
      <c r="AA145" s="7">
        <v>504.887</v>
      </c>
      <c r="AB145" s="7">
        <v>1.5906983840266099E-2</v>
      </c>
      <c r="AC145" s="7">
        <v>1180.24257345656</v>
      </c>
      <c r="AD145" s="7">
        <v>0.36954343777207199</v>
      </c>
      <c r="AE145" s="7">
        <v>2.10278765962271</v>
      </c>
      <c r="AF145" s="7">
        <v>5.7000507019126196</v>
      </c>
      <c r="AG145" s="7">
        <v>4.4313232783352398E-2</v>
      </c>
      <c r="AH145" s="7">
        <v>0.72228028576486203</v>
      </c>
      <c r="AI145" s="7">
        <v>39.454858525358702</v>
      </c>
      <c r="AJ145" s="7" t="s">
        <v>93</v>
      </c>
      <c r="AK145" s="7" t="s">
        <v>93</v>
      </c>
      <c r="AL145" s="7">
        <v>0.26134651888212501</v>
      </c>
      <c r="AM145" s="7">
        <v>1.9562441393717E-2</v>
      </c>
      <c r="AN145" s="7">
        <v>5.1310002572927598</v>
      </c>
      <c r="AO145" s="7">
        <v>1.0542047404679801E-2</v>
      </c>
      <c r="AP145" s="7">
        <v>0.111265332528248</v>
      </c>
      <c r="AQ145" s="7">
        <v>0.88299941930228398</v>
      </c>
      <c r="AR145" s="7">
        <v>0.38942365234482101</v>
      </c>
      <c r="AS145" s="7">
        <v>3.02623347046472E-2</v>
      </c>
      <c r="AT145" s="7">
        <v>6.7253118373559097E-3</v>
      </c>
      <c r="AU145" s="7">
        <v>7.5107581022009803E-2</v>
      </c>
      <c r="AV145" s="7">
        <v>5.7227542764912799E-2</v>
      </c>
      <c r="AW145" s="7">
        <v>0.61340740609268396</v>
      </c>
      <c r="AX145" s="7">
        <v>6.24918095693957E-2</v>
      </c>
      <c r="AY145" s="7" t="s">
        <v>93</v>
      </c>
      <c r="AZ145" s="7">
        <v>1.75225890482132</v>
      </c>
      <c r="BA145" s="7" t="s">
        <v>93</v>
      </c>
      <c r="BB145" s="7">
        <v>11.335328376058101</v>
      </c>
      <c r="BC145" s="7">
        <v>6.4048383184712995E-2</v>
      </c>
      <c r="BD145" s="7">
        <v>1.2882612041479899E-2</v>
      </c>
      <c r="BE145" s="7">
        <v>7.9133086594576005E-3</v>
      </c>
      <c r="BF145" s="7">
        <v>3401.2849216367099</v>
      </c>
      <c r="BG145" s="7">
        <v>444.95571674287203</v>
      </c>
      <c r="BH145" s="7" t="s">
        <v>93</v>
      </c>
      <c r="BI145" s="7">
        <v>5.3599273078532898E-2</v>
      </c>
      <c r="BJ145" s="7" t="s">
        <v>93</v>
      </c>
      <c r="BK145" s="7">
        <v>4.1406611610990102E-2</v>
      </c>
      <c r="BL145" s="7">
        <v>0.67437926131224901</v>
      </c>
      <c r="BM145" s="7">
        <v>409.15507585154302</v>
      </c>
      <c r="BN145" s="7">
        <v>9.7144874097151498E-3</v>
      </c>
      <c r="BO145" s="7">
        <v>3.6935497034259E-3</v>
      </c>
      <c r="BP145" s="7">
        <v>1.3867212030736801E-2</v>
      </c>
      <c r="BQ145" s="7">
        <v>4.0746010121001E-2</v>
      </c>
      <c r="BR145" s="7">
        <v>4.1471899523387403</v>
      </c>
      <c r="BS145" s="7">
        <v>3382.6745003835999</v>
      </c>
      <c r="BT145" s="7" t="s">
        <v>93</v>
      </c>
      <c r="BU145" s="7">
        <v>2.5248869307929901E-2</v>
      </c>
      <c r="BV145" s="7">
        <v>6.7704970942815995E-2</v>
      </c>
      <c r="BW145" s="7">
        <v>6.7058939729563702</v>
      </c>
      <c r="BX145" s="7">
        <v>301.063854778978</v>
      </c>
      <c r="BY145" s="7">
        <v>0.14641786597668899</v>
      </c>
      <c r="BZ145" s="7" t="s">
        <v>93</v>
      </c>
      <c r="CA145" s="7">
        <v>125.98877572084901</v>
      </c>
      <c r="CB145" s="7">
        <v>1.7667914522072201E-2</v>
      </c>
      <c r="CC145" s="7">
        <v>2.73896354589241</v>
      </c>
      <c r="CD145" s="7" t="s">
        <v>93</v>
      </c>
      <c r="CE145" s="7">
        <v>0.10195652014145801</v>
      </c>
      <c r="CF145" s="7">
        <v>5.4382181480017097E-2</v>
      </c>
      <c r="CG145" s="7">
        <v>0.59544321286419</v>
      </c>
      <c r="CH145" s="7">
        <v>0.77367721539087397</v>
      </c>
      <c r="CI145" s="7">
        <v>0.726143990874346</v>
      </c>
      <c r="CJ145" s="7" t="s">
        <v>94</v>
      </c>
      <c r="CK145" s="7" t="s">
        <v>94</v>
      </c>
      <c r="CL145" s="7">
        <v>6.3490239985280201</v>
      </c>
      <c r="CM145" s="7">
        <v>0.27</v>
      </c>
      <c r="CN145" s="7">
        <v>9596.4904570417293</v>
      </c>
      <c r="CO145" s="7">
        <v>2.6331394301774102E-8</v>
      </c>
      <c r="CP145" s="7">
        <v>3064.1328920671499</v>
      </c>
      <c r="CQ145" s="7">
        <v>189.32421792470001</v>
      </c>
      <c r="CR145" s="7">
        <v>89.3011171665418</v>
      </c>
      <c r="CS145" s="7">
        <v>6.4348636530552499</v>
      </c>
    </row>
    <row r="146" spans="1:97" x14ac:dyDescent="0.3">
      <c r="A146" s="4" t="s">
        <v>96</v>
      </c>
      <c r="B146" s="5">
        <v>43662</v>
      </c>
      <c r="C146" s="5" t="s">
        <v>111</v>
      </c>
      <c r="D146" s="6" t="str">
        <f>LOOKUP(MONTH(B146),{1,4,7,10;"Winter","Spring","Summer","Autumn"})</f>
        <v>Summer</v>
      </c>
      <c r="E146" s="5" t="s">
        <v>100</v>
      </c>
      <c r="F146" s="5" t="s">
        <v>98</v>
      </c>
      <c r="G146" s="7">
        <v>21.15</v>
      </c>
      <c r="H146" s="7">
        <v>4.68</v>
      </c>
      <c r="I146" s="7">
        <v>42.67</v>
      </c>
      <c r="J146" s="7">
        <v>159.93</v>
      </c>
      <c r="K146" s="7">
        <v>0.92973333333333297</v>
      </c>
      <c r="L146" s="7">
        <v>11.17</v>
      </c>
      <c r="M146" s="7" t="s">
        <v>93</v>
      </c>
      <c r="N146" s="7">
        <v>5.87</v>
      </c>
      <c r="O146" s="7">
        <v>4.4338444053037399E-2</v>
      </c>
      <c r="P146" s="7">
        <v>2.8647923755540001E-2</v>
      </c>
      <c r="Q146" s="7">
        <v>1.1975118275510699E-2</v>
      </c>
      <c r="R146" s="7" t="s">
        <v>93</v>
      </c>
      <c r="S146" s="7">
        <v>2.0635446152935E-2</v>
      </c>
      <c r="T146" s="7">
        <v>4.8890604050881104E-4</v>
      </c>
      <c r="U146" s="7">
        <v>0.32219979096115597</v>
      </c>
      <c r="V146" s="7">
        <v>5.4386515896158803E-2</v>
      </c>
      <c r="W146" s="7">
        <v>16.138630502172301</v>
      </c>
      <c r="X146" s="7">
        <v>1113.8204500392901</v>
      </c>
      <c r="Y146" s="7">
        <v>2.2508186122246601E-2</v>
      </c>
      <c r="Z146" s="7">
        <v>0.13095659796084599</v>
      </c>
      <c r="AA146" s="7">
        <v>532.70799999999997</v>
      </c>
      <c r="AB146" s="7">
        <v>1.39075287853742E-2</v>
      </c>
      <c r="AC146" s="7">
        <v>1172.7606136381701</v>
      </c>
      <c r="AD146" s="7">
        <v>0.35010323798091703</v>
      </c>
      <c r="AE146" s="7">
        <v>1.7643331561979301</v>
      </c>
      <c r="AF146" s="7">
        <v>6.6531284441948602</v>
      </c>
      <c r="AG146" s="7">
        <v>4.3457572133842902E-2</v>
      </c>
      <c r="AH146" s="7">
        <v>0.80501195239496903</v>
      </c>
      <c r="AI146" s="7">
        <v>22.377293132808799</v>
      </c>
      <c r="AJ146" s="7" t="s">
        <v>93</v>
      </c>
      <c r="AK146" s="7" t="s">
        <v>93</v>
      </c>
      <c r="AL146" s="7">
        <v>0.263640056203513</v>
      </c>
      <c r="AM146" s="7">
        <v>2.8352403805189701E-2</v>
      </c>
      <c r="AN146" s="7">
        <v>5.0989605527289497</v>
      </c>
      <c r="AO146" s="7">
        <v>1.0213150350440001E-2</v>
      </c>
      <c r="AP146" s="7">
        <v>7.3945019671985607E-2</v>
      </c>
      <c r="AQ146" s="7">
        <v>0.90516084890228699</v>
      </c>
      <c r="AR146" s="7">
        <v>0.38981939489652201</v>
      </c>
      <c r="AS146" s="7">
        <v>3.2542906845761603E-2</v>
      </c>
      <c r="AT146" s="7">
        <v>6.9634579549899597E-3</v>
      </c>
      <c r="AU146" s="7">
        <v>7.9707859198869205E-2</v>
      </c>
      <c r="AV146" s="7">
        <v>5.8901287496192202E-2</v>
      </c>
      <c r="AW146" s="7">
        <v>0.59623666451581603</v>
      </c>
      <c r="AX146" s="7">
        <v>6.0776145373478002E-2</v>
      </c>
      <c r="AY146" s="7" t="s">
        <v>93</v>
      </c>
      <c r="AZ146" s="7">
        <v>1.7172417192529199</v>
      </c>
      <c r="BA146" s="7" t="s">
        <v>93</v>
      </c>
      <c r="BB146" s="7">
        <v>8.0608030980237206</v>
      </c>
      <c r="BC146" s="7">
        <v>5.9326228059330202E-2</v>
      </c>
      <c r="BD146" s="7">
        <v>1.2687391644402499E-2</v>
      </c>
      <c r="BE146" s="7">
        <v>7.9052990086420707E-3</v>
      </c>
      <c r="BF146" s="7">
        <v>3758.4016114709598</v>
      </c>
      <c r="BG146" s="7">
        <v>454.30020999861603</v>
      </c>
      <c r="BH146" s="7" t="s">
        <v>93</v>
      </c>
      <c r="BI146" s="7">
        <v>5.42118406382592E-2</v>
      </c>
      <c r="BJ146" s="7" t="s">
        <v>93</v>
      </c>
      <c r="BK146" s="7">
        <v>4.0709176846626498E-2</v>
      </c>
      <c r="BL146" s="7">
        <v>0.69342674689458395</v>
      </c>
      <c r="BM146" s="7">
        <v>352.195907675049</v>
      </c>
      <c r="BN146" s="7">
        <v>1.1043338717148099E-2</v>
      </c>
      <c r="BO146" s="7">
        <v>3.28868220542918E-3</v>
      </c>
      <c r="BP146" s="7">
        <v>1.4140143604403899E-2</v>
      </c>
      <c r="BQ146" s="7">
        <v>4.5581119706573699E-2</v>
      </c>
      <c r="BR146" s="7">
        <v>4.4703897875774103</v>
      </c>
      <c r="BS146" s="7">
        <v>3531.2776971778899</v>
      </c>
      <c r="BT146" s="7" t="s">
        <v>93</v>
      </c>
      <c r="BU146" s="7">
        <v>2.7858795351216499E-2</v>
      </c>
      <c r="BV146" s="7">
        <v>5.51454244812506E-2</v>
      </c>
      <c r="BW146" s="7">
        <v>6.4644084253168703</v>
      </c>
      <c r="BX146" s="7">
        <v>302.624274461472</v>
      </c>
      <c r="BY146" s="7">
        <v>0.14218500758862099</v>
      </c>
      <c r="BZ146" s="7" t="s">
        <v>93</v>
      </c>
      <c r="CA146" s="7">
        <v>124.68576235397499</v>
      </c>
      <c r="CB146" s="7">
        <v>1.62869990908301E-2</v>
      </c>
      <c r="CC146" s="7">
        <v>2.5825492407522801</v>
      </c>
      <c r="CD146" s="7" t="s">
        <v>93</v>
      </c>
      <c r="CE146" s="7">
        <v>2.3778830920039799E-2</v>
      </c>
      <c r="CF146" s="7">
        <v>5.5105540168358197E-2</v>
      </c>
      <c r="CG146" s="7">
        <v>0.62442989457991505</v>
      </c>
      <c r="CH146" s="7">
        <v>0.72385209259764405</v>
      </c>
      <c r="CI146" s="7">
        <v>0.69999241918607702</v>
      </c>
      <c r="CJ146" s="7" t="s">
        <v>94</v>
      </c>
      <c r="CK146" s="7" t="s">
        <v>94</v>
      </c>
      <c r="CL146" s="7">
        <v>6.2138974148748396</v>
      </c>
      <c r="CM146" s="7" t="s">
        <v>94</v>
      </c>
      <c r="CN146" s="7">
        <v>9657.5198123383907</v>
      </c>
      <c r="CO146" s="7">
        <v>2.58476663120216E-8</v>
      </c>
      <c r="CP146" s="7">
        <v>3007.8424113114802</v>
      </c>
      <c r="CQ146" s="7">
        <v>181.72433938068599</v>
      </c>
      <c r="CR146" s="7">
        <v>85.716379557428994</v>
      </c>
      <c r="CS146" s="7">
        <v>6.3166502525968502</v>
      </c>
    </row>
    <row r="147" spans="1:97" x14ac:dyDescent="0.3">
      <c r="A147" s="4" t="s">
        <v>96</v>
      </c>
      <c r="B147" s="5">
        <v>43676</v>
      </c>
      <c r="C147" s="5" t="s">
        <v>111</v>
      </c>
      <c r="D147" s="6" t="str">
        <f>LOOKUP(MONTH(B147),{1,4,7,10;"Winter","Spring","Summer","Autumn"})</f>
        <v>Summer</v>
      </c>
      <c r="E147" s="5" t="s">
        <v>100</v>
      </c>
      <c r="F147" s="5" t="s">
        <v>98</v>
      </c>
      <c r="G147" s="7">
        <v>19.920000000000002</v>
      </c>
      <c r="H147" s="7">
        <v>4.88</v>
      </c>
      <c r="I147" s="7">
        <v>39.163333333333298</v>
      </c>
      <c r="J147" s="7">
        <v>266.58</v>
      </c>
      <c r="K147" s="7">
        <v>1.1546666666666701</v>
      </c>
      <c r="L147" s="7">
        <v>16.38</v>
      </c>
      <c r="M147" s="7" t="s">
        <v>93</v>
      </c>
      <c r="N147" s="7">
        <v>15.42</v>
      </c>
      <c r="O147" s="7">
        <v>4.7930501872731998E-2</v>
      </c>
      <c r="P147" s="7">
        <v>2.8044150901874999E-2</v>
      </c>
      <c r="Q147" s="7">
        <v>1.1612700494551801E-2</v>
      </c>
      <c r="R147" s="7" t="s">
        <v>93</v>
      </c>
      <c r="S147" s="7">
        <v>2.1632158589029699E-2</v>
      </c>
      <c r="T147" s="7">
        <v>3.3700470433841199E-4</v>
      </c>
      <c r="U147" s="7">
        <v>0.405757073013289</v>
      </c>
      <c r="V147" s="7">
        <v>6.8889266200234403E-2</v>
      </c>
      <c r="W147" s="7">
        <v>14.1809566578853</v>
      </c>
      <c r="X147" s="7">
        <v>1215.69766249706</v>
      </c>
      <c r="Y147" s="7">
        <v>1.51331960587043E-2</v>
      </c>
      <c r="Z147" s="7">
        <v>0.114857515770331</v>
      </c>
      <c r="AA147" s="7">
        <v>542.93299999999999</v>
      </c>
      <c r="AB147" s="7">
        <v>1.1269557275748901E-2</v>
      </c>
      <c r="AC147" s="7">
        <v>1083.66579439609</v>
      </c>
      <c r="AD147" s="7">
        <v>0.33319788725388699</v>
      </c>
      <c r="AE147" s="7">
        <v>1.93776167486777</v>
      </c>
      <c r="AF147" s="7">
        <v>5.2628985980120797</v>
      </c>
      <c r="AG147" s="7">
        <v>4.2212624662693599E-2</v>
      </c>
      <c r="AH147" s="7">
        <v>0.85239094904593504</v>
      </c>
      <c r="AI147" s="7">
        <v>28.224854061820299</v>
      </c>
      <c r="AJ147" s="7" t="s">
        <v>93</v>
      </c>
      <c r="AK147" s="7" t="s">
        <v>93</v>
      </c>
      <c r="AL147" s="7">
        <v>0.234748957256977</v>
      </c>
      <c r="AM147" s="7">
        <v>1.6922044291314799E-2</v>
      </c>
      <c r="AN147" s="7">
        <v>5.06053950711759</v>
      </c>
      <c r="AO147" s="7">
        <v>9.7423282471475903E-3</v>
      </c>
      <c r="AP147" s="7">
        <v>0.10611395384623799</v>
      </c>
      <c r="AQ147" s="7">
        <v>1.0510264082615599</v>
      </c>
      <c r="AR147" s="7">
        <v>0.37025703390738801</v>
      </c>
      <c r="AS147" s="7">
        <v>3.3764334453468402E-2</v>
      </c>
      <c r="AT147" s="7">
        <v>6.5797519292539099E-3</v>
      </c>
      <c r="AU147" s="7">
        <v>9.1153260524054494E-2</v>
      </c>
      <c r="AV147" s="7">
        <v>5.3563311137778999E-2</v>
      </c>
      <c r="AW147" s="7">
        <v>0.44749397732539498</v>
      </c>
      <c r="AX147" s="7">
        <v>5.707063765558E-2</v>
      </c>
      <c r="AY147" s="7" t="s">
        <v>93</v>
      </c>
      <c r="AZ147" s="7">
        <v>2.0917596202425202</v>
      </c>
      <c r="BA147" s="7" t="s">
        <v>93</v>
      </c>
      <c r="BB147" s="7">
        <v>5.9250948005803501</v>
      </c>
      <c r="BC147" s="7">
        <v>5.99119675929096E-2</v>
      </c>
      <c r="BD147" s="7">
        <v>1.2598583065809899E-2</v>
      </c>
      <c r="BE147" s="7">
        <v>7.9539544402963003E-3</v>
      </c>
      <c r="BF147" s="7">
        <v>4434.6035369221199</v>
      </c>
      <c r="BG147" s="7">
        <v>421.98880743893898</v>
      </c>
      <c r="BH147" s="7" t="s">
        <v>93</v>
      </c>
      <c r="BI147" s="7">
        <v>6.0715459265250203E-2</v>
      </c>
      <c r="BJ147" s="7" t="s">
        <v>93</v>
      </c>
      <c r="BK147" s="7">
        <v>4.4203440624702398E-2</v>
      </c>
      <c r="BL147" s="7">
        <v>0.83509386611951497</v>
      </c>
      <c r="BM147" s="7">
        <v>405.87591067757597</v>
      </c>
      <c r="BN147" s="7">
        <v>1.2668020999347499E-2</v>
      </c>
      <c r="BO147" s="7">
        <v>3.3629171234394301E-3</v>
      </c>
      <c r="BP147" s="7">
        <v>1.35742375577266E-2</v>
      </c>
      <c r="BQ147" s="7">
        <v>5.0024844327817002E-2</v>
      </c>
      <c r="BR147" s="7">
        <v>4.5339344040509699</v>
      </c>
      <c r="BS147" s="7">
        <v>2755.7748832473799</v>
      </c>
      <c r="BT147" s="7" t="s">
        <v>93</v>
      </c>
      <c r="BU147" s="7">
        <v>3.06207711196783E-2</v>
      </c>
      <c r="BV147" s="7">
        <v>5.5199704482685401E-2</v>
      </c>
      <c r="BW147" s="7">
        <v>6.0401453085292198</v>
      </c>
      <c r="BX147" s="7">
        <v>266.588424637576</v>
      </c>
      <c r="BY147" s="7">
        <v>0.130903022659834</v>
      </c>
      <c r="BZ147" s="7" t="s">
        <v>93</v>
      </c>
      <c r="CA147" s="7">
        <v>102.051512041335</v>
      </c>
      <c r="CB147" s="7">
        <v>1.8617448417893701E-2</v>
      </c>
      <c r="CC147" s="7">
        <v>2.0490591387952</v>
      </c>
      <c r="CD147" s="7">
        <v>1.00712523023496E-2</v>
      </c>
      <c r="CE147" s="7">
        <v>2.61767464148338E-2</v>
      </c>
      <c r="CF147" s="7">
        <v>4.91453832080627E-2</v>
      </c>
      <c r="CG147" s="7">
        <v>0.48692348443540701</v>
      </c>
      <c r="CH147" s="7">
        <v>0.67428935180403904</v>
      </c>
      <c r="CI147" s="7">
        <v>0.52644289022424395</v>
      </c>
      <c r="CJ147" s="7" t="s">
        <v>94</v>
      </c>
      <c r="CK147" s="7" t="s">
        <v>94</v>
      </c>
      <c r="CL147" s="7">
        <v>6.7238597446085597</v>
      </c>
      <c r="CM147" s="7">
        <v>0.315</v>
      </c>
      <c r="CN147" s="7">
        <v>10420.0310836438</v>
      </c>
      <c r="CO147" s="7">
        <v>2.8232355436014701E-8</v>
      </c>
      <c r="CP147" s="7">
        <v>3285.3440239659199</v>
      </c>
      <c r="CQ147" s="7">
        <v>124.208214426233</v>
      </c>
      <c r="CR147" s="7">
        <v>58.586970177980803</v>
      </c>
      <c r="CS147" s="7">
        <v>6.8994203555376501</v>
      </c>
    </row>
    <row r="148" spans="1:97" x14ac:dyDescent="0.3">
      <c r="A148" s="4" t="s">
        <v>96</v>
      </c>
      <c r="B148" s="5">
        <v>43690</v>
      </c>
      <c r="C148" s="5" t="s">
        <v>111</v>
      </c>
      <c r="D148" s="6" t="str">
        <f>LOOKUP(MONTH(B148),{1,4,7,10;"Winter","Spring","Summer","Autumn"})</f>
        <v>Summer</v>
      </c>
      <c r="E148" s="5" t="s">
        <v>100</v>
      </c>
      <c r="F148" s="5" t="s">
        <v>98</v>
      </c>
      <c r="G148" s="7">
        <v>16.489999999999998</v>
      </c>
      <c r="H148" s="7">
        <v>5.57</v>
      </c>
      <c r="I148" s="7">
        <v>34.9433333333333</v>
      </c>
      <c r="J148" s="7">
        <v>289.75</v>
      </c>
      <c r="K148" s="7">
        <v>1.4059999999999999</v>
      </c>
      <c r="L148" s="7">
        <v>19.03</v>
      </c>
      <c r="M148" s="7" t="s">
        <v>93</v>
      </c>
      <c r="N148" s="7">
        <v>12.36</v>
      </c>
      <c r="O148" s="7">
        <v>5.3451993769532198E-2</v>
      </c>
      <c r="P148" s="7">
        <v>4.27676032201098E-2</v>
      </c>
      <c r="Q148" s="7">
        <v>1.2048441676780699E-2</v>
      </c>
      <c r="R148" s="7" t="s">
        <v>93</v>
      </c>
      <c r="S148" s="7">
        <v>2.4534097826637E-2</v>
      </c>
      <c r="T148" s="7">
        <v>3.1193823729938998E-4</v>
      </c>
      <c r="U148" s="7">
        <v>0.36932798889785501</v>
      </c>
      <c r="V148" s="7">
        <v>7.3480096271894196E-2</v>
      </c>
      <c r="W148" s="7">
        <v>14.538221097947799</v>
      </c>
      <c r="X148" s="7">
        <v>1242.9726362081799</v>
      </c>
      <c r="Y148" s="7">
        <v>1.39138902658652E-2</v>
      </c>
      <c r="Z148" s="7">
        <v>0.109302570537786</v>
      </c>
      <c r="AA148" s="7">
        <v>543.97</v>
      </c>
      <c r="AB148" s="7">
        <v>1.03711671531263E-2</v>
      </c>
      <c r="AC148" s="7">
        <v>1151.58587891103</v>
      </c>
      <c r="AD148" s="7">
        <v>0.33803486205487798</v>
      </c>
      <c r="AE148" s="7">
        <v>1.96287615049905</v>
      </c>
      <c r="AF148" s="7">
        <v>4.97427137782614</v>
      </c>
      <c r="AG148" s="7">
        <v>4.7256202891301599E-2</v>
      </c>
      <c r="AH148" s="7">
        <v>0.94960082442183003</v>
      </c>
      <c r="AI148" s="7">
        <v>39.149280096054</v>
      </c>
      <c r="AJ148" s="7" t="s">
        <v>93</v>
      </c>
      <c r="AK148" s="7" t="s">
        <v>93</v>
      </c>
      <c r="AL148" s="7">
        <v>0.25956802786415401</v>
      </c>
      <c r="AM148" s="7">
        <v>1.83762708256941E-2</v>
      </c>
      <c r="AN148" s="7">
        <v>6.0326329716473301</v>
      </c>
      <c r="AO148" s="7">
        <v>1.06595422903347E-2</v>
      </c>
      <c r="AP148" s="7">
        <v>0.118267948316823</v>
      </c>
      <c r="AQ148" s="7">
        <v>1.1438757411507301</v>
      </c>
      <c r="AR148" s="7">
        <v>0.403947337142886</v>
      </c>
      <c r="AS148" s="7">
        <v>3.8514635495122802E-2</v>
      </c>
      <c r="AT148" s="7">
        <v>7.4647936307290202E-3</v>
      </c>
      <c r="AU148" s="7">
        <v>0.114896998832462</v>
      </c>
      <c r="AV148" s="7">
        <v>5.8004851448767901E-2</v>
      </c>
      <c r="AW148" s="7">
        <v>0.506157221899313</v>
      </c>
      <c r="AX148" s="7">
        <v>6.0947444852739001E-2</v>
      </c>
      <c r="AY148" s="7" t="s">
        <v>93</v>
      </c>
      <c r="AZ148" s="7">
        <v>2.0251389820313301</v>
      </c>
      <c r="BA148" s="7" t="s">
        <v>93</v>
      </c>
      <c r="BB148" s="7">
        <v>6.0931761498141697</v>
      </c>
      <c r="BC148" s="7">
        <v>6.5053717834350294E-2</v>
      </c>
      <c r="BD148" s="7">
        <v>1.2298287309112799E-2</v>
      </c>
      <c r="BE148" s="7">
        <v>8.9852413186893004E-3</v>
      </c>
      <c r="BF148" s="7">
        <v>4561.0883265906996</v>
      </c>
      <c r="BG148" s="7">
        <v>436.507651027657</v>
      </c>
      <c r="BH148" s="7" t="s">
        <v>93</v>
      </c>
      <c r="BI148" s="7">
        <v>7.2595496873943205E-2</v>
      </c>
      <c r="BJ148" s="7" t="s">
        <v>93</v>
      </c>
      <c r="BK148" s="7">
        <v>4.9282748506171502E-2</v>
      </c>
      <c r="BL148" s="7">
        <v>0.93960102358834297</v>
      </c>
      <c r="BM148" s="7">
        <v>400.118480240086</v>
      </c>
      <c r="BN148" s="7">
        <v>1.47669556604689E-2</v>
      </c>
      <c r="BO148" s="7">
        <v>3.53344009282858E-3</v>
      </c>
      <c r="BP148" s="7">
        <v>1.4780276821064101E-2</v>
      </c>
      <c r="BQ148" s="7">
        <v>5.6779323268730801E-2</v>
      </c>
      <c r="BR148" s="7">
        <v>4.1315338107786204</v>
      </c>
      <c r="BS148" s="7">
        <v>2780.2534758079501</v>
      </c>
      <c r="BT148" s="7" t="s">
        <v>93</v>
      </c>
      <c r="BU148" s="7">
        <v>3.4255213161275798E-2</v>
      </c>
      <c r="BV148" s="7">
        <v>4.9948431644977101E-2</v>
      </c>
      <c r="BW148" s="7">
        <v>5.9332592988226098</v>
      </c>
      <c r="BX148" s="7">
        <v>288.43449895049599</v>
      </c>
      <c r="BY148" s="7">
        <v>0.14487824653682499</v>
      </c>
      <c r="BZ148" s="7" t="s">
        <v>93</v>
      </c>
      <c r="CA148" s="7">
        <v>102.94191921370199</v>
      </c>
      <c r="CB148" s="7">
        <v>1.85458685891913E-2</v>
      </c>
      <c r="CC148" s="7">
        <v>2.40296903186369</v>
      </c>
      <c r="CD148" s="7">
        <v>2.8720872278573201E-2</v>
      </c>
      <c r="CE148" s="7">
        <v>2.8058653817289801E-2</v>
      </c>
      <c r="CF148" s="7">
        <v>5.2573595410783498E-2</v>
      </c>
      <c r="CG148" s="7">
        <v>0.49244566620555102</v>
      </c>
      <c r="CH148" s="7">
        <v>0.72753461444480205</v>
      </c>
      <c r="CI148" s="7">
        <v>0.48958119858645899</v>
      </c>
      <c r="CJ148" s="7" t="s">
        <v>94</v>
      </c>
      <c r="CK148" s="7" t="s">
        <v>94</v>
      </c>
      <c r="CL148" s="7">
        <v>4.8877590738535703</v>
      </c>
      <c r="CM148" s="7" t="s">
        <v>94</v>
      </c>
      <c r="CN148" s="7">
        <v>7964.9701916116601</v>
      </c>
      <c r="CO148" s="7">
        <v>2.2635948626673801E-8</v>
      </c>
      <c r="CP148" s="7">
        <v>2634.10110134048</v>
      </c>
      <c r="CQ148" s="7">
        <v>35.328991192604001</v>
      </c>
      <c r="CR148" s="7">
        <v>16.664103602008598</v>
      </c>
      <c r="CS148" s="7">
        <v>5.5317709879265804</v>
      </c>
    </row>
    <row r="149" spans="1:97" x14ac:dyDescent="0.3">
      <c r="A149" s="4" t="s">
        <v>96</v>
      </c>
      <c r="B149" s="5">
        <v>43707</v>
      </c>
      <c r="C149" s="5" t="s">
        <v>111</v>
      </c>
      <c r="D149" s="6" t="str">
        <f>LOOKUP(MONTH(B149),{1,4,7,10;"Winter","Spring","Summer","Autumn"})</f>
        <v>Summer</v>
      </c>
      <c r="E149" s="5" t="s">
        <v>100</v>
      </c>
      <c r="F149" s="5" t="s">
        <v>98</v>
      </c>
      <c r="G149" s="7">
        <v>28.04</v>
      </c>
      <c r="H149" s="7">
        <v>4.34</v>
      </c>
      <c r="I149" s="7">
        <v>57.246666666666698</v>
      </c>
      <c r="J149" s="7">
        <v>40.74</v>
      </c>
      <c r="K149" s="7" t="s">
        <v>94</v>
      </c>
      <c r="L149" s="7">
        <v>9.82</v>
      </c>
      <c r="M149" s="7">
        <v>214.196</v>
      </c>
      <c r="N149" s="7">
        <v>1.69</v>
      </c>
      <c r="O149" s="7">
        <v>3.5845433187343102E-2</v>
      </c>
      <c r="P149" s="7">
        <v>4.4532395624677E-2</v>
      </c>
      <c r="Q149" s="7">
        <v>1.1653341574532501E-2</v>
      </c>
      <c r="R149" s="7" t="s">
        <v>93</v>
      </c>
      <c r="S149" s="7">
        <v>1.2848387572411701E-2</v>
      </c>
      <c r="T149" s="7">
        <v>3.8721276424389501E-4</v>
      </c>
      <c r="U149" s="7">
        <v>0.28889327951607702</v>
      </c>
      <c r="V149" s="7">
        <v>3.7075034427687802E-2</v>
      </c>
      <c r="W149" s="7">
        <v>13.8692693795936</v>
      </c>
      <c r="X149" s="7">
        <v>967.42664889437401</v>
      </c>
      <c r="Y149" s="7">
        <v>1.4929077441469501E-2</v>
      </c>
      <c r="Z149" s="7">
        <v>0.124916111896477</v>
      </c>
      <c r="AA149" s="7">
        <v>790.98699999999997</v>
      </c>
      <c r="AB149" s="7">
        <v>1.5866082784702501E-2</v>
      </c>
      <c r="AC149" s="7">
        <v>1274.22034593628</v>
      </c>
      <c r="AD149" s="7">
        <v>0.32180964975166498</v>
      </c>
      <c r="AE149" s="7">
        <v>1.65440059594461</v>
      </c>
      <c r="AF149" s="7">
        <v>3.8912316497413002</v>
      </c>
      <c r="AG149" s="7">
        <v>2.9772555652167999E-2</v>
      </c>
      <c r="AH149" s="7">
        <v>0.46199652541302899</v>
      </c>
      <c r="AI149" s="7">
        <v>25.686456617817601</v>
      </c>
      <c r="AJ149" s="7" t="s">
        <v>93</v>
      </c>
      <c r="AK149" s="7" t="s">
        <v>93</v>
      </c>
      <c r="AL149" s="7">
        <v>0.23482503452089001</v>
      </c>
      <c r="AM149" s="7">
        <v>3.2091692110677E-2</v>
      </c>
      <c r="AN149" s="7">
        <v>3.07487949602903</v>
      </c>
      <c r="AO149" s="7">
        <v>9.2115916285747893E-3</v>
      </c>
      <c r="AP149" s="7">
        <v>4.9103245700569703E-2</v>
      </c>
      <c r="AQ149" s="7">
        <v>0.66618497377531405</v>
      </c>
      <c r="AR149" s="7">
        <v>0.32438309093130102</v>
      </c>
      <c r="AS149" s="7">
        <v>1.78090921469382E-2</v>
      </c>
      <c r="AT149" s="7">
        <v>5.1818118749328897E-3</v>
      </c>
      <c r="AU149" s="7">
        <v>4.2265574717702203E-2</v>
      </c>
      <c r="AV149" s="7">
        <v>5.0065686900191302E-2</v>
      </c>
      <c r="AW149" s="7">
        <v>0.53008663016565005</v>
      </c>
      <c r="AX149" s="7">
        <v>4.9955991546331298E-2</v>
      </c>
      <c r="AY149" s="7" t="s">
        <v>93</v>
      </c>
      <c r="AZ149" s="7">
        <v>1.25645151755494</v>
      </c>
      <c r="BA149" s="7" t="s">
        <v>93</v>
      </c>
      <c r="BB149" s="7">
        <v>8.9695342209269402</v>
      </c>
      <c r="BC149" s="7">
        <v>5.2374382904926103E-2</v>
      </c>
      <c r="BD149" s="7">
        <v>1.30901930937569E-2</v>
      </c>
      <c r="BE149" s="7">
        <v>5.7822095165021899E-3</v>
      </c>
      <c r="BF149" s="7">
        <v>2125.8411326671699</v>
      </c>
      <c r="BG149" s="7">
        <v>466.98269057045502</v>
      </c>
      <c r="BH149" s="7" t="s">
        <v>93</v>
      </c>
      <c r="BI149" s="7">
        <v>2.4583920693412701E-2</v>
      </c>
      <c r="BJ149" s="7" t="s">
        <v>93</v>
      </c>
      <c r="BK149" s="7">
        <v>3.4429683271233399E-2</v>
      </c>
      <c r="BL149" s="7">
        <v>0.31484662535612701</v>
      </c>
      <c r="BM149" s="7">
        <v>254.92650816619201</v>
      </c>
      <c r="BN149" s="7">
        <v>5.1858255277631602E-3</v>
      </c>
      <c r="BO149" s="7">
        <v>2.2325902349580699E-3</v>
      </c>
      <c r="BP149" s="7">
        <v>1.1126552431095799E-2</v>
      </c>
      <c r="BQ149" s="7">
        <v>2.7893153670565E-2</v>
      </c>
      <c r="BR149" s="7">
        <v>3.1174652433099399</v>
      </c>
      <c r="BS149" s="7">
        <v>2781.19960829518</v>
      </c>
      <c r="BT149" s="7" t="s">
        <v>93</v>
      </c>
      <c r="BU149" s="7">
        <v>1.24773114384743E-2</v>
      </c>
      <c r="BV149" s="7">
        <v>5.8503196431520597E-2</v>
      </c>
      <c r="BW149" s="7">
        <v>7.4762310633714497</v>
      </c>
      <c r="BX149" s="7">
        <v>339.87834928466299</v>
      </c>
      <c r="BY149" s="7">
        <v>0.12237188490865</v>
      </c>
      <c r="BZ149" s="7" t="s">
        <v>93</v>
      </c>
      <c r="CA149" s="7">
        <v>110.182298055865</v>
      </c>
      <c r="CB149" s="7">
        <v>1.7211231282981399E-2</v>
      </c>
      <c r="CC149" s="7">
        <v>3.17134399341673</v>
      </c>
      <c r="CD149" s="7" t="s">
        <v>93</v>
      </c>
      <c r="CE149" s="7">
        <v>1.6427080849765099E-2</v>
      </c>
      <c r="CF149" s="7">
        <v>4.9304148675921797E-2</v>
      </c>
      <c r="CG149" s="7">
        <v>0.54375145197307695</v>
      </c>
      <c r="CH149" s="7">
        <v>0.652677587954547</v>
      </c>
      <c r="CI149" s="7">
        <v>0.68243889824459503</v>
      </c>
      <c r="CJ149" s="7" t="s">
        <v>94</v>
      </c>
      <c r="CK149" s="7" t="s">
        <v>94</v>
      </c>
      <c r="CL149" s="7">
        <v>6.8889906694452101</v>
      </c>
      <c r="CM149" s="7">
        <v>0.16400000000000001</v>
      </c>
      <c r="CN149" s="7">
        <v>10572.5818255138</v>
      </c>
      <c r="CO149" s="7">
        <v>2.8402278996773299E-8</v>
      </c>
      <c r="CP149" s="7">
        <v>3305.1176966279299</v>
      </c>
      <c r="CQ149" s="7">
        <v>184.03924765968199</v>
      </c>
      <c r="CR149" s="7">
        <v>86.808283687383906</v>
      </c>
      <c r="CS149" s="7">
        <v>6.9409462592703504</v>
      </c>
    </row>
    <row r="150" spans="1:97" x14ac:dyDescent="0.3">
      <c r="A150" s="4" t="s">
        <v>96</v>
      </c>
      <c r="B150" s="5">
        <v>43718</v>
      </c>
      <c r="C150" s="5" t="s">
        <v>111</v>
      </c>
      <c r="D150" s="6" t="str">
        <f>LOOKUP(MONTH(B150),{1,4,7,10;"Winter","Spring","Summer","Autumn"})</f>
        <v>Summer</v>
      </c>
      <c r="E150" s="5" t="s">
        <v>100</v>
      </c>
      <c r="F150" s="5" t="s">
        <v>98</v>
      </c>
      <c r="G150" s="7">
        <v>28.86</v>
      </c>
      <c r="H150" s="7">
        <v>4.32</v>
      </c>
      <c r="I150" s="7">
        <v>40.200000000000003</v>
      </c>
      <c r="J150" s="7">
        <v>42.93</v>
      </c>
      <c r="K150" s="7">
        <v>0.51600000000000001</v>
      </c>
      <c r="L150" s="7">
        <v>9.91</v>
      </c>
      <c r="M150" s="7" t="s">
        <v>93</v>
      </c>
      <c r="N150" s="7">
        <v>1.7</v>
      </c>
      <c r="O150" s="7">
        <v>2.91403378783693E-2</v>
      </c>
      <c r="P150" s="7">
        <v>5.0383249814679801E-2</v>
      </c>
      <c r="Q150" s="7">
        <v>9.5977214272431905E-3</v>
      </c>
      <c r="R150" s="7" t="s">
        <v>93</v>
      </c>
      <c r="S150" s="7">
        <v>1.2205614342024201E-2</v>
      </c>
      <c r="T150" s="7">
        <v>2.9851792874519098E-4</v>
      </c>
      <c r="U150" s="7">
        <v>0.38405174989276603</v>
      </c>
      <c r="V150" s="7">
        <v>3.0513903349209202E-2</v>
      </c>
      <c r="W150" s="7">
        <v>13.163346889771599</v>
      </c>
      <c r="X150" s="7">
        <v>948.27266542815005</v>
      </c>
      <c r="Y150" s="7">
        <v>1.5679250287489999E-2</v>
      </c>
      <c r="Z150" s="7">
        <v>0.13135019307222601</v>
      </c>
      <c r="AA150" s="7">
        <v>772.23599999999999</v>
      </c>
      <c r="AB150" s="7">
        <v>1.6847036310782701E-2</v>
      </c>
      <c r="AC150" s="7">
        <v>1233.6391535443599</v>
      </c>
      <c r="AD150" s="7">
        <v>0.28226818120985397</v>
      </c>
      <c r="AE150" s="7">
        <v>1.74572961695892</v>
      </c>
      <c r="AF150" s="7">
        <v>5.0879814442145603</v>
      </c>
      <c r="AG150" s="7">
        <v>2.6839632130810202E-2</v>
      </c>
      <c r="AH150" s="7">
        <v>0.42333505060242799</v>
      </c>
      <c r="AI150" s="7">
        <v>45.603761181910102</v>
      </c>
      <c r="AJ150" s="7" t="s">
        <v>93</v>
      </c>
      <c r="AK150" s="7" t="s">
        <v>93</v>
      </c>
      <c r="AL150" s="7">
        <v>0.20239119911172199</v>
      </c>
      <c r="AM150" s="7">
        <v>2.1302364132715901E-2</v>
      </c>
      <c r="AN150" s="7">
        <v>3.3915205736180201</v>
      </c>
      <c r="AO150" s="7">
        <v>7.45822102298408E-3</v>
      </c>
      <c r="AP150" s="7">
        <v>6.0439319790759199E-2</v>
      </c>
      <c r="AQ150" s="7">
        <v>0.68531792588698204</v>
      </c>
      <c r="AR150" s="7">
        <v>0.28346958004332101</v>
      </c>
      <c r="AS150" s="7">
        <v>1.5853895758645101E-2</v>
      </c>
      <c r="AT150" s="7">
        <v>4.2071338310147102E-3</v>
      </c>
      <c r="AU150" s="7">
        <v>4.4530110384183599E-2</v>
      </c>
      <c r="AV150" s="7">
        <v>4.5491047818111301E-2</v>
      </c>
      <c r="AW150" s="7">
        <v>0.45324563693636599</v>
      </c>
      <c r="AX150" s="7">
        <v>4.3312324403188898E-2</v>
      </c>
      <c r="AY150" s="7" t="s">
        <v>93</v>
      </c>
      <c r="AZ150" s="7">
        <v>1.0539778614676301</v>
      </c>
      <c r="BA150" s="7" t="s">
        <v>93</v>
      </c>
      <c r="BB150" s="7">
        <v>10.664420048892</v>
      </c>
      <c r="BC150" s="7">
        <v>4.9165109911634503E-2</v>
      </c>
      <c r="BD150" s="7">
        <v>1.14725021082543E-2</v>
      </c>
      <c r="BE150" s="7">
        <v>5.1258465251395697E-3</v>
      </c>
      <c r="BF150" s="7">
        <v>2153.7193169690599</v>
      </c>
      <c r="BG150" s="7">
        <v>436.800048535602</v>
      </c>
      <c r="BH150" s="7" t="s">
        <v>93</v>
      </c>
      <c r="BI150" s="7">
        <v>2.05054202139009E-2</v>
      </c>
      <c r="BJ150" s="7" t="s">
        <v>93</v>
      </c>
      <c r="BK150" s="7">
        <v>3.0055369651015799E-2</v>
      </c>
      <c r="BL150" s="7">
        <v>0.26610736943055502</v>
      </c>
      <c r="BM150" s="7">
        <v>219.61405847765101</v>
      </c>
      <c r="BN150" s="7" t="s">
        <v>93</v>
      </c>
      <c r="BO150" s="7">
        <v>2.36642890295488E-3</v>
      </c>
      <c r="BP150" s="7">
        <v>9.7035004474110998E-3</v>
      </c>
      <c r="BQ150" s="7">
        <v>2.3629331336135598E-2</v>
      </c>
      <c r="BR150" s="7">
        <v>2.6677707381953502</v>
      </c>
      <c r="BS150" s="7">
        <v>2730.6930902614399</v>
      </c>
      <c r="BT150" s="7" t="s">
        <v>93</v>
      </c>
      <c r="BU150" s="7">
        <v>1.03399692123552E-2</v>
      </c>
      <c r="BV150" s="7">
        <v>6.9387143162893794E-2</v>
      </c>
      <c r="BW150" s="7">
        <v>7.1061610301073097</v>
      </c>
      <c r="BX150" s="7">
        <v>308.70439206364898</v>
      </c>
      <c r="BY150" s="7">
        <v>0.107840567919032</v>
      </c>
      <c r="BZ150" s="7" t="s">
        <v>93</v>
      </c>
      <c r="CA150" s="7">
        <v>101.52339124951099</v>
      </c>
      <c r="CB150" s="7">
        <v>1.70348557729832E-2</v>
      </c>
      <c r="CC150" s="7">
        <v>2.82231524658597</v>
      </c>
      <c r="CD150" s="7" t="s">
        <v>93</v>
      </c>
      <c r="CE150" s="7">
        <v>2.09924101305097E-2</v>
      </c>
      <c r="CF150" s="7">
        <v>4.2926111272458503E-2</v>
      </c>
      <c r="CG150" s="7">
        <v>0.52011369300102195</v>
      </c>
      <c r="CH150" s="7">
        <v>0.64656405451387899</v>
      </c>
      <c r="CI150" s="7">
        <v>0.72967093013289597</v>
      </c>
      <c r="CJ150" s="7" t="s">
        <v>94</v>
      </c>
      <c r="CK150" s="7" t="s">
        <v>94</v>
      </c>
      <c r="CL150" s="7" t="s">
        <v>94</v>
      </c>
      <c r="CM150" s="7" t="s">
        <v>94</v>
      </c>
      <c r="CN150" s="7" t="s">
        <v>94</v>
      </c>
      <c r="CO150" s="7">
        <v>2.6189267141837801E-8</v>
      </c>
      <c r="CP150" s="7">
        <v>3047.5938322427601</v>
      </c>
      <c r="CQ150" s="7">
        <v>221.157714963518</v>
      </c>
      <c r="CR150" s="7">
        <v>104.316453714848</v>
      </c>
      <c r="CS150" s="7">
        <v>6.4001306311307697</v>
      </c>
    </row>
    <row r="151" spans="1:97" x14ac:dyDescent="0.3">
      <c r="A151" s="4" t="s">
        <v>96</v>
      </c>
      <c r="B151" s="5">
        <v>43734</v>
      </c>
      <c r="C151" s="5" t="s">
        <v>111</v>
      </c>
      <c r="D151" s="6" t="str">
        <f>LOOKUP(MONTH(B151),{1,4,7,10;"Winter","Spring","Summer","Autumn"})</f>
        <v>Summer</v>
      </c>
      <c r="E151" s="5" t="s">
        <v>100</v>
      </c>
      <c r="F151" s="5" t="s">
        <v>98</v>
      </c>
      <c r="G151" s="7">
        <v>24.61</v>
      </c>
      <c r="H151" s="7">
        <v>4.4000000000000004</v>
      </c>
      <c r="I151" s="7">
        <v>36.406666666666702</v>
      </c>
      <c r="J151" s="7">
        <v>63.33</v>
      </c>
      <c r="K151" s="7">
        <v>0.51990000000000003</v>
      </c>
      <c r="L151" s="7">
        <v>9.41</v>
      </c>
      <c r="M151" s="7">
        <v>0</v>
      </c>
      <c r="N151" s="7">
        <v>2.81</v>
      </c>
      <c r="O151" s="7">
        <v>2.9606377707267401E-2</v>
      </c>
      <c r="P151" s="7">
        <v>6.01201483066039E-2</v>
      </c>
      <c r="Q151" s="7">
        <v>1.0126717154889799E-2</v>
      </c>
      <c r="R151" s="7" t="s">
        <v>93</v>
      </c>
      <c r="S151" s="7">
        <v>1.0798351106358401E-2</v>
      </c>
      <c r="T151" s="7">
        <v>1.9143653549795001E-4</v>
      </c>
      <c r="U151" s="7">
        <v>0.290447962921842</v>
      </c>
      <c r="V151" s="7">
        <v>2.9932051821695602E-2</v>
      </c>
      <c r="W151" s="7">
        <v>12.5861059499329</v>
      </c>
      <c r="X151" s="7">
        <v>982.69162347547001</v>
      </c>
      <c r="Y151" s="7">
        <v>1.2424152811854E-2</v>
      </c>
      <c r="Z151" s="7">
        <v>0.108181667023646</v>
      </c>
      <c r="AA151" s="7">
        <v>756.22400000000005</v>
      </c>
      <c r="AB151" s="7">
        <v>1.3312540130365799E-2</v>
      </c>
      <c r="AC151" s="7">
        <v>1165.1435074128301</v>
      </c>
      <c r="AD151" s="7">
        <v>0.27736917645438303</v>
      </c>
      <c r="AE151" s="7">
        <v>1.57227688781082</v>
      </c>
      <c r="AF151" s="7">
        <v>3.5864218676126698</v>
      </c>
      <c r="AG151" s="7">
        <v>2.87073557469457E-2</v>
      </c>
      <c r="AH151" s="7">
        <v>0.468994439527679</v>
      </c>
      <c r="AI151" s="7">
        <v>312.007822321969</v>
      </c>
      <c r="AJ151" s="7" t="s">
        <v>93</v>
      </c>
      <c r="AK151" s="7" t="s">
        <v>93</v>
      </c>
      <c r="AL151" s="7">
        <v>0.194164213966907</v>
      </c>
      <c r="AM151" s="7">
        <v>2.5126454964982701E-2</v>
      </c>
      <c r="AN151" s="7">
        <v>2.9666302748818598</v>
      </c>
      <c r="AO151" s="7">
        <v>7.2251248124438E-3</v>
      </c>
      <c r="AP151" s="7">
        <v>8.8863754017358298E-2</v>
      </c>
      <c r="AQ151" s="7">
        <v>0.67144636494901</v>
      </c>
      <c r="AR151" s="7">
        <v>0.27114542746576897</v>
      </c>
      <c r="AS151" s="7">
        <v>1.5791376953587798E-2</v>
      </c>
      <c r="AT151" s="7">
        <v>4.3791947836306E-3</v>
      </c>
      <c r="AU151" s="7">
        <v>4.06946854270617E-2</v>
      </c>
      <c r="AV151" s="7">
        <v>4.4449625074189203E-2</v>
      </c>
      <c r="AW151" s="7">
        <v>0.41772175537872402</v>
      </c>
      <c r="AX151" s="7">
        <v>4.2431330924405798E-2</v>
      </c>
      <c r="AY151" s="7" t="s">
        <v>93</v>
      </c>
      <c r="AZ151" s="7">
        <v>1.0366470801744401</v>
      </c>
      <c r="BA151" s="7" t="s">
        <v>93</v>
      </c>
      <c r="BB151" s="7">
        <v>13.809403112113101</v>
      </c>
      <c r="BC151" s="7">
        <v>4.4451627920620802E-2</v>
      </c>
      <c r="BD151" s="7">
        <v>9.9122438221046598E-3</v>
      </c>
      <c r="BE151" s="7">
        <v>4.6073096013934198E-3</v>
      </c>
      <c r="BF151" s="7">
        <v>2306.30896119005</v>
      </c>
      <c r="BG151" s="7">
        <v>415.05484942344799</v>
      </c>
      <c r="BH151" s="7" t="s">
        <v>93</v>
      </c>
      <c r="BI151" s="7">
        <v>2.10924935850141E-2</v>
      </c>
      <c r="BJ151" s="7" t="s">
        <v>93</v>
      </c>
      <c r="BK151" s="7">
        <v>2.7173289181524601E-2</v>
      </c>
      <c r="BL151" s="7">
        <v>0.32054741159568001</v>
      </c>
      <c r="BM151" s="7">
        <v>228.71472968724501</v>
      </c>
      <c r="BN151" s="7">
        <v>5.0533207935731803E-3</v>
      </c>
      <c r="BO151" s="7">
        <v>3.4493973263217299E-3</v>
      </c>
      <c r="BP151" s="7">
        <v>8.9768805132214198E-3</v>
      </c>
      <c r="BQ151" s="7">
        <v>2.3536303961317701E-2</v>
      </c>
      <c r="BR151" s="7">
        <v>2.5566701475929201</v>
      </c>
      <c r="BS151" s="7">
        <v>2585.9501675956799</v>
      </c>
      <c r="BT151" s="7" t="s">
        <v>93</v>
      </c>
      <c r="BU151" s="7">
        <v>1.1663674840106599E-2</v>
      </c>
      <c r="BV151" s="7">
        <v>6.2195821308804598E-2</v>
      </c>
      <c r="BW151" s="7">
        <v>6.6382058326382998</v>
      </c>
      <c r="BX151" s="7">
        <v>295.34879665846</v>
      </c>
      <c r="BY151" s="7">
        <v>0.107938586207068</v>
      </c>
      <c r="BZ151" s="7" t="s">
        <v>93</v>
      </c>
      <c r="CA151" s="7">
        <v>91.017987200594405</v>
      </c>
      <c r="CB151" s="7">
        <v>1.6592186272570999E-2</v>
      </c>
      <c r="CC151" s="7">
        <v>2.5052923552176098</v>
      </c>
      <c r="CD151" s="7" t="s">
        <v>93</v>
      </c>
      <c r="CE151" s="7">
        <v>2.7286113399166E-2</v>
      </c>
      <c r="CF151" s="7">
        <v>4.29188535853018E-2</v>
      </c>
      <c r="CG151" s="7">
        <v>0.46626434009370599</v>
      </c>
      <c r="CH151" s="7">
        <v>0.55642415385673605</v>
      </c>
      <c r="CI151" s="7">
        <v>0.605692309786385</v>
      </c>
      <c r="CJ151" s="7" t="s">
        <v>94</v>
      </c>
      <c r="CK151" s="7" t="s">
        <v>94</v>
      </c>
      <c r="CL151" s="7">
        <v>6.7755947028776502</v>
      </c>
      <c r="CM151" s="7">
        <v>0.13300000000000001</v>
      </c>
      <c r="CN151" s="7">
        <v>9518.3500916593894</v>
      </c>
      <c r="CO151" s="7">
        <v>2.7951765622159999E-8</v>
      </c>
      <c r="CP151" s="7">
        <v>3252.6923357204</v>
      </c>
      <c r="CQ151" s="7">
        <v>263.25806516640301</v>
      </c>
      <c r="CR151" s="7">
        <v>124.174495900004</v>
      </c>
      <c r="CS151" s="7">
        <v>6.8308498433232598</v>
      </c>
    </row>
    <row r="152" spans="1:97" x14ac:dyDescent="0.3">
      <c r="A152" s="4" t="s">
        <v>96</v>
      </c>
      <c r="B152" s="5">
        <v>43748</v>
      </c>
      <c r="C152" s="5" t="s">
        <v>111</v>
      </c>
      <c r="D152" s="6" t="str">
        <f>LOOKUP(MONTH(B152),{1,4,7,10;"Winter","Spring","Summer","Autumn"})</f>
        <v>Autumn</v>
      </c>
      <c r="E152" s="5" t="s">
        <v>100</v>
      </c>
      <c r="F152" s="5" t="s">
        <v>98</v>
      </c>
      <c r="G152" s="7">
        <v>26.25</v>
      </c>
      <c r="H152" s="7">
        <v>4.3099999999999996</v>
      </c>
      <c r="I152" s="7">
        <v>33.923333333333296</v>
      </c>
      <c r="J152" s="7">
        <v>30.01</v>
      </c>
      <c r="K152" s="7">
        <v>0.443533333333333</v>
      </c>
      <c r="L152" s="7">
        <v>8.52</v>
      </c>
      <c r="M152" s="7" t="s">
        <v>93</v>
      </c>
      <c r="N152" s="7">
        <v>2.4300000000000002</v>
      </c>
      <c r="O152" s="7">
        <v>2.3146601376575399E-2</v>
      </c>
      <c r="P152" s="7">
        <v>3.6388296523952902E-2</v>
      </c>
      <c r="Q152" s="7">
        <v>8.0042788162359001E-3</v>
      </c>
      <c r="R152" s="7" t="s">
        <v>93</v>
      </c>
      <c r="S152" s="7">
        <v>7.60948235007897E-3</v>
      </c>
      <c r="T152" s="7">
        <v>1.8660358474392101E-4</v>
      </c>
      <c r="U152" s="7">
        <v>0.13011875539871601</v>
      </c>
      <c r="V152" s="7">
        <v>2.1588703587452799E-2</v>
      </c>
      <c r="W152" s="7">
        <v>10.4364086432807</v>
      </c>
      <c r="X152" s="7">
        <v>850.07277127245197</v>
      </c>
      <c r="Y152" s="7">
        <v>7.36339194101388E-3</v>
      </c>
      <c r="Z152" s="7">
        <v>0.105922212577574</v>
      </c>
      <c r="AA152" s="7">
        <v>567.43799999999999</v>
      </c>
      <c r="AB152" s="7">
        <v>1.32459042416309E-2</v>
      </c>
      <c r="AC152" s="7">
        <v>941.41385099068998</v>
      </c>
      <c r="AD152" s="7">
        <v>0.229256302481368</v>
      </c>
      <c r="AE152" s="7">
        <v>1.30826851175379</v>
      </c>
      <c r="AF152" s="7">
        <v>2.53427018898872</v>
      </c>
      <c r="AG152" s="7">
        <v>2.21017532392494E-2</v>
      </c>
      <c r="AH152" s="7">
        <v>0.30784881307517298</v>
      </c>
      <c r="AI152" s="7">
        <v>10.425674956442499</v>
      </c>
      <c r="AJ152" s="7" t="s">
        <v>93</v>
      </c>
      <c r="AK152" s="7" t="s">
        <v>93</v>
      </c>
      <c r="AL152" s="7">
        <v>0.16562468912710401</v>
      </c>
      <c r="AM152" s="7">
        <v>2.3391191406663198E-2</v>
      </c>
      <c r="AN152" s="7">
        <v>2.01952977945199</v>
      </c>
      <c r="AO152" s="7">
        <v>5.8159341289952199E-3</v>
      </c>
      <c r="AP152" s="7">
        <v>4.9522364186876597E-2</v>
      </c>
      <c r="AQ152" s="7">
        <v>0.62479409095801397</v>
      </c>
      <c r="AR152" s="7">
        <v>0.22129538339536001</v>
      </c>
      <c r="AS152" s="7">
        <v>1.18986514957938E-2</v>
      </c>
      <c r="AT152" s="7">
        <v>3.0652794944558302E-3</v>
      </c>
      <c r="AU152" s="7">
        <v>2.2765961145498299E-2</v>
      </c>
      <c r="AV152" s="7">
        <v>3.5519359471563497E-2</v>
      </c>
      <c r="AW152" s="7">
        <v>0.360017488730763</v>
      </c>
      <c r="AX152" s="7">
        <v>3.2987000446143597E-2</v>
      </c>
      <c r="AY152" s="7" t="s">
        <v>93</v>
      </c>
      <c r="AZ152" s="7">
        <v>0.72338904890613998</v>
      </c>
      <c r="BA152" s="7" t="s">
        <v>93</v>
      </c>
      <c r="BB152" s="7">
        <v>6.8157097264299296</v>
      </c>
      <c r="BC152" s="7">
        <v>3.5963971276675097E-2</v>
      </c>
      <c r="BD152" s="7">
        <v>8.3723382136117307E-3</v>
      </c>
      <c r="BE152" s="7">
        <v>3.6550934726324201E-3</v>
      </c>
      <c r="BF152" s="7">
        <v>2052.03966723845</v>
      </c>
      <c r="BG152" s="7">
        <v>385.35408228932698</v>
      </c>
      <c r="BH152" s="7" t="s">
        <v>93</v>
      </c>
      <c r="BI152" s="7">
        <v>1.44874894668067E-2</v>
      </c>
      <c r="BJ152" s="7" t="s">
        <v>93</v>
      </c>
      <c r="BK152" s="7">
        <v>2.2189517052027E-2</v>
      </c>
      <c r="BL152" s="7">
        <v>0.19492442737111501</v>
      </c>
      <c r="BM152" s="7">
        <v>142.69880001801999</v>
      </c>
      <c r="BN152" s="7" t="s">
        <v>93</v>
      </c>
      <c r="BO152" s="7" t="s">
        <v>93</v>
      </c>
      <c r="BP152" s="7">
        <v>6.9609154904965104E-3</v>
      </c>
      <c r="BQ152" s="7">
        <v>2.0080520509108999E-2</v>
      </c>
      <c r="BR152" s="7">
        <v>2.1840105052041601</v>
      </c>
      <c r="BS152" s="7">
        <v>2233.9167975626201</v>
      </c>
      <c r="BT152" s="7" t="s">
        <v>93</v>
      </c>
      <c r="BU152" s="7">
        <v>7.2518652271696803E-3</v>
      </c>
      <c r="BV152" s="7">
        <v>2.6558463271332398E-2</v>
      </c>
      <c r="BW152" s="7">
        <v>5.8136017239227096</v>
      </c>
      <c r="BX152" s="7">
        <v>293.10841381218597</v>
      </c>
      <c r="BY152" s="7">
        <v>8.819894518891E-2</v>
      </c>
      <c r="BZ152" s="7" t="s">
        <v>93</v>
      </c>
      <c r="CA152" s="7">
        <v>77.506237707381004</v>
      </c>
      <c r="CB152" s="7">
        <v>2.0318561232649801E-3</v>
      </c>
      <c r="CC152" s="7">
        <v>2.3362381591650401</v>
      </c>
      <c r="CD152" s="7" t="s">
        <v>93</v>
      </c>
      <c r="CE152" s="7">
        <v>1.052320218922E-2</v>
      </c>
      <c r="CF152" s="7">
        <v>3.42212031282077E-2</v>
      </c>
      <c r="CG152" s="7">
        <v>0.40264545586970701</v>
      </c>
      <c r="CH152" s="7">
        <v>0.466385242345909</v>
      </c>
      <c r="CI152" s="7">
        <v>0.45012589382190399</v>
      </c>
      <c r="CJ152" s="7" t="s">
        <v>94</v>
      </c>
      <c r="CK152" s="7" t="s">
        <v>94</v>
      </c>
      <c r="CL152" s="7">
        <v>5.9365061622015602</v>
      </c>
      <c r="CM152" s="7" t="s">
        <v>94</v>
      </c>
      <c r="CN152" s="7">
        <v>7844.8452464489401</v>
      </c>
      <c r="CO152" s="7">
        <v>2.4446944380380599E-8</v>
      </c>
      <c r="CP152" s="7">
        <v>2844.84313773744</v>
      </c>
      <c r="CQ152" s="7">
        <v>100.058937933089</v>
      </c>
      <c r="CR152" s="7">
        <v>47.196153972633198</v>
      </c>
      <c r="CS152" s="7">
        <v>5.9743419592093501</v>
      </c>
    </row>
    <row r="153" spans="1:97" x14ac:dyDescent="0.3">
      <c r="A153" s="4" t="s">
        <v>96</v>
      </c>
      <c r="B153" s="5">
        <v>43762</v>
      </c>
      <c r="C153" s="5" t="s">
        <v>111</v>
      </c>
      <c r="D153" s="6" t="str">
        <f>LOOKUP(MONTH(B153),{1,4,7,10;"Winter","Spring","Summer","Autumn"})</f>
        <v>Autumn</v>
      </c>
      <c r="E153" s="5" t="s">
        <v>100</v>
      </c>
      <c r="F153" s="5" t="s">
        <v>98</v>
      </c>
      <c r="G153" s="7">
        <v>27.91</v>
      </c>
      <c r="H153" s="7">
        <v>4.3</v>
      </c>
      <c r="I153" s="7">
        <v>32.229999999999997</v>
      </c>
      <c r="J153" s="7">
        <v>43.11</v>
      </c>
      <c r="K153" s="7">
        <v>0.43866666666666698</v>
      </c>
      <c r="L153" s="7">
        <v>8.58</v>
      </c>
      <c r="M153" s="7">
        <v>210.80099999999999</v>
      </c>
      <c r="N153" s="7">
        <v>2.85</v>
      </c>
      <c r="O153" s="7">
        <v>2.1377682731307399E-2</v>
      </c>
      <c r="P153" s="7">
        <v>4.1823379615441497E-2</v>
      </c>
      <c r="Q153" s="7">
        <v>8.2227565888943008E-3</v>
      </c>
      <c r="R153" s="7" t="s">
        <v>93</v>
      </c>
      <c r="S153" s="7">
        <v>7.5162005503778004E-3</v>
      </c>
      <c r="T153" s="7">
        <v>1.93723393277169E-4</v>
      </c>
      <c r="U153" s="7">
        <v>0.16427696212039</v>
      </c>
      <c r="V153" s="7">
        <v>2.10220877265648E-2</v>
      </c>
      <c r="W153" s="7">
        <v>10.3499766599931</v>
      </c>
      <c r="X153" s="7">
        <v>819.00070840440799</v>
      </c>
      <c r="Y153" s="7">
        <v>9.2556612564678106E-3</v>
      </c>
      <c r="Z153" s="7">
        <v>8.9589344559181605E-2</v>
      </c>
      <c r="AA153" s="7">
        <v>605.49599999999998</v>
      </c>
      <c r="AB153" s="7">
        <v>1.08092375322206E-2</v>
      </c>
      <c r="AC153" s="7">
        <v>959.378154267524</v>
      </c>
      <c r="AD153" s="7">
        <v>0.21038332130097501</v>
      </c>
      <c r="AE153" s="7">
        <v>1.2474291967011299</v>
      </c>
      <c r="AF153" s="7">
        <v>2.1386922232552599</v>
      </c>
      <c r="AG153" s="7">
        <v>2.1405133509344799E-2</v>
      </c>
      <c r="AH153" s="7">
        <v>0.33400713941705001</v>
      </c>
      <c r="AI153" s="7">
        <v>31.164642134965199</v>
      </c>
      <c r="AJ153" s="7" t="s">
        <v>93</v>
      </c>
      <c r="AK153" s="7" t="s">
        <v>93</v>
      </c>
      <c r="AL153" s="7">
        <v>0.153127955951918</v>
      </c>
      <c r="AM153" s="7">
        <v>2.02567326849491E-2</v>
      </c>
      <c r="AN153" s="7">
        <v>2.3148375107057602</v>
      </c>
      <c r="AO153" s="7">
        <v>5.9031631201932801E-3</v>
      </c>
      <c r="AP153" s="7">
        <v>6.2625787389112605E-2</v>
      </c>
      <c r="AQ153" s="7">
        <v>0.60405249120140203</v>
      </c>
      <c r="AR153" s="7">
        <v>0.20932176582445799</v>
      </c>
      <c r="AS153" s="7">
        <v>1.28025570847458E-2</v>
      </c>
      <c r="AT153" s="7">
        <v>3.3192414931005102E-3</v>
      </c>
      <c r="AU153" s="7">
        <v>3.2781048109392898E-2</v>
      </c>
      <c r="AV153" s="7">
        <v>3.5152199764401197E-2</v>
      </c>
      <c r="AW153" s="7">
        <v>0.34454559867929302</v>
      </c>
      <c r="AX153" s="7">
        <v>2.9588539940906398E-2</v>
      </c>
      <c r="AY153" s="7" t="s">
        <v>93</v>
      </c>
      <c r="AZ153" s="7">
        <v>0.71869380314901099</v>
      </c>
      <c r="BA153" s="7" t="s">
        <v>93</v>
      </c>
      <c r="BB153" s="7">
        <v>7.8967970889743002</v>
      </c>
      <c r="BC153" s="7">
        <v>3.3326007887167601E-2</v>
      </c>
      <c r="BD153" s="7">
        <v>7.5173853400780999E-3</v>
      </c>
      <c r="BE153" s="7">
        <v>3.6360905511195799E-3</v>
      </c>
      <c r="BF153" s="7">
        <v>2228.30930903936</v>
      </c>
      <c r="BG153" s="7">
        <v>357.60215481803198</v>
      </c>
      <c r="BH153" s="7" t="s">
        <v>93</v>
      </c>
      <c r="BI153" s="7">
        <v>1.4851702619628499E-2</v>
      </c>
      <c r="BJ153" s="7" t="s">
        <v>93</v>
      </c>
      <c r="BK153" s="7">
        <v>2.29909953518047E-2</v>
      </c>
      <c r="BL153" s="7">
        <v>0.20266423989681001</v>
      </c>
      <c r="BM153" s="7">
        <v>160.62082185583299</v>
      </c>
      <c r="BN153" s="7" t="s">
        <v>93</v>
      </c>
      <c r="BO153" s="7" t="s">
        <v>93</v>
      </c>
      <c r="BP153" s="7">
        <v>7.07419848316862E-3</v>
      </c>
      <c r="BQ153" s="7">
        <v>1.6219681589913802E-2</v>
      </c>
      <c r="BR153" s="7">
        <v>1.9502127199111099</v>
      </c>
      <c r="BS153" s="7">
        <v>1995.5313119646901</v>
      </c>
      <c r="BT153" s="7" t="s">
        <v>93</v>
      </c>
      <c r="BU153" s="7">
        <v>7.8214699383900195E-3</v>
      </c>
      <c r="BV153" s="7">
        <v>4.6982707609810999E-2</v>
      </c>
      <c r="BW153" s="7">
        <v>5.5042705715433602</v>
      </c>
      <c r="BX153" s="7">
        <v>278.50795081837703</v>
      </c>
      <c r="BY153" s="7">
        <v>8.4132438097359E-2</v>
      </c>
      <c r="BZ153" s="7" t="s">
        <v>93</v>
      </c>
      <c r="CA153" s="7">
        <v>74.606426807074797</v>
      </c>
      <c r="CB153" s="7">
        <v>1.51787918912837E-2</v>
      </c>
      <c r="CC153" s="7">
        <v>2.2840647536374501</v>
      </c>
      <c r="CD153" s="7">
        <v>1.4649709748812301E-2</v>
      </c>
      <c r="CE153" s="7">
        <v>1.28326339059178E-2</v>
      </c>
      <c r="CF153" s="7">
        <v>3.2774608878881797E-2</v>
      </c>
      <c r="CG153" s="7">
        <v>0.37440281070972298</v>
      </c>
      <c r="CH153" s="7">
        <v>0.43223541529758602</v>
      </c>
      <c r="CI153" s="7">
        <v>0.47249400110327</v>
      </c>
      <c r="CJ153" s="7" t="s">
        <v>94</v>
      </c>
      <c r="CK153" s="7" t="s">
        <v>94</v>
      </c>
      <c r="CL153" s="7">
        <v>5.8213171064437903</v>
      </c>
      <c r="CM153" s="7">
        <v>4.1000000000000002E-2</v>
      </c>
      <c r="CN153" s="7">
        <v>7496.1732064188</v>
      </c>
      <c r="CO153" s="7">
        <v>2.3966547543945901E-8</v>
      </c>
      <c r="CP153" s="7">
        <v>2788.9402967828501</v>
      </c>
      <c r="CQ153" s="7">
        <v>117.417257220184</v>
      </c>
      <c r="CR153" s="7">
        <v>55.383787448492399</v>
      </c>
      <c r="CS153" s="7">
        <v>5.8569426256841899</v>
      </c>
    </row>
    <row r="154" spans="1:97" x14ac:dyDescent="0.3">
      <c r="A154" s="4" t="s">
        <v>96</v>
      </c>
      <c r="B154" s="5">
        <v>43776</v>
      </c>
      <c r="C154" s="5" t="s">
        <v>111</v>
      </c>
      <c r="D154" s="6" t="str">
        <f>LOOKUP(MONTH(B154),{1,4,7,10;"Winter","Spring","Summer","Autumn"})</f>
        <v>Autumn</v>
      </c>
      <c r="E154" s="5" t="s">
        <v>100</v>
      </c>
      <c r="F154" s="5" t="s">
        <v>98</v>
      </c>
      <c r="G154" s="7">
        <v>26.45</v>
      </c>
      <c r="H154" s="7">
        <v>4.3499999999999996</v>
      </c>
      <c r="I154" s="7">
        <v>32.57</v>
      </c>
      <c r="J154" s="7">
        <v>61.86</v>
      </c>
      <c r="K154" s="7">
        <v>0.46353333333333302</v>
      </c>
      <c r="L154" s="7">
        <v>10.07</v>
      </c>
      <c r="M154" s="7" t="s">
        <v>93</v>
      </c>
      <c r="N154" s="7">
        <v>2.31</v>
      </c>
      <c r="O154" s="7">
        <v>2.7974417133135102E-2</v>
      </c>
      <c r="P154" s="7">
        <v>3.8562216111151799E-2</v>
      </c>
      <c r="Q154" s="7">
        <v>8.8624659685263892E-3</v>
      </c>
      <c r="R154" s="7" t="s">
        <v>93</v>
      </c>
      <c r="S154" s="7">
        <v>9.6942555675688293E-3</v>
      </c>
      <c r="T154" s="7">
        <v>2.5266891113019001E-4</v>
      </c>
      <c r="U154" s="7">
        <v>0.229639125597042</v>
      </c>
      <c r="V154" s="7">
        <v>2.4015166095786099E-2</v>
      </c>
      <c r="W154" s="7">
        <v>10.6249160749345</v>
      </c>
      <c r="X154" s="7">
        <v>814.379190552767</v>
      </c>
      <c r="Y154" s="7">
        <v>9.2790706913509907E-3</v>
      </c>
      <c r="Z154" s="7">
        <v>0.101768278968353</v>
      </c>
      <c r="AA154" s="7">
        <v>532.822</v>
      </c>
      <c r="AB154" s="7">
        <v>1.2310198956177101E-2</v>
      </c>
      <c r="AC154" s="7">
        <v>1024.36768471356</v>
      </c>
      <c r="AD154" s="7">
        <v>0.25299498753729299</v>
      </c>
      <c r="AE154" s="7">
        <v>1.43897870850406</v>
      </c>
      <c r="AF154" s="7">
        <v>2.5874137695233901</v>
      </c>
      <c r="AG154" s="7">
        <v>2.55659280822307E-2</v>
      </c>
      <c r="AH154" s="7">
        <v>0.35603894805066699</v>
      </c>
      <c r="AI154" s="7">
        <v>30.014249910094399</v>
      </c>
      <c r="AJ154" s="7" t="s">
        <v>93</v>
      </c>
      <c r="AK154" s="7" t="s">
        <v>93</v>
      </c>
      <c r="AL154" s="7">
        <v>0.187162286052832</v>
      </c>
      <c r="AM154" s="7">
        <v>1.9276681438798401E-2</v>
      </c>
      <c r="AN154" s="7">
        <v>2.3212449024913502</v>
      </c>
      <c r="AO154" s="7">
        <v>6.6546287819377803E-3</v>
      </c>
      <c r="AP154" s="7">
        <v>9.8047502142939502E-2</v>
      </c>
      <c r="AQ154" s="7">
        <v>0.65091118267360204</v>
      </c>
      <c r="AR154" s="7">
        <v>0.25163232840213601</v>
      </c>
      <c r="AS154" s="7">
        <v>1.36210271595926E-2</v>
      </c>
      <c r="AT154" s="7">
        <v>3.55918170538303E-3</v>
      </c>
      <c r="AU154" s="7">
        <v>4.1452829358865899E-2</v>
      </c>
      <c r="AV154" s="7">
        <v>4.28040733783486E-2</v>
      </c>
      <c r="AW154" s="7">
        <v>0.39059295168622199</v>
      </c>
      <c r="AX154" s="7">
        <v>3.8768256625059297E-2</v>
      </c>
      <c r="AY154" s="7" t="s">
        <v>93</v>
      </c>
      <c r="AZ154" s="7">
        <v>0.83557653346098704</v>
      </c>
      <c r="BA154" s="7" t="s">
        <v>93</v>
      </c>
      <c r="BB154" s="7">
        <v>7.7232417509350597</v>
      </c>
      <c r="BC154" s="7">
        <v>4.0948812544204599E-2</v>
      </c>
      <c r="BD154" s="7">
        <v>7.8328693919869595E-3</v>
      </c>
      <c r="BE154" s="7">
        <v>4.7262106675339003E-3</v>
      </c>
      <c r="BF154" s="7">
        <v>2527.9950494936102</v>
      </c>
      <c r="BG154" s="7">
        <v>376.68924159975597</v>
      </c>
      <c r="BH154" s="7" t="s">
        <v>93</v>
      </c>
      <c r="BI154" s="7">
        <v>1.93561171612226E-2</v>
      </c>
      <c r="BJ154" s="7" t="s">
        <v>93</v>
      </c>
      <c r="BK154" s="7">
        <v>2.5612889815577002E-2</v>
      </c>
      <c r="BL154" s="7">
        <v>0.26000650639548301</v>
      </c>
      <c r="BM154" s="7">
        <v>183.286063216408</v>
      </c>
      <c r="BN154" s="7" t="s">
        <v>93</v>
      </c>
      <c r="BO154" s="7">
        <v>2.9559323637988002E-3</v>
      </c>
      <c r="BP154" s="7">
        <v>8.6221844979985102E-3</v>
      </c>
      <c r="BQ154" s="7">
        <v>1.9698224915393001E-2</v>
      </c>
      <c r="BR154" s="7">
        <v>2.0702448820771502</v>
      </c>
      <c r="BS154" s="7">
        <v>2214.2664610424799</v>
      </c>
      <c r="BT154" s="7" t="s">
        <v>93</v>
      </c>
      <c r="BU154" s="7">
        <v>1.05582881888703E-2</v>
      </c>
      <c r="BV154" s="7">
        <v>6.0230155627588398E-2</v>
      </c>
      <c r="BW154" s="7">
        <v>5.9401797514489703</v>
      </c>
      <c r="BX154" s="7">
        <v>299.493368237016</v>
      </c>
      <c r="BY154" s="7">
        <v>0.10115707580689499</v>
      </c>
      <c r="BZ154" s="7" t="s">
        <v>93</v>
      </c>
      <c r="CA154" s="7">
        <v>80.610680192000302</v>
      </c>
      <c r="CB154" s="7">
        <v>1.7543822215133498E-2</v>
      </c>
      <c r="CC154" s="7">
        <v>2.2756498668912899</v>
      </c>
      <c r="CD154" s="7" t="s">
        <v>93</v>
      </c>
      <c r="CE154" s="7">
        <v>1.4381126777025801E-2</v>
      </c>
      <c r="CF154" s="7">
        <v>3.9055160843004699E-2</v>
      </c>
      <c r="CG154" s="7">
        <v>0.42414147327206497</v>
      </c>
      <c r="CH154" s="7">
        <v>0.49625972069721502</v>
      </c>
      <c r="CI154" s="7">
        <v>0.48274789792307798</v>
      </c>
      <c r="CJ154" s="7" t="s">
        <v>94</v>
      </c>
      <c r="CK154" s="7" t="s">
        <v>94</v>
      </c>
      <c r="CL154" s="7" t="s">
        <v>94</v>
      </c>
      <c r="CM154" s="7" t="s">
        <v>94</v>
      </c>
      <c r="CN154" s="7" t="s">
        <v>94</v>
      </c>
      <c r="CO154" s="7">
        <v>2.5373938600961101E-8</v>
      </c>
      <c r="CP154" s="7">
        <v>2952.71564344235</v>
      </c>
      <c r="CQ154" s="7">
        <v>162.551093498201</v>
      </c>
      <c r="CR154" s="7">
        <v>76.672675081672494</v>
      </c>
      <c r="CS154" s="7">
        <v>6.2008807193008799</v>
      </c>
    </row>
    <row r="155" spans="1:97" x14ac:dyDescent="0.3">
      <c r="A155" s="4" t="s">
        <v>96</v>
      </c>
      <c r="B155" s="5">
        <v>43788</v>
      </c>
      <c r="C155" s="5" t="s">
        <v>111</v>
      </c>
      <c r="D155" s="6" t="str">
        <f>LOOKUP(MONTH(B155),{1,4,7,10;"Winter","Spring","Summer","Autumn"})</f>
        <v>Autumn</v>
      </c>
      <c r="E155" s="5" t="s">
        <v>100</v>
      </c>
      <c r="F155" s="5" t="s">
        <v>98</v>
      </c>
      <c r="G155" s="7">
        <v>23.28</v>
      </c>
      <c r="H155" s="7">
        <v>4.4400000000000004</v>
      </c>
      <c r="I155" s="7">
        <v>30.966666666666701</v>
      </c>
      <c r="J155" s="7">
        <v>110.47</v>
      </c>
      <c r="K155" s="7">
        <v>0.52483333333333304</v>
      </c>
      <c r="L155" s="7">
        <v>17.23</v>
      </c>
      <c r="M155" s="7" t="s">
        <v>93</v>
      </c>
      <c r="N155" s="7">
        <v>6.9</v>
      </c>
      <c r="O155" s="7">
        <v>2.8771537320303901E-2</v>
      </c>
      <c r="P155" s="7">
        <v>7.8643126251270901E-2</v>
      </c>
      <c r="Q155" s="7">
        <v>8.5756238148645691E-3</v>
      </c>
      <c r="R155" s="7" t="s">
        <v>93</v>
      </c>
      <c r="S155" s="7">
        <v>1.2127227511659599E-2</v>
      </c>
      <c r="T155" s="7">
        <v>1.4937158971720999E-4</v>
      </c>
      <c r="U155" s="7">
        <v>0.18693289047549999</v>
      </c>
      <c r="V155" s="7">
        <v>2.7449163499306001E-2</v>
      </c>
      <c r="W155" s="7">
        <v>10.8562764656113</v>
      </c>
      <c r="X155" s="7">
        <v>865.99683647998904</v>
      </c>
      <c r="Y155" s="7">
        <v>8.1152004574967102E-3</v>
      </c>
      <c r="Z155" s="7">
        <v>9.0797486318696399E-2</v>
      </c>
      <c r="AA155" s="7">
        <v>555.41700000000003</v>
      </c>
      <c r="AB155" s="7">
        <v>1.0891849790989099E-2</v>
      </c>
      <c r="AC155" s="7">
        <v>925.87848168073197</v>
      </c>
      <c r="AD155" s="7">
        <v>0.26298333377670802</v>
      </c>
      <c r="AE155" s="7">
        <v>1.4252249108870301</v>
      </c>
      <c r="AF155" s="7">
        <v>3.0939889625186301</v>
      </c>
      <c r="AG155" s="7">
        <v>2.4078232810693899E-2</v>
      </c>
      <c r="AH155" s="7">
        <v>0.44308264383478002</v>
      </c>
      <c r="AI155" s="7">
        <v>29.4169135369192</v>
      </c>
      <c r="AJ155" s="7" t="s">
        <v>93</v>
      </c>
      <c r="AK155" s="7" t="s">
        <v>93</v>
      </c>
      <c r="AL155" s="7">
        <v>0.18745737622574599</v>
      </c>
      <c r="AM155" s="7">
        <v>2.1035331037122899E-2</v>
      </c>
      <c r="AN155" s="7">
        <v>2.9433948262727601</v>
      </c>
      <c r="AO155" s="7">
        <v>6.8380759365327202E-3</v>
      </c>
      <c r="AP155" s="7">
        <v>3.69636326836153E-2</v>
      </c>
      <c r="AQ155" s="7">
        <v>0.68972348507522596</v>
      </c>
      <c r="AR155" s="7">
        <v>0.25721077960935501</v>
      </c>
      <c r="AS155" s="7">
        <v>1.6412864435987901E-2</v>
      </c>
      <c r="AT155" s="7">
        <v>4.0050277002896704E-3</v>
      </c>
      <c r="AU155" s="7">
        <v>4.8978782885142402E-2</v>
      </c>
      <c r="AV155" s="7">
        <v>4.0283107838665698E-2</v>
      </c>
      <c r="AW155" s="7">
        <v>0.43708265733427198</v>
      </c>
      <c r="AX155" s="7">
        <v>4.1340008847124403E-2</v>
      </c>
      <c r="AY155" s="7" t="s">
        <v>93</v>
      </c>
      <c r="AZ155" s="7">
        <v>0.95329649695149798</v>
      </c>
      <c r="BA155" s="7" t="s">
        <v>93</v>
      </c>
      <c r="BB155" s="7">
        <v>6.3905887585790602</v>
      </c>
      <c r="BC155" s="7">
        <v>4.2832664661092298E-2</v>
      </c>
      <c r="BD155" s="7">
        <v>8.7585043800477401E-3</v>
      </c>
      <c r="BE155" s="7">
        <v>4.7226015290029004E-3</v>
      </c>
      <c r="BF155" s="7">
        <v>2722.4256973586798</v>
      </c>
      <c r="BG155" s="7">
        <v>358.73740761741601</v>
      </c>
      <c r="BH155" s="7" t="s">
        <v>93</v>
      </c>
      <c r="BI155" s="7">
        <v>2.3073077562527099E-2</v>
      </c>
      <c r="BJ155" s="7" t="s">
        <v>93</v>
      </c>
      <c r="BK155" s="7">
        <v>2.6633361273923E-2</v>
      </c>
      <c r="BL155" s="7">
        <v>0.32161547403437502</v>
      </c>
      <c r="BM155" s="7">
        <v>197.79816595009001</v>
      </c>
      <c r="BN155" s="7" t="s">
        <v>93</v>
      </c>
      <c r="BO155" s="7" t="s">
        <v>93</v>
      </c>
      <c r="BP155" s="7">
        <v>8.8967262193829898E-3</v>
      </c>
      <c r="BQ155" s="7">
        <v>2.2973908789463302E-2</v>
      </c>
      <c r="BR155" s="7">
        <v>2.1536381922738199</v>
      </c>
      <c r="BS155" s="7">
        <v>2435.7005827018702</v>
      </c>
      <c r="BT155" s="7" t="s">
        <v>93</v>
      </c>
      <c r="BU155" s="7">
        <v>1.3985385972537401E-2</v>
      </c>
      <c r="BV155" s="7">
        <v>4.9914559841164198E-2</v>
      </c>
      <c r="BW155" s="7">
        <v>5.3427223168262099</v>
      </c>
      <c r="BX155" s="7">
        <v>288.26175824549603</v>
      </c>
      <c r="BY155" s="7">
        <v>0.10710756228436299</v>
      </c>
      <c r="BZ155" s="7" t="s">
        <v>93</v>
      </c>
      <c r="CA155" s="7">
        <v>80.442609495570807</v>
      </c>
      <c r="CB155" s="7">
        <v>1.6422894535709099E-2</v>
      </c>
      <c r="CC155" s="7">
        <v>2.0772497578121598</v>
      </c>
      <c r="CD155" s="7" t="s">
        <v>93</v>
      </c>
      <c r="CE155" s="7">
        <v>1.3863370322157099E-2</v>
      </c>
      <c r="CF155" s="7">
        <v>3.9368884859101998E-2</v>
      </c>
      <c r="CG155" s="7">
        <v>0.38120273137549798</v>
      </c>
      <c r="CH155" s="7">
        <v>0.54078098092618099</v>
      </c>
      <c r="CI155" s="7">
        <v>0.44604405788270901</v>
      </c>
      <c r="CJ155" s="7" t="s">
        <v>94</v>
      </c>
      <c r="CK155" s="7" t="s">
        <v>94</v>
      </c>
      <c r="CL155" s="7" t="s">
        <v>94</v>
      </c>
      <c r="CM155" s="7">
        <v>0.129</v>
      </c>
      <c r="CN155" s="7" t="s">
        <v>94</v>
      </c>
      <c r="CO155" s="7">
        <v>2.0386868689063599E-8</v>
      </c>
      <c r="CP155" s="7">
        <v>2372.3800646669501</v>
      </c>
      <c r="CQ155" s="7">
        <v>70.644549832616704</v>
      </c>
      <c r="CR155" s="7">
        <v>33.321871290070398</v>
      </c>
      <c r="CS155" s="7">
        <v>4.9821410451487997</v>
      </c>
    </row>
    <row r="156" spans="1:97" x14ac:dyDescent="0.3">
      <c r="A156" s="4" t="s">
        <v>96</v>
      </c>
      <c r="B156" s="5">
        <v>43811</v>
      </c>
      <c r="C156" s="5" t="s">
        <v>112</v>
      </c>
      <c r="D156" s="6" t="str">
        <f>LOOKUP(MONTH(B156),{1,4,7,10;"Winter","Spring","Summer","Autumn"})</f>
        <v>Autumn</v>
      </c>
      <c r="E156" s="5" t="s">
        <v>100</v>
      </c>
      <c r="F156" s="5" t="s">
        <v>98</v>
      </c>
      <c r="G156" s="7">
        <v>26.52</v>
      </c>
      <c r="H156" s="7">
        <v>4.3</v>
      </c>
      <c r="I156" s="7">
        <v>31.8266666666667</v>
      </c>
      <c r="J156" s="7">
        <v>41.9</v>
      </c>
      <c r="K156" s="7">
        <v>0.428933333333333</v>
      </c>
      <c r="L156" s="7">
        <v>11.91</v>
      </c>
      <c r="M156" s="7">
        <v>241.505</v>
      </c>
      <c r="N156" s="7">
        <v>3.33</v>
      </c>
      <c r="O156" s="7">
        <v>2.5219805629590499E-2</v>
      </c>
      <c r="P156" s="7">
        <v>4.1821705656698897E-2</v>
      </c>
      <c r="Q156" s="7">
        <v>8.5256335748729699E-3</v>
      </c>
      <c r="R156" s="7" t="s">
        <v>93</v>
      </c>
      <c r="S156" s="7">
        <v>8.9107712491158196E-3</v>
      </c>
      <c r="T156" s="7">
        <v>1.9427724226801701E-4</v>
      </c>
      <c r="U156" s="7">
        <v>0.24197168613652001</v>
      </c>
      <c r="V156" s="7">
        <v>2.13578905121584E-2</v>
      </c>
      <c r="W156" s="7">
        <v>10.5532214800796</v>
      </c>
      <c r="X156" s="7">
        <v>743.89629137626196</v>
      </c>
      <c r="Y156" s="7">
        <v>8.0806299273915496E-3</v>
      </c>
      <c r="Z156" s="7">
        <v>9.2538682541210504E-2</v>
      </c>
      <c r="AA156" s="7">
        <v>539.07000000000005</v>
      </c>
      <c r="AB156" s="7">
        <v>1.1924598699887001E-2</v>
      </c>
      <c r="AC156" s="7">
        <v>954.31701442021495</v>
      </c>
      <c r="AD156" s="7">
        <v>0.23329360874199301</v>
      </c>
      <c r="AE156" s="7">
        <v>1.2685792897814001</v>
      </c>
      <c r="AF156" s="7">
        <v>2.66306647003307</v>
      </c>
      <c r="AG156" s="7">
        <v>2.1328419812204499E-2</v>
      </c>
      <c r="AH156" s="7">
        <v>0.34708822795196997</v>
      </c>
      <c r="AI156" s="7">
        <v>23.289388175080401</v>
      </c>
      <c r="AJ156" s="7" t="s">
        <v>93</v>
      </c>
      <c r="AK156" s="7" t="s">
        <v>93</v>
      </c>
      <c r="AL156" s="7">
        <v>0.16694706345753199</v>
      </c>
      <c r="AM156" s="7">
        <v>2.70175518265919E-2</v>
      </c>
      <c r="AN156" s="7">
        <v>2.6306372190414602</v>
      </c>
      <c r="AO156" s="7">
        <v>6.3897460994251799E-3</v>
      </c>
      <c r="AP156" s="7">
        <v>8.2005877674189306E-2</v>
      </c>
      <c r="AQ156" s="7">
        <v>0.60946677760856904</v>
      </c>
      <c r="AR156" s="7">
        <v>0.22822443762379099</v>
      </c>
      <c r="AS156" s="7">
        <v>2.4742809267598798E-2</v>
      </c>
      <c r="AT156" s="7">
        <v>3.82588388097155E-3</v>
      </c>
      <c r="AU156" s="7">
        <v>4.4417318789910898E-2</v>
      </c>
      <c r="AV156" s="7">
        <v>3.75758299067619E-2</v>
      </c>
      <c r="AW156" s="7">
        <v>0.41241457768346601</v>
      </c>
      <c r="AX156" s="7">
        <v>3.6737961508291797E-2</v>
      </c>
      <c r="AY156" s="7" t="s">
        <v>93</v>
      </c>
      <c r="AZ156" s="7">
        <v>0.73147483711355099</v>
      </c>
      <c r="BA156" s="7" t="s">
        <v>93</v>
      </c>
      <c r="BB156" s="7">
        <v>6.7833559799029803</v>
      </c>
      <c r="BC156" s="7">
        <v>3.9082958635961902E-2</v>
      </c>
      <c r="BD156" s="7">
        <v>7.6544250964569599E-3</v>
      </c>
      <c r="BE156" s="7">
        <v>4.1943903326581503E-3</v>
      </c>
      <c r="BF156" s="7">
        <v>2608.4954250914202</v>
      </c>
      <c r="BG156" s="7">
        <v>362.65667248135401</v>
      </c>
      <c r="BH156" s="7" t="s">
        <v>93</v>
      </c>
      <c r="BI156" s="7">
        <v>1.6311962408939899E-2</v>
      </c>
      <c r="BJ156" s="7" t="s">
        <v>93</v>
      </c>
      <c r="BK156" s="7">
        <v>2.3434997100615401E-2</v>
      </c>
      <c r="BL156" s="7">
        <v>0.23483107624737701</v>
      </c>
      <c r="BM156" s="7">
        <v>149.820819321117</v>
      </c>
      <c r="BN156" s="7" t="s">
        <v>93</v>
      </c>
      <c r="BO156" s="7" t="s">
        <v>93</v>
      </c>
      <c r="BP156" s="7">
        <v>7.7397668042716999E-3</v>
      </c>
      <c r="BQ156" s="7">
        <v>1.8643838595709301E-2</v>
      </c>
      <c r="BR156" s="7">
        <v>1.8958398464046899</v>
      </c>
      <c r="BS156" s="7">
        <v>2010.03480075979</v>
      </c>
      <c r="BT156" s="7" t="s">
        <v>93</v>
      </c>
      <c r="BU156" s="7">
        <v>9.7146968430439195E-3</v>
      </c>
      <c r="BV156" s="7">
        <v>5.0161162098159601E-2</v>
      </c>
      <c r="BW156" s="7">
        <v>5.4690169250049099</v>
      </c>
      <c r="BX156" s="7">
        <v>310.80109356054101</v>
      </c>
      <c r="BY156" s="7">
        <v>9.0767323171548994E-2</v>
      </c>
      <c r="BZ156" s="7" t="s">
        <v>93</v>
      </c>
      <c r="CA156" s="7">
        <v>82.098080310965202</v>
      </c>
      <c r="CB156" s="7">
        <v>1.6545018010443301E-2</v>
      </c>
      <c r="CC156" s="7">
        <v>2.1066085366446101</v>
      </c>
      <c r="CD156" s="7" t="s">
        <v>93</v>
      </c>
      <c r="CE156" s="7">
        <v>1.37488134061215E-2</v>
      </c>
      <c r="CF156" s="7">
        <v>3.7493047389048802E-2</v>
      </c>
      <c r="CG156" s="7">
        <v>0.36166609708689901</v>
      </c>
      <c r="CH156" s="7">
        <v>0.46343354379479401</v>
      </c>
      <c r="CI156" s="7">
        <v>0.46696344202829998</v>
      </c>
      <c r="CJ156" s="7" t="s">
        <v>94</v>
      </c>
      <c r="CK156" s="7" t="s">
        <v>94</v>
      </c>
      <c r="CL156" s="7" t="s">
        <v>94</v>
      </c>
      <c r="CM156" s="7" t="s">
        <v>94</v>
      </c>
      <c r="CN156" s="7" t="s">
        <v>94</v>
      </c>
      <c r="CO156" s="7">
        <v>2.06443064110248E-8</v>
      </c>
      <c r="CP156" s="7">
        <v>2402.33758922792</v>
      </c>
      <c r="CQ156" s="7">
        <v>55.278148691962798</v>
      </c>
      <c r="CR156" s="7">
        <v>26.073792815316601</v>
      </c>
      <c r="CS156" s="7">
        <v>5.0450536513324096</v>
      </c>
    </row>
    <row r="157" spans="1:97" x14ac:dyDescent="0.3">
      <c r="A157" s="4" t="s">
        <v>96</v>
      </c>
      <c r="B157" s="5">
        <v>43846</v>
      </c>
      <c r="C157" s="5" t="s">
        <v>112</v>
      </c>
      <c r="D157" s="6" t="str">
        <f>LOOKUP(MONTH(B157),{1,4,7,10;"Winter","Spring","Summer","Autumn"})</f>
        <v>Winter</v>
      </c>
      <c r="E157" s="5" t="s">
        <v>100</v>
      </c>
      <c r="F157" s="5" t="s">
        <v>98</v>
      </c>
      <c r="G157" s="7">
        <v>27.8</v>
      </c>
      <c r="H157" s="7">
        <v>4.3</v>
      </c>
      <c r="I157" s="7">
        <v>30.946666666666701</v>
      </c>
      <c r="J157" s="7">
        <v>50.16</v>
      </c>
      <c r="K157" s="7">
        <v>0.40810000000000002</v>
      </c>
      <c r="L157" s="7">
        <v>13.25</v>
      </c>
      <c r="M157" s="7" t="s">
        <v>93</v>
      </c>
      <c r="N157" s="7">
        <v>4.3600000000000003</v>
      </c>
      <c r="O157" s="7" t="s">
        <v>94</v>
      </c>
      <c r="P157" s="7" t="s">
        <v>94</v>
      </c>
      <c r="Q157" s="7" t="s">
        <v>94</v>
      </c>
      <c r="R157" s="7" t="s">
        <v>94</v>
      </c>
      <c r="S157" s="7" t="s">
        <v>94</v>
      </c>
      <c r="T157" s="7" t="s">
        <v>94</v>
      </c>
      <c r="U157" s="7" t="s">
        <v>94</v>
      </c>
      <c r="V157" s="7" t="s">
        <v>94</v>
      </c>
      <c r="W157" s="7" t="s">
        <v>94</v>
      </c>
      <c r="X157" s="7" t="s">
        <v>94</v>
      </c>
      <c r="Y157" s="7" t="s">
        <v>94</v>
      </c>
      <c r="Z157" s="7" t="s">
        <v>94</v>
      </c>
      <c r="AA157" s="7">
        <v>655.87800000000004</v>
      </c>
      <c r="AB157" s="7" t="s">
        <v>94</v>
      </c>
      <c r="AC157" s="7" t="s">
        <v>94</v>
      </c>
      <c r="AD157" s="7" t="s">
        <v>94</v>
      </c>
      <c r="AE157" s="7" t="s">
        <v>94</v>
      </c>
      <c r="AF157" s="7" t="s">
        <v>94</v>
      </c>
      <c r="AG157" s="7" t="s">
        <v>94</v>
      </c>
      <c r="AH157" s="7" t="s">
        <v>94</v>
      </c>
      <c r="AI157" s="7" t="s">
        <v>94</v>
      </c>
      <c r="AJ157" s="7" t="s">
        <v>94</v>
      </c>
      <c r="AK157" s="7" t="s">
        <v>94</v>
      </c>
      <c r="AL157" s="7" t="s">
        <v>94</v>
      </c>
      <c r="AM157" s="7" t="s">
        <v>94</v>
      </c>
      <c r="AN157" s="7" t="s">
        <v>94</v>
      </c>
      <c r="AO157" s="7" t="s">
        <v>94</v>
      </c>
      <c r="AP157" s="7" t="s">
        <v>94</v>
      </c>
      <c r="AQ157" s="7" t="s">
        <v>94</v>
      </c>
      <c r="AR157" s="7" t="s">
        <v>94</v>
      </c>
      <c r="AS157" s="7" t="s">
        <v>94</v>
      </c>
      <c r="AT157" s="7" t="s">
        <v>94</v>
      </c>
      <c r="AU157" s="7" t="s">
        <v>94</v>
      </c>
      <c r="AV157" s="7" t="s">
        <v>94</v>
      </c>
      <c r="AW157" s="7" t="s">
        <v>94</v>
      </c>
      <c r="AX157" s="7" t="s">
        <v>94</v>
      </c>
      <c r="AY157" s="7" t="s">
        <v>94</v>
      </c>
      <c r="AZ157" s="7" t="s">
        <v>94</v>
      </c>
      <c r="BA157" s="7" t="s">
        <v>94</v>
      </c>
      <c r="BB157" s="7" t="s">
        <v>94</v>
      </c>
      <c r="BC157" s="7" t="s">
        <v>94</v>
      </c>
      <c r="BD157" s="7" t="s">
        <v>94</v>
      </c>
      <c r="BE157" s="7" t="s">
        <v>94</v>
      </c>
      <c r="BF157" s="7" t="s">
        <v>94</v>
      </c>
      <c r="BG157" s="7" t="s">
        <v>94</v>
      </c>
      <c r="BH157" s="7" t="s">
        <v>93</v>
      </c>
      <c r="BI157" s="7" t="s">
        <v>94</v>
      </c>
      <c r="BJ157" s="7" t="s">
        <v>94</v>
      </c>
      <c r="BK157" s="7" t="s">
        <v>94</v>
      </c>
      <c r="BL157" s="7" t="s">
        <v>94</v>
      </c>
      <c r="BM157" s="7" t="s">
        <v>94</v>
      </c>
      <c r="BN157" s="7" t="s">
        <v>94</v>
      </c>
      <c r="BO157" s="7" t="s">
        <v>94</v>
      </c>
      <c r="BP157" s="7" t="s">
        <v>94</v>
      </c>
      <c r="BQ157" s="7" t="s">
        <v>94</v>
      </c>
      <c r="BR157" s="7" t="s">
        <v>94</v>
      </c>
      <c r="BS157" s="7" t="s">
        <v>94</v>
      </c>
      <c r="BT157" s="7" t="s">
        <v>94</v>
      </c>
      <c r="BU157" s="7" t="s">
        <v>94</v>
      </c>
      <c r="BV157" s="7" t="s">
        <v>94</v>
      </c>
      <c r="BW157" s="7" t="s">
        <v>94</v>
      </c>
      <c r="BX157" s="7" t="s">
        <v>94</v>
      </c>
      <c r="BY157" s="7" t="s">
        <v>94</v>
      </c>
      <c r="BZ157" s="7" t="s">
        <v>94</v>
      </c>
      <c r="CA157" s="7" t="s">
        <v>94</v>
      </c>
      <c r="CB157" s="7" t="s">
        <v>94</v>
      </c>
      <c r="CC157" s="7" t="s">
        <v>94</v>
      </c>
      <c r="CD157" s="7" t="s">
        <v>94</v>
      </c>
      <c r="CE157" s="7" t="s">
        <v>94</v>
      </c>
      <c r="CF157" s="7" t="s">
        <v>94</v>
      </c>
      <c r="CG157" s="7" t="s">
        <v>94</v>
      </c>
      <c r="CH157" s="7" t="s">
        <v>94</v>
      </c>
      <c r="CI157" s="7" t="s">
        <v>94</v>
      </c>
      <c r="CJ157" s="7" t="s">
        <v>94</v>
      </c>
      <c r="CK157" s="7" t="s">
        <v>94</v>
      </c>
      <c r="CL157" s="7">
        <v>3.86261534072543</v>
      </c>
      <c r="CM157" s="7" t="s">
        <v>94</v>
      </c>
      <c r="CN157" s="7">
        <v>4239.7721631758995</v>
      </c>
      <c r="CO157" s="7">
        <v>1.5892110443563599E-8</v>
      </c>
      <c r="CP157" s="7">
        <v>1849.3338323222199</v>
      </c>
      <c r="CQ157" s="7">
        <v>2.8333862516575099</v>
      </c>
      <c r="CR157" s="7">
        <v>1.3364616550956601</v>
      </c>
      <c r="CS157" s="7">
        <v>3.8837124495430699</v>
      </c>
    </row>
    <row r="158" spans="1:97" x14ac:dyDescent="0.3">
      <c r="A158" s="4" t="s">
        <v>96</v>
      </c>
      <c r="B158" s="5">
        <v>43872</v>
      </c>
      <c r="C158" s="5" t="s">
        <v>112</v>
      </c>
      <c r="D158" s="6" t="str">
        <f>LOOKUP(MONTH(B158),{1,4,7,10;"Winter","Spring","Summer","Autumn"})</f>
        <v>Winter</v>
      </c>
      <c r="E158" s="5" t="s">
        <v>100</v>
      </c>
      <c r="F158" s="5" t="s">
        <v>98</v>
      </c>
      <c r="G158" s="7">
        <v>32.299999999999997</v>
      </c>
      <c r="H158" s="7">
        <v>4.17</v>
      </c>
      <c r="I158" s="7">
        <v>32.880000000000003</v>
      </c>
      <c r="J158" s="7">
        <v>14.49</v>
      </c>
      <c r="K158" s="7">
        <v>0.42853333333333299</v>
      </c>
      <c r="L158" s="7">
        <v>9.6999999999999993</v>
      </c>
      <c r="M158" s="7" t="s">
        <v>93</v>
      </c>
      <c r="N158" s="7">
        <v>3</v>
      </c>
      <c r="O158" s="7" t="s">
        <v>94</v>
      </c>
      <c r="P158" s="7" t="s">
        <v>94</v>
      </c>
      <c r="Q158" s="7" t="s">
        <v>94</v>
      </c>
      <c r="R158" s="7" t="s">
        <v>94</v>
      </c>
      <c r="S158" s="7" t="s">
        <v>94</v>
      </c>
      <c r="T158" s="7" t="s">
        <v>94</v>
      </c>
      <c r="U158" s="7" t="s">
        <v>94</v>
      </c>
      <c r="V158" s="7" t="s">
        <v>94</v>
      </c>
      <c r="W158" s="7" t="s">
        <v>94</v>
      </c>
      <c r="X158" s="7" t="s">
        <v>94</v>
      </c>
      <c r="Y158" s="7" t="s">
        <v>94</v>
      </c>
      <c r="Z158" s="7" t="s">
        <v>94</v>
      </c>
      <c r="AA158" s="7">
        <v>697.13800000000003</v>
      </c>
      <c r="AB158" s="7" t="s">
        <v>94</v>
      </c>
      <c r="AC158" s="7" t="s">
        <v>94</v>
      </c>
      <c r="AD158" s="7" t="s">
        <v>94</v>
      </c>
      <c r="AE158" s="7" t="s">
        <v>94</v>
      </c>
      <c r="AF158" s="7" t="s">
        <v>94</v>
      </c>
      <c r="AG158" s="7" t="s">
        <v>94</v>
      </c>
      <c r="AH158" s="7" t="s">
        <v>94</v>
      </c>
      <c r="AI158" s="7" t="s">
        <v>94</v>
      </c>
      <c r="AJ158" s="7" t="s">
        <v>94</v>
      </c>
      <c r="AK158" s="7" t="s">
        <v>94</v>
      </c>
      <c r="AL158" s="7" t="s">
        <v>94</v>
      </c>
      <c r="AM158" s="7" t="s">
        <v>94</v>
      </c>
      <c r="AN158" s="7" t="s">
        <v>94</v>
      </c>
      <c r="AO158" s="7" t="s">
        <v>94</v>
      </c>
      <c r="AP158" s="7" t="s">
        <v>94</v>
      </c>
      <c r="AQ158" s="7" t="s">
        <v>94</v>
      </c>
      <c r="AR158" s="7" t="s">
        <v>94</v>
      </c>
      <c r="AS158" s="7" t="s">
        <v>94</v>
      </c>
      <c r="AT158" s="7" t="s">
        <v>94</v>
      </c>
      <c r="AU158" s="7" t="s">
        <v>94</v>
      </c>
      <c r="AV158" s="7" t="s">
        <v>94</v>
      </c>
      <c r="AW158" s="7" t="s">
        <v>94</v>
      </c>
      <c r="AX158" s="7" t="s">
        <v>94</v>
      </c>
      <c r="AY158" s="7" t="s">
        <v>94</v>
      </c>
      <c r="AZ158" s="7" t="s">
        <v>94</v>
      </c>
      <c r="BA158" s="7" t="s">
        <v>94</v>
      </c>
      <c r="BB158" s="7" t="s">
        <v>94</v>
      </c>
      <c r="BC158" s="7" t="s">
        <v>94</v>
      </c>
      <c r="BD158" s="7" t="s">
        <v>94</v>
      </c>
      <c r="BE158" s="7" t="s">
        <v>94</v>
      </c>
      <c r="BF158" s="7" t="s">
        <v>94</v>
      </c>
      <c r="BG158" s="7" t="s">
        <v>94</v>
      </c>
      <c r="BH158" s="7" t="s">
        <v>93</v>
      </c>
      <c r="BI158" s="7" t="s">
        <v>94</v>
      </c>
      <c r="BJ158" s="7" t="s">
        <v>94</v>
      </c>
      <c r="BK158" s="7" t="s">
        <v>94</v>
      </c>
      <c r="BL158" s="7" t="s">
        <v>94</v>
      </c>
      <c r="BM158" s="7" t="s">
        <v>94</v>
      </c>
      <c r="BN158" s="7" t="s">
        <v>94</v>
      </c>
      <c r="BO158" s="7" t="s">
        <v>94</v>
      </c>
      <c r="BP158" s="7" t="s">
        <v>94</v>
      </c>
      <c r="BQ158" s="7" t="s">
        <v>94</v>
      </c>
      <c r="BR158" s="7" t="s">
        <v>94</v>
      </c>
      <c r="BS158" s="7" t="s">
        <v>94</v>
      </c>
      <c r="BT158" s="7" t="s">
        <v>94</v>
      </c>
      <c r="BU158" s="7" t="s">
        <v>94</v>
      </c>
      <c r="BV158" s="7" t="s">
        <v>94</v>
      </c>
      <c r="BW158" s="7" t="s">
        <v>94</v>
      </c>
      <c r="BX158" s="7" t="s">
        <v>94</v>
      </c>
      <c r="BY158" s="7" t="s">
        <v>94</v>
      </c>
      <c r="BZ158" s="7" t="s">
        <v>94</v>
      </c>
      <c r="CA158" s="7" t="s">
        <v>94</v>
      </c>
      <c r="CB158" s="7" t="s">
        <v>94</v>
      </c>
      <c r="CC158" s="7" t="s">
        <v>94</v>
      </c>
      <c r="CD158" s="7" t="s">
        <v>94</v>
      </c>
      <c r="CE158" s="7" t="s">
        <v>94</v>
      </c>
      <c r="CF158" s="7" t="s">
        <v>94</v>
      </c>
      <c r="CG158" s="7" t="s">
        <v>94</v>
      </c>
      <c r="CH158" s="7" t="s">
        <v>94</v>
      </c>
      <c r="CI158" s="7" t="s">
        <v>94</v>
      </c>
      <c r="CJ158" s="7" t="s">
        <v>94</v>
      </c>
      <c r="CK158" s="7" t="s">
        <v>94</v>
      </c>
      <c r="CL158" s="7">
        <v>3.2719955867433699</v>
      </c>
      <c r="CM158" s="7" t="s">
        <v>94</v>
      </c>
      <c r="CN158" s="7">
        <v>3589.6072084779098</v>
      </c>
      <c r="CO158" s="7">
        <v>1.3443450380043E-8</v>
      </c>
      <c r="CP158" s="7">
        <v>1564.3880464616</v>
      </c>
      <c r="CQ158" s="7" t="s">
        <v>94</v>
      </c>
      <c r="CR158" s="7" t="s">
        <v>93</v>
      </c>
      <c r="CS158" s="7">
        <v>3.28530913444117</v>
      </c>
    </row>
    <row r="159" spans="1:97" x14ac:dyDescent="0.3">
      <c r="A159" s="4" t="s">
        <v>96</v>
      </c>
      <c r="B159" s="5">
        <v>43900</v>
      </c>
      <c r="C159" s="5" t="s">
        <v>112</v>
      </c>
      <c r="D159" s="6" t="str">
        <f>LOOKUP(MONTH(B159),{1,4,7,10;"Winter","Spring","Summer","Autumn"})</f>
        <v>Winter</v>
      </c>
      <c r="E159" s="5" t="s">
        <v>100</v>
      </c>
      <c r="F159" s="5" t="s">
        <v>98</v>
      </c>
      <c r="G159" s="7">
        <v>40</v>
      </c>
      <c r="H159" s="7">
        <v>4.05</v>
      </c>
      <c r="I159" s="7">
        <v>44.786666666666697</v>
      </c>
      <c r="J159" s="7">
        <v>15.21</v>
      </c>
      <c r="K159" s="7">
        <v>0.58460000000000001</v>
      </c>
      <c r="L159" s="7">
        <v>14.73</v>
      </c>
      <c r="M159" s="7" t="s">
        <v>93</v>
      </c>
      <c r="N159" s="7">
        <v>3.96</v>
      </c>
      <c r="O159" s="7" t="s">
        <v>94</v>
      </c>
      <c r="P159" s="7" t="s">
        <v>94</v>
      </c>
      <c r="Q159" s="7" t="s">
        <v>94</v>
      </c>
      <c r="R159" s="7" t="s">
        <v>94</v>
      </c>
      <c r="S159" s="7" t="s">
        <v>94</v>
      </c>
      <c r="T159" s="7" t="s">
        <v>94</v>
      </c>
      <c r="U159" s="7" t="s">
        <v>94</v>
      </c>
      <c r="V159" s="7" t="s">
        <v>94</v>
      </c>
      <c r="W159" s="7" t="s">
        <v>94</v>
      </c>
      <c r="X159" s="7" t="s">
        <v>94</v>
      </c>
      <c r="Y159" s="7" t="s">
        <v>94</v>
      </c>
      <c r="Z159" s="7" t="s">
        <v>94</v>
      </c>
      <c r="AA159" s="7">
        <v>740.96500000000003</v>
      </c>
      <c r="AB159" s="7" t="s">
        <v>94</v>
      </c>
      <c r="AC159" s="7" t="s">
        <v>94</v>
      </c>
      <c r="AD159" s="7" t="s">
        <v>94</v>
      </c>
      <c r="AE159" s="7" t="s">
        <v>94</v>
      </c>
      <c r="AF159" s="7" t="s">
        <v>94</v>
      </c>
      <c r="AG159" s="7" t="s">
        <v>94</v>
      </c>
      <c r="AH159" s="7" t="s">
        <v>94</v>
      </c>
      <c r="AI159" s="7" t="s">
        <v>94</v>
      </c>
      <c r="AJ159" s="7" t="s">
        <v>94</v>
      </c>
      <c r="AK159" s="7" t="s">
        <v>94</v>
      </c>
      <c r="AL159" s="7" t="s">
        <v>94</v>
      </c>
      <c r="AM159" s="7" t="s">
        <v>94</v>
      </c>
      <c r="AN159" s="7" t="s">
        <v>94</v>
      </c>
      <c r="AO159" s="7" t="s">
        <v>94</v>
      </c>
      <c r="AP159" s="7" t="s">
        <v>94</v>
      </c>
      <c r="AQ159" s="7" t="s">
        <v>94</v>
      </c>
      <c r="AR159" s="7" t="s">
        <v>94</v>
      </c>
      <c r="AS159" s="7" t="s">
        <v>94</v>
      </c>
      <c r="AT159" s="7" t="s">
        <v>94</v>
      </c>
      <c r="AU159" s="7" t="s">
        <v>94</v>
      </c>
      <c r="AV159" s="7" t="s">
        <v>94</v>
      </c>
      <c r="AW159" s="7" t="s">
        <v>94</v>
      </c>
      <c r="AX159" s="7" t="s">
        <v>94</v>
      </c>
      <c r="AY159" s="7" t="s">
        <v>94</v>
      </c>
      <c r="AZ159" s="7" t="s">
        <v>94</v>
      </c>
      <c r="BA159" s="7" t="s">
        <v>94</v>
      </c>
      <c r="BB159" s="7" t="s">
        <v>94</v>
      </c>
      <c r="BC159" s="7" t="s">
        <v>94</v>
      </c>
      <c r="BD159" s="7" t="s">
        <v>94</v>
      </c>
      <c r="BE159" s="7" t="s">
        <v>94</v>
      </c>
      <c r="BF159" s="7" t="s">
        <v>94</v>
      </c>
      <c r="BG159" s="7" t="s">
        <v>94</v>
      </c>
      <c r="BH159" s="7" t="s">
        <v>93</v>
      </c>
      <c r="BI159" s="7" t="s">
        <v>94</v>
      </c>
      <c r="BJ159" s="7" t="s">
        <v>94</v>
      </c>
      <c r="BK159" s="7" t="s">
        <v>94</v>
      </c>
      <c r="BL159" s="7" t="s">
        <v>94</v>
      </c>
      <c r="BM159" s="7" t="s">
        <v>94</v>
      </c>
      <c r="BN159" s="7" t="s">
        <v>94</v>
      </c>
      <c r="BO159" s="7" t="s">
        <v>94</v>
      </c>
      <c r="BP159" s="7" t="s">
        <v>94</v>
      </c>
      <c r="BQ159" s="7" t="s">
        <v>94</v>
      </c>
      <c r="BR159" s="7" t="s">
        <v>94</v>
      </c>
      <c r="BS159" s="7" t="s">
        <v>94</v>
      </c>
      <c r="BT159" s="7" t="s">
        <v>94</v>
      </c>
      <c r="BU159" s="7" t="s">
        <v>94</v>
      </c>
      <c r="BV159" s="7" t="s">
        <v>94</v>
      </c>
      <c r="BW159" s="7" t="s">
        <v>94</v>
      </c>
      <c r="BX159" s="7" t="s">
        <v>94</v>
      </c>
      <c r="BY159" s="7" t="s">
        <v>94</v>
      </c>
      <c r="BZ159" s="7" t="s">
        <v>94</v>
      </c>
      <c r="CA159" s="7" t="s">
        <v>94</v>
      </c>
      <c r="CB159" s="7" t="s">
        <v>94</v>
      </c>
      <c r="CC159" s="7" t="s">
        <v>94</v>
      </c>
      <c r="CD159" s="7" t="s">
        <v>94</v>
      </c>
      <c r="CE159" s="7" t="s">
        <v>94</v>
      </c>
      <c r="CF159" s="7" t="s">
        <v>94</v>
      </c>
      <c r="CG159" s="7" t="s">
        <v>94</v>
      </c>
      <c r="CH159" s="7" t="s">
        <v>94</v>
      </c>
      <c r="CI159" s="7" t="s">
        <v>94</v>
      </c>
      <c r="CJ159" s="7" t="s">
        <v>94</v>
      </c>
      <c r="CK159" s="7" t="s">
        <v>94</v>
      </c>
      <c r="CL159" s="7">
        <v>4.1955276858463098</v>
      </c>
      <c r="CM159" s="7" t="s">
        <v>94</v>
      </c>
      <c r="CN159" s="7">
        <v>4532.3295167543201</v>
      </c>
      <c r="CO159" s="7">
        <v>1.7220800204897401E-8</v>
      </c>
      <c r="CP159" s="7">
        <v>2003.95086301935</v>
      </c>
      <c r="CQ159" s="7">
        <v>8.1653361707959693</v>
      </c>
      <c r="CR159" s="7">
        <v>3.8514546637792799</v>
      </c>
      <c r="CS159" s="7">
        <v>4.2084175279527303</v>
      </c>
    </row>
    <row r="160" spans="1:97" x14ac:dyDescent="0.3">
      <c r="A160" s="4" t="s">
        <v>96</v>
      </c>
      <c r="B160" s="5">
        <v>43921</v>
      </c>
      <c r="C160" s="5" t="s">
        <v>112</v>
      </c>
      <c r="D160" s="6" t="str">
        <f>LOOKUP(MONTH(B160),{1,4,7,10;"Winter","Spring","Summer","Autumn"})</f>
        <v>Winter</v>
      </c>
      <c r="E160" s="5" t="s">
        <v>100</v>
      </c>
      <c r="F160" s="5" t="s">
        <v>98</v>
      </c>
      <c r="G160" s="7">
        <v>50</v>
      </c>
      <c r="H160" s="7">
        <v>4.03</v>
      </c>
      <c r="I160" s="7">
        <v>56.256666666666703</v>
      </c>
      <c r="J160" s="7">
        <v>12.91</v>
      </c>
      <c r="K160" s="7">
        <v>0.70279999999999998</v>
      </c>
      <c r="L160" s="7">
        <v>16.260000000000002</v>
      </c>
      <c r="M160" s="7" t="s">
        <v>93</v>
      </c>
      <c r="N160" s="7">
        <v>4.01</v>
      </c>
      <c r="O160" s="7" t="s">
        <v>94</v>
      </c>
      <c r="P160" s="7" t="s">
        <v>94</v>
      </c>
      <c r="Q160" s="7" t="s">
        <v>94</v>
      </c>
      <c r="R160" s="7" t="s">
        <v>94</v>
      </c>
      <c r="S160" s="7" t="s">
        <v>94</v>
      </c>
      <c r="T160" s="7" t="s">
        <v>94</v>
      </c>
      <c r="U160" s="7" t="s">
        <v>94</v>
      </c>
      <c r="V160" s="7" t="s">
        <v>94</v>
      </c>
      <c r="W160" s="7" t="s">
        <v>94</v>
      </c>
      <c r="X160" s="7" t="s">
        <v>94</v>
      </c>
      <c r="Y160" s="7" t="s">
        <v>94</v>
      </c>
      <c r="Z160" s="7" t="s">
        <v>94</v>
      </c>
      <c r="AA160" s="7">
        <v>830.58500000000004</v>
      </c>
      <c r="AB160" s="7" t="s">
        <v>94</v>
      </c>
      <c r="AC160" s="7" t="s">
        <v>94</v>
      </c>
      <c r="AD160" s="7" t="s">
        <v>94</v>
      </c>
      <c r="AE160" s="7" t="s">
        <v>94</v>
      </c>
      <c r="AF160" s="7" t="s">
        <v>94</v>
      </c>
      <c r="AG160" s="7" t="s">
        <v>94</v>
      </c>
      <c r="AH160" s="7" t="s">
        <v>94</v>
      </c>
      <c r="AI160" s="7" t="s">
        <v>94</v>
      </c>
      <c r="AJ160" s="7" t="s">
        <v>94</v>
      </c>
      <c r="AK160" s="7" t="s">
        <v>94</v>
      </c>
      <c r="AL160" s="7" t="s">
        <v>94</v>
      </c>
      <c r="AM160" s="7" t="s">
        <v>94</v>
      </c>
      <c r="AN160" s="7" t="s">
        <v>94</v>
      </c>
      <c r="AO160" s="7" t="s">
        <v>94</v>
      </c>
      <c r="AP160" s="7" t="s">
        <v>94</v>
      </c>
      <c r="AQ160" s="7" t="s">
        <v>94</v>
      </c>
      <c r="AR160" s="7" t="s">
        <v>94</v>
      </c>
      <c r="AS160" s="7" t="s">
        <v>94</v>
      </c>
      <c r="AT160" s="7" t="s">
        <v>94</v>
      </c>
      <c r="AU160" s="7" t="s">
        <v>94</v>
      </c>
      <c r="AV160" s="7" t="s">
        <v>94</v>
      </c>
      <c r="AW160" s="7" t="s">
        <v>94</v>
      </c>
      <c r="AX160" s="7" t="s">
        <v>94</v>
      </c>
      <c r="AY160" s="7" t="s">
        <v>94</v>
      </c>
      <c r="AZ160" s="7" t="s">
        <v>94</v>
      </c>
      <c r="BA160" s="7" t="s">
        <v>94</v>
      </c>
      <c r="BB160" s="7" t="s">
        <v>94</v>
      </c>
      <c r="BC160" s="7" t="s">
        <v>94</v>
      </c>
      <c r="BD160" s="7" t="s">
        <v>94</v>
      </c>
      <c r="BE160" s="7" t="s">
        <v>94</v>
      </c>
      <c r="BF160" s="7" t="s">
        <v>94</v>
      </c>
      <c r="BG160" s="7" t="s">
        <v>94</v>
      </c>
      <c r="BH160" s="7" t="s">
        <v>93</v>
      </c>
      <c r="BI160" s="7" t="s">
        <v>94</v>
      </c>
      <c r="BJ160" s="7" t="s">
        <v>94</v>
      </c>
      <c r="BK160" s="7" t="s">
        <v>94</v>
      </c>
      <c r="BL160" s="7" t="s">
        <v>94</v>
      </c>
      <c r="BM160" s="7" t="s">
        <v>94</v>
      </c>
      <c r="BN160" s="7" t="s">
        <v>94</v>
      </c>
      <c r="BO160" s="7" t="s">
        <v>94</v>
      </c>
      <c r="BP160" s="7" t="s">
        <v>94</v>
      </c>
      <c r="BQ160" s="7" t="s">
        <v>94</v>
      </c>
      <c r="BR160" s="7" t="s">
        <v>94</v>
      </c>
      <c r="BS160" s="7" t="s">
        <v>94</v>
      </c>
      <c r="BT160" s="7" t="s">
        <v>94</v>
      </c>
      <c r="BU160" s="7" t="s">
        <v>94</v>
      </c>
      <c r="BV160" s="7" t="s">
        <v>94</v>
      </c>
      <c r="BW160" s="7" t="s">
        <v>94</v>
      </c>
      <c r="BX160" s="7" t="s">
        <v>94</v>
      </c>
      <c r="BY160" s="7" t="s">
        <v>94</v>
      </c>
      <c r="BZ160" s="7" t="s">
        <v>94</v>
      </c>
      <c r="CA160" s="7" t="s">
        <v>94</v>
      </c>
      <c r="CB160" s="7" t="s">
        <v>94</v>
      </c>
      <c r="CC160" s="7" t="s">
        <v>94</v>
      </c>
      <c r="CD160" s="7" t="s">
        <v>94</v>
      </c>
      <c r="CE160" s="7" t="s">
        <v>94</v>
      </c>
      <c r="CF160" s="7" t="s">
        <v>94</v>
      </c>
      <c r="CG160" s="7" t="s">
        <v>94</v>
      </c>
      <c r="CH160" s="7" t="s">
        <v>94</v>
      </c>
      <c r="CI160" s="7" t="s">
        <v>94</v>
      </c>
      <c r="CJ160" s="7" t="s">
        <v>94</v>
      </c>
      <c r="CK160" s="7" t="s">
        <v>94</v>
      </c>
      <c r="CL160" s="7">
        <v>5.4953560166061601</v>
      </c>
      <c r="CM160" s="7" t="s">
        <v>94</v>
      </c>
      <c r="CN160" s="7">
        <v>5958.8953868646504</v>
      </c>
      <c r="CO160" s="7">
        <v>2.2553179979301802E-8</v>
      </c>
      <c r="CP160" s="7">
        <v>2624.4694756112099</v>
      </c>
      <c r="CQ160" s="7">
        <v>73.016016416199193</v>
      </c>
      <c r="CR160" s="7">
        <v>34.440453041303499</v>
      </c>
      <c r="CS160" s="7">
        <v>5.5115439936974697</v>
      </c>
    </row>
    <row r="161" spans="1:97" x14ac:dyDescent="0.3">
      <c r="A161" s="4" t="s">
        <v>96</v>
      </c>
      <c r="B161" s="5">
        <v>43930</v>
      </c>
      <c r="C161" s="5" t="s">
        <v>112</v>
      </c>
      <c r="D161" s="6" t="str">
        <f>LOOKUP(MONTH(B161),{1,4,7,10;"Winter","Spring","Summer","Autumn"})</f>
        <v>Spring</v>
      </c>
      <c r="E161" s="5" t="s">
        <v>100</v>
      </c>
      <c r="F161" s="5" t="s">
        <v>98</v>
      </c>
      <c r="G161" s="7">
        <v>40</v>
      </c>
      <c r="H161" s="7">
        <v>4.0599999999999996</v>
      </c>
      <c r="I161" s="7">
        <v>52.843333333333298</v>
      </c>
      <c r="J161" s="7">
        <v>14.49</v>
      </c>
      <c r="K161" s="7">
        <v>0.66439999999999999</v>
      </c>
      <c r="L161" s="7">
        <v>16.02</v>
      </c>
      <c r="M161" s="7" t="s">
        <v>93</v>
      </c>
      <c r="N161" s="7">
        <v>3.1</v>
      </c>
      <c r="O161" s="7" t="s">
        <v>94</v>
      </c>
      <c r="P161" s="7" t="s">
        <v>94</v>
      </c>
      <c r="Q161" s="7" t="s">
        <v>94</v>
      </c>
      <c r="R161" s="7" t="s">
        <v>94</v>
      </c>
      <c r="S161" s="7" t="s">
        <v>94</v>
      </c>
      <c r="T161" s="7" t="s">
        <v>94</v>
      </c>
      <c r="U161" s="7" t="s">
        <v>94</v>
      </c>
      <c r="V161" s="7" t="s">
        <v>94</v>
      </c>
      <c r="W161" s="7" t="s">
        <v>94</v>
      </c>
      <c r="X161" s="7" t="s">
        <v>94</v>
      </c>
      <c r="Y161" s="7" t="s">
        <v>94</v>
      </c>
      <c r="Z161" s="7" t="s">
        <v>94</v>
      </c>
      <c r="AA161" s="7">
        <v>836.18100000000004</v>
      </c>
      <c r="AB161" s="7" t="s">
        <v>94</v>
      </c>
      <c r="AC161" s="7" t="s">
        <v>94</v>
      </c>
      <c r="AD161" s="7" t="s">
        <v>94</v>
      </c>
      <c r="AE161" s="7" t="s">
        <v>94</v>
      </c>
      <c r="AF161" s="7" t="s">
        <v>94</v>
      </c>
      <c r="AG161" s="7" t="s">
        <v>94</v>
      </c>
      <c r="AH161" s="7" t="s">
        <v>94</v>
      </c>
      <c r="AI161" s="7" t="s">
        <v>94</v>
      </c>
      <c r="AJ161" s="7" t="s">
        <v>94</v>
      </c>
      <c r="AK161" s="7" t="s">
        <v>94</v>
      </c>
      <c r="AL161" s="7" t="s">
        <v>94</v>
      </c>
      <c r="AM161" s="7" t="s">
        <v>94</v>
      </c>
      <c r="AN161" s="7" t="s">
        <v>94</v>
      </c>
      <c r="AO161" s="7" t="s">
        <v>94</v>
      </c>
      <c r="AP161" s="7" t="s">
        <v>94</v>
      </c>
      <c r="AQ161" s="7" t="s">
        <v>94</v>
      </c>
      <c r="AR161" s="7" t="s">
        <v>94</v>
      </c>
      <c r="AS161" s="7" t="s">
        <v>94</v>
      </c>
      <c r="AT161" s="7" t="s">
        <v>94</v>
      </c>
      <c r="AU161" s="7" t="s">
        <v>94</v>
      </c>
      <c r="AV161" s="7" t="s">
        <v>94</v>
      </c>
      <c r="AW161" s="7" t="s">
        <v>94</v>
      </c>
      <c r="AX161" s="7" t="s">
        <v>94</v>
      </c>
      <c r="AY161" s="7" t="s">
        <v>94</v>
      </c>
      <c r="AZ161" s="7" t="s">
        <v>94</v>
      </c>
      <c r="BA161" s="7" t="s">
        <v>94</v>
      </c>
      <c r="BB161" s="7" t="s">
        <v>94</v>
      </c>
      <c r="BC161" s="7" t="s">
        <v>94</v>
      </c>
      <c r="BD161" s="7" t="s">
        <v>94</v>
      </c>
      <c r="BE161" s="7" t="s">
        <v>94</v>
      </c>
      <c r="BF161" s="7" t="s">
        <v>94</v>
      </c>
      <c r="BG161" s="7" t="s">
        <v>94</v>
      </c>
      <c r="BH161" s="7" t="s">
        <v>93</v>
      </c>
      <c r="BI161" s="7" t="s">
        <v>94</v>
      </c>
      <c r="BJ161" s="7" t="s">
        <v>94</v>
      </c>
      <c r="BK161" s="7" t="s">
        <v>94</v>
      </c>
      <c r="BL161" s="7" t="s">
        <v>94</v>
      </c>
      <c r="BM161" s="7" t="s">
        <v>94</v>
      </c>
      <c r="BN161" s="7" t="s">
        <v>94</v>
      </c>
      <c r="BO161" s="7" t="s">
        <v>94</v>
      </c>
      <c r="BP161" s="7" t="s">
        <v>94</v>
      </c>
      <c r="BQ161" s="7" t="s">
        <v>94</v>
      </c>
      <c r="BR161" s="7" t="s">
        <v>94</v>
      </c>
      <c r="BS161" s="7" t="s">
        <v>94</v>
      </c>
      <c r="BT161" s="7" t="s">
        <v>94</v>
      </c>
      <c r="BU161" s="7" t="s">
        <v>94</v>
      </c>
      <c r="BV161" s="7" t="s">
        <v>94</v>
      </c>
      <c r="BW161" s="7" t="s">
        <v>94</v>
      </c>
      <c r="BX161" s="7" t="s">
        <v>94</v>
      </c>
      <c r="BY161" s="7" t="s">
        <v>94</v>
      </c>
      <c r="BZ161" s="7" t="s">
        <v>94</v>
      </c>
      <c r="CA161" s="7" t="s">
        <v>94</v>
      </c>
      <c r="CB161" s="7" t="s">
        <v>94</v>
      </c>
      <c r="CC161" s="7" t="s">
        <v>94</v>
      </c>
      <c r="CD161" s="7" t="s">
        <v>94</v>
      </c>
      <c r="CE161" s="7" t="s">
        <v>94</v>
      </c>
      <c r="CF161" s="7" t="s">
        <v>94</v>
      </c>
      <c r="CG161" s="7" t="s">
        <v>94</v>
      </c>
      <c r="CH161" s="7" t="s">
        <v>94</v>
      </c>
      <c r="CI161" s="7" t="s">
        <v>94</v>
      </c>
      <c r="CJ161" s="7" t="s">
        <v>94</v>
      </c>
      <c r="CK161" s="7" t="s">
        <v>94</v>
      </c>
      <c r="CL161" s="7">
        <v>4.8315586122088101</v>
      </c>
      <c r="CM161" s="7" t="s">
        <v>94</v>
      </c>
      <c r="CN161" s="7">
        <v>5252.6616878036102</v>
      </c>
      <c r="CO161" s="7">
        <v>1.9833090628085199E-8</v>
      </c>
      <c r="CP161" s="7">
        <v>2307.9379940305798</v>
      </c>
      <c r="CQ161" s="7">
        <v>72.6824776802749</v>
      </c>
      <c r="CR161" s="7">
        <v>34.283128309883203</v>
      </c>
      <c r="CS161" s="7">
        <v>4.8468088148988704</v>
      </c>
    </row>
    <row r="162" spans="1:97" x14ac:dyDescent="0.3">
      <c r="A162" s="4" t="s">
        <v>96</v>
      </c>
      <c r="B162" s="5">
        <v>43938</v>
      </c>
      <c r="C162" s="5" t="s">
        <v>112</v>
      </c>
      <c r="D162" s="6" t="str">
        <f>LOOKUP(MONTH(B162),{1,4,7,10;"Winter","Spring","Summer","Autumn"})</f>
        <v>Spring</v>
      </c>
      <c r="E162" s="5" t="s">
        <v>100</v>
      </c>
      <c r="F162" s="5" t="s">
        <v>98</v>
      </c>
      <c r="G162" s="7">
        <v>40</v>
      </c>
      <c r="H162" s="7">
        <v>4.1399999999999997</v>
      </c>
      <c r="I162" s="7">
        <v>49.206666666666699</v>
      </c>
      <c r="J162" s="7">
        <v>11.63</v>
      </c>
      <c r="K162" s="7">
        <v>0.65416666666666701</v>
      </c>
      <c r="L162" s="7">
        <v>14.75</v>
      </c>
      <c r="M162" s="7" t="s">
        <v>93</v>
      </c>
      <c r="N162" s="7">
        <v>2.83</v>
      </c>
      <c r="O162" s="7" t="s">
        <v>94</v>
      </c>
      <c r="P162" s="7" t="s">
        <v>94</v>
      </c>
      <c r="Q162" s="7" t="s">
        <v>94</v>
      </c>
      <c r="R162" s="7" t="s">
        <v>94</v>
      </c>
      <c r="S162" s="7" t="s">
        <v>94</v>
      </c>
      <c r="T162" s="7" t="s">
        <v>94</v>
      </c>
      <c r="U162" s="7" t="s">
        <v>94</v>
      </c>
      <c r="V162" s="7" t="s">
        <v>94</v>
      </c>
      <c r="W162" s="7" t="s">
        <v>94</v>
      </c>
      <c r="X162" s="7" t="s">
        <v>94</v>
      </c>
      <c r="Y162" s="7" t="s">
        <v>94</v>
      </c>
      <c r="Z162" s="7" t="s">
        <v>94</v>
      </c>
      <c r="AA162" s="7">
        <v>855.43</v>
      </c>
      <c r="AB162" s="7" t="s">
        <v>94</v>
      </c>
      <c r="AC162" s="7" t="s">
        <v>94</v>
      </c>
      <c r="AD162" s="7" t="s">
        <v>94</v>
      </c>
      <c r="AE162" s="7" t="s">
        <v>94</v>
      </c>
      <c r="AF162" s="7" t="s">
        <v>94</v>
      </c>
      <c r="AG162" s="7" t="s">
        <v>94</v>
      </c>
      <c r="AH162" s="7" t="s">
        <v>94</v>
      </c>
      <c r="AI162" s="7" t="s">
        <v>94</v>
      </c>
      <c r="AJ162" s="7" t="s">
        <v>94</v>
      </c>
      <c r="AK162" s="7" t="s">
        <v>94</v>
      </c>
      <c r="AL162" s="7" t="s">
        <v>94</v>
      </c>
      <c r="AM162" s="7" t="s">
        <v>94</v>
      </c>
      <c r="AN162" s="7" t="s">
        <v>94</v>
      </c>
      <c r="AO162" s="7" t="s">
        <v>94</v>
      </c>
      <c r="AP162" s="7" t="s">
        <v>94</v>
      </c>
      <c r="AQ162" s="7" t="s">
        <v>94</v>
      </c>
      <c r="AR162" s="7" t="s">
        <v>94</v>
      </c>
      <c r="AS162" s="7" t="s">
        <v>94</v>
      </c>
      <c r="AT162" s="7" t="s">
        <v>94</v>
      </c>
      <c r="AU162" s="7" t="s">
        <v>94</v>
      </c>
      <c r="AV162" s="7" t="s">
        <v>94</v>
      </c>
      <c r="AW162" s="7" t="s">
        <v>94</v>
      </c>
      <c r="AX162" s="7" t="s">
        <v>94</v>
      </c>
      <c r="AY162" s="7" t="s">
        <v>94</v>
      </c>
      <c r="AZ162" s="7" t="s">
        <v>94</v>
      </c>
      <c r="BA162" s="7" t="s">
        <v>94</v>
      </c>
      <c r="BB162" s="7" t="s">
        <v>94</v>
      </c>
      <c r="BC162" s="7" t="s">
        <v>94</v>
      </c>
      <c r="BD162" s="7" t="s">
        <v>94</v>
      </c>
      <c r="BE162" s="7" t="s">
        <v>94</v>
      </c>
      <c r="BF162" s="7" t="s">
        <v>94</v>
      </c>
      <c r="BG162" s="7" t="s">
        <v>94</v>
      </c>
      <c r="BH162" s="7" t="s">
        <v>93</v>
      </c>
      <c r="BI162" s="7" t="s">
        <v>94</v>
      </c>
      <c r="BJ162" s="7" t="s">
        <v>94</v>
      </c>
      <c r="BK162" s="7" t="s">
        <v>94</v>
      </c>
      <c r="BL162" s="7" t="s">
        <v>94</v>
      </c>
      <c r="BM162" s="7" t="s">
        <v>94</v>
      </c>
      <c r="BN162" s="7" t="s">
        <v>94</v>
      </c>
      <c r="BO162" s="7" t="s">
        <v>94</v>
      </c>
      <c r="BP162" s="7" t="s">
        <v>94</v>
      </c>
      <c r="BQ162" s="7" t="s">
        <v>94</v>
      </c>
      <c r="BR162" s="7" t="s">
        <v>94</v>
      </c>
      <c r="BS162" s="7" t="s">
        <v>94</v>
      </c>
      <c r="BT162" s="7" t="s">
        <v>94</v>
      </c>
      <c r="BU162" s="7" t="s">
        <v>94</v>
      </c>
      <c r="BV162" s="7" t="s">
        <v>94</v>
      </c>
      <c r="BW162" s="7" t="s">
        <v>94</v>
      </c>
      <c r="BX162" s="7" t="s">
        <v>94</v>
      </c>
      <c r="BY162" s="7" t="s">
        <v>94</v>
      </c>
      <c r="BZ162" s="7" t="s">
        <v>94</v>
      </c>
      <c r="CA162" s="7" t="s">
        <v>94</v>
      </c>
      <c r="CB162" s="7" t="s">
        <v>94</v>
      </c>
      <c r="CC162" s="7" t="s">
        <v>94</v>
      </c>
      <c r="CD162" s="7" t="s">
        <v>94</v>
      </c>
      <c r="CE162" s="7" t="s">
        <v>94</v>
      </c>
      <c r="CF162" s="7" t="s">
        <v>94</v>
      </c>
      <c r="CG162" s="7" t="s">
        <v>94</v>
      </c>
      <c r="CH162" s="7" t="s">
        <v>94</v>
      </c>
      <c r="CI162" s="7" t="s">
        <v>94</v>
      </c>
      <c r="CJ162" s="7" t="s">
        <v>94</v>
      </c>
      <c r="CK162" s="7" t="s">
        <v>94</v>
      </c>
      <c r="CL162" s="7">
        <v>4.1651763155171997</v>
      </c>
      <c r="CM162" s="7" t="s">
        <v>94</v>
      </c>
      <c r="CN162" s="7">
        <v>4566.1872830310804</v>
      </c>
      <c r="CO162" s="7">
        <v>1.7108639965840699E-8</v>
      </c>
      <c r="CP162" s="7">
        <v>1990.8989952094901</v>
      </c>
      <c r="CQ162" s="7">
        <v>25.8039905701309</v>
      </c>
      <c r="CR162" s="7">
        <v>12.171317597541099</v>
      </c>
      <c r="CS162" s="7">
        <v>4.1810078193230797</v>
      </c>
    </row>
    <row r="163" spans="1:97" x14ac:dyDescent="0.3">
      <c r="A163" s="4" t="s">
        <v>96</v>
      </c>
      <c r="B163" s="5">
        <v>43942</v>
      </c>
      <c r="C163" s="5" t="s">
        <v>112</v>
      </c>
      <c r="D163" s="6" t="str">
        <f>LOOKUP(MONTH(B163),{1,4,7,10;"Winter","Spring","Summer","Autumn"})</f>
        <v>Spring</v>
      </c>
      <c r="E163" s="5" t="s">
        <v>100</v>
      </c>
      <c r="F163" s="5" t="s">
        <v>98</v>
      </c>
      <c r="G163" s="7">
        <v>30</v>
      </c>
      <c r="H163" s="7">
        <v>4.22</v>
      </c>
      <c r="I163" s="7">
        <v>32.9433333333333</v>
      </c>
      <c r="J163" s="7">
        <v>14.35</v>
      </c>
      <c r="K163" s="7">
        <v>0.42346666666666699</v>
      </c>
      <c r="L163" s="7">
        <v>12.11</v>
      </c>
      <c r="M163" s="7" t="s">
        <v>93</v>
      </c>
      <c r="N163" s="7">
        <v>2.64</v>
      </c>
      <c r="O163" s="7" t="s">
        <v>94</v>
      </c>
      <c r="P163" s="7" t="s">
        <v>94</v>
      </c>
      <c r="Q163" s="7" t="s">
        <v>94</v>
      </c>
      <c r="R163" s="7" t="s">
        <v>94</v>
      </c>
      <c r="S163" s="7" t="s">
        <v>94</v>
      </c>
      <c r="T163" s="7" t="s">
        <v>94</v>
      </c>
      <c r="U163" s="7" t="s">
        <v>94</v>
      </c>
      <c r="V163" s="7" t="s">
        <v>94</v>
      </c>
      <c r="W163" s="7" t="s">
        <v>94</v>
      </c>
      <c r="X163" s="7" t="s">
        <v>94</v>
      </c>
      <c r="Y163" s="7" t="s">
        <v>94</v>
      </c>
      <c r="Z163" s="7" t="s">
        <v>94</v>
      </c>
      <c r="AA163" s="7">
        <v>685.26400000000001</v>
      </c>
      <c r="AB163" s="7" t="s">
        <v>94</v>
      </c>
      <c r="AC163" s="7" t="s">
        <v>94</v>
      </c>
      <c r="AD163" s="7" t="s">
        <v>94</v>
      </c>
      <c r="AE163" s="7" t="s">
        <v>94</v>
      </c>
      <c r="AF163" s="7" t="s">
        <v>94</v>
      </c>
      <c r="AG163" s="7" t="s">
        <v>94</v>
      </c>
      <c r="AH163" s="7" t="s">
        <v>94</v>
      </c>
      <c r="AI163" s="7" t="s">
        <v>94</v>
      </c>
      <c r="AJ163" s="7" t="s">
        <v>94</v>
      </c>
      <c r="AK163" s="7" t="s">
        <v>94</v>
      </c>
      <c r="AL163" s="7" t="s">
        <v>94</v>
      </c>
      <c r="AM163" s="7" t="s">
        <v>94</v>
      </c>
      <c r="AN163" s="7" t="s">
        <v>94</v>
      </c>
      <c r="AO163" s="7" t="s">
        <v>94</v>
      </c>
      <c r="AP163" s="7" t="s">
        <v>94</v>
      </c>
      <c r="AQ163" s="7" t="s">
        <v>94</v>
      </c>
      <c r="AR163" s="7" t="s">
        <v>94</v>
      </c>
      <c r="AS163" s="7" t="s">
        <v>94</v>
      </c>
      <c r="AT163" s="7" t="s">
        <v>94</v>
      </c>
      <c r="AU163" s="7" t="s">
        <v>94</v>
      </c>
      <c r="AV163" s="7" t="s">
        <v>94</v>
      </c>
      <c r="AW163" s="7" t="s">
        <v>94</v>
      </c>
      <c r="AX163" s="7" t="s">
        <v>94</v>
      </c>
      <c r="AY163" s="7" t="s">
        <v>94</v>
      </c>
      <c r="AZ163" s="7" t="s">
        <v>94</v>
      </c>
      <c r="BA163" s="7" t="s">
        <v>94</v>
      </c>
      <c r="BB163" s="7" t="s">
        <v>94</v>
      </c>
      <c r="BC163" s="7" t="s">
        <v>94</v>
      </c>
      <c r="BD163" s="7" t="s">
        <v>94</v>
      </c>
      <c r="BE163" s="7" t="s">
        <v>94</v>
      </c>
      <c r="BF163" s="7" t="s">
        <v>94</v>
      </c>
      <c r="BG163" s="7" t="s">
        <v>94</v>
      </c>
      <c r="BH163" s="7" t="s">
        <v>93</v>
      </c>
      <c r="BI163" s="7" t="s">
        <v>94</v>
      </c>
      <c r="BJ163" s="7" t="s">
        <v>94</v>
      </c>
      <c r="BK163" s="7" t="s">
        <v>94</v>
      </c>
      <c r="BL163" s="7" t="s">
        <v>94</v>
      </c>
      <c r="BM163" s="7" t="s">
        <v>94</v>
      </c>
      <c r="BN163" s="7" t="s">
        <v>94</v>
      </c>
      <c r="BO163" s="7" t="s">
        <v>94</v>
      </c>
      <c r="BP163" s="7" t="s">
        <v>94</v>
      </c>
      <c r="BQ163" s="7" t="s">
        <v>94</v>
      </c>
      <c r="BR163" s="7" t="s">
        <v>94</v>
      </c>
      <c r="BS163" s="7" t="s">
        <v>94</v>
      </c>
      <c r="BT163" s="7" t="s">
        <v>94</v>
      </c>
      <c r="BU163" s="7" t="s">
        <v>94</v>
      </c>
      <c r="BV163" s="7" t="s">
        <v>94</v>
      </c>
      <c r="BW163" s="7" t="s">
        <v>94</v>
      </c>
      <c r="BX163" s="7" t="s">
        <v>94</v>
      </c>
      <c r="BY163" s="7" t="s">
        <v>94</v>
      </c>
      <c r="BZ163" s="7" t="s">
        <v>94</v>
      </c>
      <c r="CA163" s="7" t="s">
        <v>94</v>
      </c>
      <c r="CB163" s="7" t="s">
        <v>94</v>
      </c>
      <c r="CC163" s="7" t="s">
        <v>94</v>
      </c>
      <c r="CD163" s="7" t="s">
        <v>94</v>
      </c>
      <c r="CE163" s="7" t="s">
        <v>94</v>
      </c>
      <c r="CF163" s="7" t="s">
        <v>94</v>
      </c>
      <c r="CG163" s="7" t="s">
        <v>94</v>
      </c>
      <c r="CH163" s="7" t="s">
        <v>94</v>
      </c>
      <c r="CI163" s="7" t="s">
        <v>94</v>
      </c>
      <c r="CJ163" s="7" t="s">
        <v>94</v>
      </c>
      <c r="CK163" s="7" t="s">
        <v>94</v>
      </c>
      <c r="CL163" s="7">
        <v>6.1158963688675501</v>
      </c>
      <c r="CM163" s="7" t="s">
        <v>94</v>
      </c>
      <c r="CN163" s="7">
        <v>6815.5093796436804</v>
      </c>
      <c r="CO163" s="7">
        <v>2.51414877445976E-8</v>
      </c>
      <c r="CP163" s="7">
        <v>2925.6657915959399</v>
      </c>
      <c r="CQ163" s="7">
        <v>318.57834028847401</v>
      </c>
      <c r="CR163" s="7">
        <v>150.268159058967</v>
      </c>
      <c r="CS163" s="7">
        <v>6.1440744009725803</v>
      </c>
    </row>
    <row r="164" spans="1:97" x14ac:dyDescent="0.3">
      <c r="A164" s="4" t="s">
        <v>96</v>
      </c>
      <c r="B164" s="5">
        <v>43945</v>
      </c>
      <c r="C164" s="5" t="s">
        <v>112</v>
      </c>
      <c r="D164" s="6" t="str">
        <f>LOOKUP(MONTH(B164),{1,4,7,10;"Winter","Spring","Summer","Autumn"})</f>
        <v>Spring</v>
      </c>
      <c r="E164" s="5" t="s">
        <v>100</v>
      </c>
      <c r="F164" s="5" t="s">
        <v>98</v>
      </c>
      <c r="G164" s="7">
        <v>20</v>
      </c>
      <c r="H164" s="7">
        <v>4.29</v>
      </c>
      <c r="I164" s="7">
        <v>26.15</v>
      </c>
      <c r="J164" s="7">
        <v>8.14</v>
      </c>
      <c r="K164" s="7">
        <v>0.35453333333333298</v>
      </c>
      <c r="L164" s="7">
        <v>10.7</v>
      </c>
      <c r="M164" s="7">
        <v>0</v>
      </c>
      <c r="N164" s="7">
        <v>0.9</v>
      </c>
      <c r="O164" s="7" t="s">
        <v>94</v>
      </c>
      <c r="P164" s="7" t="s">
        <v>94</v>
      </c>
      <c r="Q164" s="7" t="s">
        <v>94</v>
      </c>
      <c r="R164" s="7" t="s">
        <v>94</v>
      </c>
      <c r="S164" s="7" t="s">
        <v>94</v>
      </c>
      <c r="T164" s="7" t="s">
        <v>94</v>
      </c>
      <c r="U164" s="7" t="s">
        <v>94</v>
      </c>
      <c r="V164" s="7" t="s">
        <v>94</v>
      </c>
      <c r="W164" s="7" t="s">
        <v>94</v>
      </c>
      <c r="X164" s="7" t="s">
        <v>94</v>
      </c>
      <c r="Y164" s="7" t="s">
        <v>94</v>
      </c>
      <c r="Z164" s="7" t="s">
        <v>94</v>
      </c>
      <c r="AA164" s="7">
        <v>526.05600000000004</v>
      </c>
      <c r="AB164" s="7" t="s">
        <v>94</v>
      </c>
      <c r="AC164" s="7" t="s">
        <v>94</v>
      </c>
      <c r="AD164" s="7" t="s">
        <v>94</v>
      </c>
      <c r="AE164" s="7" t="s">
        <v>94</v>
      </c>
      <c r="AF164" s="7" t="s">
        <v>94</v>
      </c>
      <c r="AG164" s="7" t="s">
        <v>94</v>
      </c>
      <c r="AH164" s="7" t="s">
        <v>94</v>
      </c>
      <c r="AI164" s="7" t="s">
        <v>94</v>
      </c>
      <c r="AJ164" s="7" t="s">
        <v>94</v>
      </c>
      <c r="AK164" s="7" t="s">
        <v>94</v>
      </c>
      <c r="AL164" s="7" t="s">
        <v>94</v>
      </c>
      <c r="AM164" s="7" t="s">
        <v>94</v>
      </c>
      <c r="AN164" s="7" t="s">
        <v>94</v>
      </c>
      <c r="AO164" s="7" t="s">
        <v>94</v>
      </c>
      <c r="AP164" s="7" t="s">
        <v>94</v>
      </c>
      <c r="AQ164" s="7" t="s">
        <v>94</v>
      </c>
      <c r="AR164" s="7" t="s">
        <v>94</v>
      </c>
      <c r="AS164" s="7" t="s">
        <v>94</v>
      </c>
      <c r="AT164" s="7" t="s">
        <v>94</v>
      </c>
      <c r="AU164" s="7" t="s">
        <v>94</v>
      </c>
      <c r="AV164" s="7" t="s">
        <v>94</v>
      </c>
      <c r="AW164" s="7" t="s">
        <v>94</v>
      </c>
      <c r="AX164" s="7" t="s">
        <v>94</v>
      </c>
      <c r="AY164" s="7" t="s">
        <v>94</v>
      </c>
      <c r="AZ164" s="7" t="s">
        <v>94</v>
      </c>
      <c r="BA164" s="7" t="s">
        <v>94</v>
      </c>
      <c r="BB164" s="7" t="s">
        <v>94</v>
      </c>
      <c r="BC164" s="7" t="s">
        <v>94</v>
      </c>
      <c r="BD164" s="7" t="s">
        <v>94</v>
      </c>
      <c r="BE164" s="7" t="s">
        <v>94</v>
      </c>
      <c r="BF164" s="7" t="s">
        <v>94</v>
      </c>
      <c r="BG164" s="7" t="s">
        <v>94</v>
      </c>
      <c r="BH164" s="7" t="s">
        <v>93</v>
      </c>
      <c r="BI164" s="7" t="s">
        <v>94</v>
      </c>
      <c r="BJ164" s="7" t="s">
        <v>94</v>
      </c>
      <c r="BK164" s="7" t="s">
        <v>94</v>
      </c>
      <c r="BL164" s="7" t="s">
        <v>94</v>
      </c>
      <c r="BM164" s="7" t="s">
        <v>94</v>
      </c>
      <c r="BN164" s="7" t="s">
        <v>94</v>
      </c>
      <c r="BO164" s="7" t="s">
        <v>94</v>
      </c>
      <c r="BP164" s="7" t="s">
        <v>94</v>
      </c>
      <c r="BQ164" s="7" t="s">
        <v>94</v>
      </c>
      <c r="BR164" s="7" t="s">
        <v>94</v>
      </c>
      <c r="BS164" s="7" t="s">
        <v>94</v>
      </c>
      <c r="BT164" s="7" t="s">
        <v>94</v>
      </c>
      <c r="BU164" s="7" t="s">
        <v>94</v>
      </c>
      <c r="BV164" s="7" t="s">
        <v>94</v>
      </c>
      <c r="BW164" s="7" t="s">
        <v>94</v>
      </c>
      <c r="BX164" s="7" t="s">
        <v>94</v>
      </c>
      <c r="BY164" s="7" t="s">
        <v>94</v>
      </c>
      <c r="BZ164" s="7" t="s">
        <v>94</v>
      </c>
      <c r="CA164" s="7" t="s">
        <v>94</v>
      </c>
      <c r="CB164" s="7" t="s">
        <v>94</v>
      </c>
      <c r="CC164" s="7" t="s">
        <v>94</v>
      </c>
      <c r="CD164" s="7" t="s">
        <v>94</v>
      </c>
      <c r="CE164" s="7" t="s">
        <v>94</v>
      </c>
      <c r="CF164" s="7" t="s">
        <v>94</v>
      </c>
      <c r="CG164" s="7" t="s">
        <v>94</v>
      </c>
      <c r="CH164" s="7" t="s">
        <v>94</v>
      </c>
      <c r="CI164" s="7" t="s">
        <v>94</v>
      </c>
      <c r="CJ164" s="7" t="s">
        <v>94</v>
      </c>
      <c r="CK164" s="7" t="s">
        <v>94</v>
      </c>
      <c r="CL164" s="7">
        <v>5.2630104016535499</v>
      </c>
      <c r="CM164" s="7" t="s">
        <v>94</v>
      </c>
      <c r="CN164" s="7">
        <v>5820.1777943888401</v>
      </c>
      <c r="CO164" s="7">
        <v>2.1651800961764301E-8</v>
      </c>
      <c r="CP164" s="7">
        <v>2519.5777610213199</v>
      </c>
      <c r="CQ164" s="7">
        <v>222.35470338062501</v>
      </c>
      <c r="CR164" s="7">
        <v>104.881053447808</v>
      </c>
      <c r="CS164" s="7">
        <v>5.2912650745067902</v>
      </c>
    </row>
    <row r="165" spans="1:97" x14ac:dyDescent="0.3">
      <c r="A165" s="4" t="s">
        <v>96</v>
      </c>
      <c r="B165" s="5">
        <v>43948</v>
      </c>
      <c r="C165" s="5" t="s">
        <v>112</v>
      </c>
      <c r="D165" s="6" t="str">
        <f>LOOKUP(MONTH(B165),{1,4,7,10;"Winter","Spring","Summer","Autumn"})</f>
        <v>Spring</v>
      </c>
      <c r="E165" s="5" t="s">
        <v>100</v>
      </c>
      <c r="F165" s="5" t="s">
        <v>98</v>
      </c>
      <c r="G165" s="7">
        <v>20</v>
      </c>
      <c r="H165" s="7">
        <v>4.3</v>
      </c>
      <c r="I165" s="7">
        <v>23.76</v>
      </c>
      <c r="J165" s="7">
        <v>7.28</v>
      </c>
      <c r="K165" s="7">
        <v>0.315033333333333</v>
      </c>
      <c r="L165" s="7">
        <v>9.41</v>
      </c>
      <c r="M165" s="7" t="s">
        <v>93</v>
      </c>
      <c r="N165" s="7">
        <v>0.64</v>
      </c>
      <c r="O165" s="7" t="s">
        <v>94</v>
      </c>
      <c r="P165" s="7" t="s">
        <v>94</v>
      </c>
      <c r="Q165" s="7" t="s">
        <v>94</v>
      </c>
      <c r="R165" s="7" t="s">
        <v>94</v>
      </c>
      <c r="S165" s="7" t="s">
        <v>94</v>
      </c>
      <c r="T165" s="7" t="s">
        <v>94</v>
      </c>
      <c r="U165" s="7" t="s">
        <v>94</v>
      </c>
      <c r="V165" s="7" t="s">
        <v>94</v>
      </c>
      <c r="W165" s="7" t="s">
        <v>94</v>
      </c>
      <c r="X165" s="7" t="s">
        <v>94</v>
      </c>
      <c r="Y165" s="7" t="s">
        <v>94</v>
      </c>
      <c r="Z165" s="7" t="s">
        <v>94</v>
      </c>
      <c r="AA165" s="7">
        <v>389.69900000000001</v>
      </c>
      <c r="AB165" s="7" t="s">
        <v>94</v>
      </c>
      <c r="AC165" s="7" t="s">
        <v>94</v>
      </c>
      <c r="AD165" s="7" t="s">
        <v>94</v>
      </c>
      <c r="AE165" s="7" t="s">
        <v>94</v>
      </c>
      <c r="AF165" s="7" t="s">
        <v>94</v>
      </c>
      <c r="AG165" s="7" t="s">
        <v>94</v>
      </c>
      <c r="AH165" s="7" t="s">
        <v>94</v>
      </c>
      <c r="AI165" s="7" t="s">
        <v>94</v>
      </c>
      <c r="AJ165" s="7" t="s">
        <v>94</v>
      </c>
      <c r="AK165" s="7" t="s">
        <v>94</v>
      </c>
      <c r="AL165" s="7" t="s">
        <v>94</v>
      </c>
      <c r="AM165" s="7" t="s">
        <v>94</v>
      </c>
      <c r="AN165" s="7" t="s">
        <v>94</v>
      </c>
      <c r="AO165" s="7" t="s">
        <v>94</v>
      </c>
      <c r="AP165" s="7" t="s">
        <v>94</v>
      </c>
      <c r="AQ165" s="7" t="s">
        <v>94</v>
      </c>
      <c r="AR165" s="7" t="s">
        <v>94</v>
      </c>
      <c r="AS165" s="7" t="s">
        <v>94</v>
      </c>
      <c r="AT165" s="7" t="s">
        <v>94</v>
      </c>
      <c r="AU165" s="7" t="s">
        <v>94</v>
      </c>
      <c r="AV165" s="7" t="s">
        <v>94</v>
      </c>
      <c r="AW165" s="7" t="s">
        <v>94</v>
      </c>
      <c r="AX165" s="7" t="s">
        <v>94</v>
      </c>
      <c r="AY165" s="7" t="s">
        <v>94</v>
      </c>
      <c r="AZ165" s="7" t="s">
        <v>94</v>
      </c>
      <c r="BA165" s="7" t="s">
        <v>94</v>
      </c>
      <c r="BB165" s="7" t="s">
        <v>94</v>
      </c>
      <c r="BC165" s="7" t="s">
        <v>94</v>
      </c>
      <c r="BD165" s="7" t="s">
        <v>94</v>
      </c>
      <c r="BE165" s="7" t="s">
        <v>94</v>
      </c>
      <c r="BF165" s="7" t="s">
        <v>94</v>
      </c>
      <c r="BG165" s="7" t="s">
        <v>94</v>
      </c>
      <c r="BH165" s="7" t="s">
        <v>93</v>
      </c>
      <c r="BI165" s="7" t="s">
        <v>94</v>
      </c>
      <c r="BJ165" s="7" t="s">
        <v>94</v>
      </c>
      <c r="BK165" s="7" t="s">
        <v>94</v>
      </c>
      <c r="BL165" s="7" t="s">
        <v>94</v>
      </c>
      <c r="BM165" s="7" t="s">
        <v>94</v>
      </c>
      <c r="BN165" s="7" t="s">
        <v>94</v>
      </c>
      <c r="BO165" s="7" t="s">
        <v>94</v>
      </c>
      <c r="BP165" s="7" t="s">
        <v>94</v>
      </c>
      <c r="BQ165" s="7" t="s">
        <v>94</v>
      </c>
      <c r="BR165" s="7" t="s">
        <v>94</v>
      </c>
      <c r="BS165" s="7" t="s">
        <v>94</v>
      </c>
      <c r="BT165" s="7" t="s">
        <v>94</v>
      </c>
      <c r="BU165" s="7" t="s">
        <v>94</v>
      </c>
      <c r="BV165" s="7" t="s">
        <v>94</v>
      </c>
      <c r="BW165" s="7" t="s">
        <v>94</v>
      </c>
      <c r="BX165" s="7" t="s">
        <v>94</v>
      </c>
      <c r="BY165" s="7" t="s">
        <v>94</v>
      </c>
      <c r="BZ165" s="7" t="s">
        <v>94</v>
      </c>
      <c r="CA165" s="7" t="s">
        <v>94</v>
      </c>
      <c r="CB165" s="7" t="s">
        <v>94</v>
      </c>
      <c r="CC165" s="7" t="s">
        <v>94</v>
      </c>
      <c r="CD165" s="7" t="s">
        <v>94</v>
      </c>
      <c r="CE165" s="7" t="s">
        <v>94</v>
      </c>
      <c r="CF165" s="7" t="s">
        <v>94</v>
      </c>
      <c r="CG165" s="7" t="s">
        <v>94</v>
      </c>
      <c r="CH165" s="7" t="s">
        <v>94</v>
      </c>
      <c r="CI165" s="7" t="s">
        <v>94</v>
      </c>
      <c r="CJ165" s="7" t="s">
        <v>94</v>
      </c>
      <c r="CK165" s="7" t="s">
        <v>94</v>
      </c>
      <c r="CL165" s="7" t="s">
        <v>94</v>
      </c>
      <c r="CM165" s="7" t="s">
        <v>94</v>
      </c>
      <c r="CN165" s="7" t="s">
        <v>94</v>
      </c>
      <c r="CO165" s="7">
        <v>1.7762134096468301E-8</v>
      </c>
      <c r="CP165" s="7">
        <v>2066.9448299830101</v>
      </c>
      <c r="CQ165" s="7">
        <v>122.23271533249</v>
      </c>
      <c r="CR165" s="7">
        <v>57.6551597737623</v>
      </c>
      <c r="CS165" s="7">
        <v>4.3407086532579404</v>
      </c>
    </row>
    <row r="166" spans="1:97" x14ac:dyDescent="0.3">
      <c r="A166" s="4" t="s">
        <v>96</v>
      </c>
      <c r="B166" s="5">
        <v>43951</v>
      </c>
      <c r="C166" s="5" t="s">
        <v>112</v>
      </c>
      <c r="D166" s="6" t="str">
        <f>LOOKUP(MONTH(B166),{1,4,7,10;"Winter","Spring","Summer","Autumn"})</f>
        <v>Spring</v>
      </c>
      <c r="E166" s="5" t="s">
        <v>100</v>
      </c>
      <c r="F166" s="5" t="s">
        <v>98</v>
      </c>
      <c r="G166" s="7">
        <v>20</v>
      </c>
      <c r="H166" s="7">
        <v>4.33</v>
      </c>
      <c r="I166" s="7">
        <v>23.303333333333299</v>
      </c>
      <c r="J166" s="7">
        <v>7.67</v>
      </c>
      <c r="K166" s="7">
        <v>0.31319999999999998</v>
      </c>
      <c r="L166" s="7">
        <v>9.9</v>
      </c>
      <c r="M166" s="7">
        <v>231.52600000000001</v>
      </c>
      <c r="N166" s="7">
        <v>1.17</v>
      </c>
      <c r="O166" s="7" t="s">
        <v>94</v>
      </c>
      <c r="P166" s="7" t="s">
        <v>94</v>
      </c>
      <c r="Q166" s="7" t="s">
        <v>94</v>
      </c>
      <c r="R166" s="7" t="s">
        <v>94</v>
      </c>
      <c r="S166" s="7" t="s">
        <v>94</v>
      </c>
      <c r="T166" s="7" t="s">
        <v>94</v>
      </c>
      <c r="U166" s="7" t="s">
        <v>94</v>
      </c>
      <c r="V166" s="7" t="s">
        <v>94</v>
      </c>
      <c r="W166" s="7" t="s">
        <v>94</v>
      </c>
      <c r="X166" s="7" t="s">
        <v>94</v>
      </c>
      <c r="Y166" s="7" t="s">
        <v>94</v>
      </c>
      <c r="Z166" s="7" t="s">
        <v>94</v>
      </c>
      <c r="AA166" s="7">
        <v>366.43799999999999</v>
      </c>
      <c r="AB166" s="7" t="s">
        <v>94</v>
      </c>
      <c r="AC166" s="7" t="s">
        <v>94</v>
      </c>
      <c r="AD166" s="7" t="s">
        <v>94</v>
      </c>
      <c r="AE166" s="7" t="s">
        <v>94</v>
      </c>
      <c r="AF166" s="7" t="s">
        <v>94</v>
      </c>
      <c r="AG166" s="7" t="s">
        <v>94</v>
      </c>
      <c r="AH166" s="7" t="s">
        <v>94</v>
      </c>
      <c r="AI166" s="7" t="s">
        <v>94</v>
      </c>
      <c r="AJ166" s="7" t="s">
        <v>94</v>
      </c>
      <c r="AK166" s="7" t="s">
        <v>94</v>
      </c>
      <c r="AL166" s="7" t="s">
        <v>94</v>
      </c>
      <c r="AM166" s="7" t="s">
        <v>94</v>
      </c>
      <c r="AN166" s="7" t="s">
        <v>94</v>
      </c>
      <c r="AO166" s="7" t="s">
        <v>94</v>
      </c>
      <c r="AP166" s="7" t="s">
        <v>94</v>
      </c>
      <c r="AQ166" s="7" t="s">
        <v>94</v>
      </c>
      <c r="AR166" s="7" t="s">
        <v>94</v>
      </c>
      <c r="AS166" s="7" t="s">
        <v>94</v>
      </c>
      <c r="AT166" s="7" t="s">
        <v>94</v>
      </c>
      <c r="AU166" s="7" t="s">
        <v>94</v>
      </c>
      <c r="AV166" s="7" t="s">
        <v>94</v>
      </c>
      <c r="AW166" s="7" t="s">
        <v>94</v>
      </c>
      <c r="AX166" s="7" t="s">
        <v>94</v>
      </c>
      <c r="AY166" s="7" t="s">
        <v>94</v>
      </c>
      <c r="AZ166" s="7" t="s">
        <v>94</v>
      </c>
      <c r="BA166" s="7" t="s">
        <v>94</v>
      </c>
      <c r="BB166" s="7" t="s">
        <v>94</v>
      </c>
      <c r="BC166" s="7" t="s">
        <v>94</v>
      </c>
      <c r="BD166" s="7" t="s">
        <v>94</v>
      </c>
      <c r="BE166" s="7" t="s">
        <v>94</v>
      </c>
      <c r="BF166" s="7" t="s">
        <v>94</v>
      </c>
      <c r="BG166" s="7" t="s">
        <v>94</v>
      </c>
      <c r="BH166" s="7" t="s">
        <v>93</v>
      </c>
      <c r="BI166" s="7" t="s">
        <v>94</v>
      </c>
      <c r="BJ166" s="7" t="s">
        <v>94</v>
      </c>
      <c r="BK166" s="7" t="s">
        <v>94</v>
      </c>
      <c r="BL166" s="7" t="s">
        <v>94</v>
      </c>
      <c r="BM166" s="7" t="s">
        <v>94</v>
      </c>
      <c r="BN166" s="7" t="s">
        <v>94</v>
      </c>
      <c r="BO166" s="7" t="s">
        <v>94</v>
      </c>
      <c r="BP166" s="7" t="s">
        <v>94</v>
      </c>
      <c r="BQ166" s="7" t="s">
        <v>94</v>
      </c>
      <c r="BR166" s="7" t="s">
        <v>94</v>
      </c>
      <c r="BS166" s="7" t="s">
        <v>94</v>
      </c>
      <c r="BT166" s="7" t="s">
        <v>94</v>
      </c>
      <c r="BU166" s="7" t="s">
        <v>94</v>
      </c>
      <c r="BV166" s="7" t="s">
        <v>94</v>
      </c>
      <c r="BW166" s="7" t="s">
        <v>94</v>
      </c>
      <c r="BX166" s="7" t="s">
        <v>94</v>
      </c>
      <c r="BY166" s="7" t="s">
        <v>94</v>
      </c>
      <c r="BZ166" s="7" t="s">
        <v>94</v>
      </c>
      <c r="CA166" s="7" t="s">
        <v>94</v>
      </c>
      <c r="CB166" s="7" t="s">
        <v>94</v>
      </c>
      <c r="CC166" s="7" t="s">
        <v>94</v>
      </c>
      <c r="CD166" s="7" t="s">
        <v>94</v>
      </c>
      <c r="CE166" s="7" t="s">
        <v>94</v>
      </c>
      <c r="CF166" s="7" t="s">
        <v>94</v>
      </c>
      <c r="CG166" s="7" t="s">
        <v>94</v>
      </c>
      <c r="CH166" s="7" t="s">
        <v>94</v>
      </c>
      <c r="CI166" s="7" t="s">
        <v>94</v>
      </c>
      <c r="CJ166" s="7" t="s">
        <v>94</v>
      </c>
      <c r="CK166" s="7" t="s">
        <v>94</v>
      </c>
      <c r="CL166" s="7" t="s">
        <v>94</v>
      </c>
      <c r="CM166" s="7" t="s">
        <v>94</v>
      </c>
      <c r="CN166" s="7" t="s">
        <v>94</v>
      </c>
      <c r="CO166" s="7">
        <v>1.6332381478855501E-8</v>
      </c>
      <c r="CP166" s="7">
        <v>1900.56731222083</v>
      </c>
      <c r="CQ166" s="7">
        <v>78.151727071795406</v>
      </c>
      <c r="CR166" s="7">
        <v>36.8628832196299</v>
      </c>
      <c r="CS166" s="7">
        <v>3.9913058435739299</v>
      </c>
    </row>
    <row r="167" spans="1:97" x14ac:dyDescent="0.3">
      <c r="A167" s="4" t="s">
        <v>96</v>
      </c>
      <c r="B167" s="5">
        <v>43955</v>
      </c>
      <c r="C167" s="5" t="s">
        <v>112</v>
      </c>
      <c r="D167" s="6" t="str">
        <f>LOOKUP(MONTH(B167),{1,4,7,10;"Winter","Spring","Summer","Autumn"})</f>
        <v>Spring</v>
      </c>
      <c r="E167" s="5" t="s">
        <v>100</v>
      </c>
      <c r="F167" s="5" t="s">
        <v>98</v>
      </c>
      <c r="G167" s="7">
        <v>20</v>
      </c>
      <c r="H167" s="7">
        <v>4.3600000000000003</v>
      </c>
      <c r="I167" s="7">
        <v>20.260000000000002</v>
      </c>
      <c r="J167" s="7">
        <v>6.38</v>
      </c>
      <c r="K167" s="7">
        <v>0.25743333333333301</v>
      </c>
      <c r="L167" s="7">
        <v>8.98</v>
      </c>
      <c r="M167" s="7">
        <v>227.57599999999999</v>
      </c>
      <c r="N167" s="7">
        <v>0.74</v>
      </c>
      <c r="O167" s="7" t="s">
        <v>94</v>
      </c>
      <c r="P167" s="7" t="s">
        <v>94</v>
      </c>
      <c r="Q167" s="7" t="s">
        <v>94</v>
      </c>
      <c r="R167" s="7" t="s">
        <v>94</v>
      </c>
      <c r="S167" s="7" t="s">
        <v>94</v>
      </c>
      <c r="T167" s="7" t="s">
        <v>94</v>
      </c>
      <c r="U167" s="7" t="s">
        <v>94</v>
      </c>
      <c r="V167" s="7" t="s">
        <v>94</v>
      </c>
      <c r="W167" s="7" t="s">
        <v>94</v>
      </c>
      <c r="X167" s="7" t="s">
        <v>94</v>
      </c>
      <c r="Y167" s="7" t="s">
        <v>94</v>
      </c>
      <c r="Z167" s="7" t="s">
        <v>94</v>
      </c>
      <c r="AA167" s="7">
        <v>253.334</v>
      </c>
      <c r="AB167" s="7" t="s">
        <v>94</v>
      </c>
      <c r="AC167" s="7" t="s">
        <v>94</v>
      </c>
      <c r="AD167" s="7" t="s">
        <v>94</v>
      </c>
      <c r="AE167" s="7" t="s">
        <v>94</v>
      </c>
      <c r="AF167" s="7" t="s">
        <v>94</v>
      </c>
      <c r="AG167" s="7" t="s">
        <v>94</v>
      </c>
      <c r="AH167" s="7" t="s">
        <v>94</v>
      </c>
      <c r="AI167" s="7" t="s">
        <v>94</v>
      </c>
      <c r="AJ167" s="7" t="s">
        <v>94</v>
      </c>
      <c r="AK167" s="7" t="s">
        <v>94</v>
      </c>
      <c r="AL167" s="7" t="s">
        <v>94</v>
      </c>
      <c r="AM167" s="7" t="s">
        <v>94</v>
      </c>
      <c r="AN167" s="7" t="s">
        <v>94</v>
      </c>
      <c r="AO167" s="7" t="s">
        <v>94</v>
      </c>
      <c r="AP167" s="7" t="s">
        <v>94</v>
      </c>
      <c r="AQ167" s="7" t="s">
        <v>94</v>
      </c>
      <c r="AR167" s="7" t="s">
        <v>94</v>
      </c>
      <c r="AS167" s="7" t="s">
        <v>94</v>
      </c>
      <c r="AT167" s="7" t="s">
        <v>94</v>
      </c>
      <c r="AU167" s="7" t="s">
        <v>94</v>
      </c>
      <c r="AV167" s="7" t="s">
        <v>94</v>
      </c>
      <c r="AW167" s="7" t="s">
        <v>94</v>
      </c>
      <c r="AX167" s="7" t="s">
        <v>94</v>
      </c>
      <c r="AY167" s="7" t="s">
        <v>94</v>
      </c>
      <c r="AZ167" s="7" t="s">
        <v>94</v>
      </c>
      <c r="BA167" s="7" t="s">
        <v>94</v>
      </c>
      <c r="BB167" s="7" t="s">
        <v>94</v>
      </c>
      <c r="BC167" s="7" t="s">
        <v>94</v>
      </c>
      <c r="BD167" s="7" t="s">
        <v>94</v>
      </c>
      <c r="BE167" s="7" t="s">
        <v>94</v>
      </c>
      <c r="BF167" s="7" t="s">
        <v>94</v>
      </c>
      <c r="BG167" s="7" t="s">
        <v>94</v>
      </c>
      <c r="BH167" s="7" t="s">
        <v>93</v>
      </c>
      <c r="BI167" s="7" t="s">
        <v>94</v>
      </c>
      <c r="BJ167" s="7" t="s">
        <v>94</v>
      </c>
      <c r="BK167" s="7" t="s">
        <v>94</v>
      </c>
      <c r="BL167" s="7" t="s">
        <v>94</v>
      </c>
      <c r="BM167" s="7" t="s">
        <v>94</v>
      </c>
      <c r="BN167" s="7" t="s">
        <v>94</v>
      </c>
      <c r="BO167" s="7" t="s">
        <v>94</v>
      </c>
      <c r="BP167" s="7" t="s">
        <v>94</v>
      </c>
      <c r="BQ167" s="7" t="s">
        <v>94</v>
      </c>
      <c r="BR167" s="7" t="s">
        <v>94</v>
      </c>
      <c r="BS167" s="7" t="s">
        <v>94</v>
      </c>
      <c r="BT167" s="7" t="s">
        <v>94</v>
      </c>
      <c r="BU167" s="7" t="s">
        <v>94</v>
      </c>
      <c r="BV167" s="7" t="s">
        <v>94</v>
      </c>
      <c r="BW167" s="7" t="s">
        <v>94</v>
      </c>
      <c r="BX167" s="7" t="s">
        <v>94</v>
      </c>
      <c r="BY167" s="7" t="s">
        <v>94</v>
      </c>
      <c r="BZ167" s="7" t="s">
        <v>94</v>
      </c>
      <c r="CA167" s="7" t="s">
        <v>94</v>
      </c>
      <c r="CB167" s="7" t="s">
        <v>94</v>
      </c>
      <c r="CC167" s="7" t="s">
        <v>94</v>
      </c>
      <c r="CD167" s="7" t="s">
        <v>94</v>
      </c>
      <c r="CE167" s="7" t="s">
        <v>94</v>
      </c>
      <c r="CF167" s="7" t="s">
        <v>94</v>
      </c>
      <c r="CG167" s="7" t="s">
        <v>94</v>
      </c>
      <c r="CH167" s="7" t="s">
        <v>94</v>
      </c>
      <c r="CI167" s="7" t="s">
        <v>94</v>
      </c>
      <c r="CJ167" s="7" t="s">
        <v>94</v>
      </c>
      <c r="CK167" s="7" t="s">
        <v>94</v>
      </c>
      <c r="CL167" s="7" t="s">
        <v>94</v>
      </c>
      <c r="CM167" s="7" t="s">
        <v>94</v>
      </c>
      <c r="CN167" s="7" t="s">
        <v>94</v>
      </c>
      <c r="CO167" s="7">
        <v>1.11266593525959E-8</v>
      </c>
      <c r="CP167" s="7">
        <v>1294.78760260024</v>
      </c>
      <c r="CQ167" s="7">
        <v>31.075880575941699</v>
      </c>
      <c r="CR167" s="7">
        <v>14.6579813337424</v>
      </c>
      <c r="CS167" s="7">
        <v>2.7191319619228298</v>
      </c>
    </row>
    <row r="168" spans="1:97" x14ac:dyDescent="0.3">
      <c r="A168" s="4" t="s">
        <v>96</v>
      </c>
      <c r="B168" s="5">
        <v>43958</v>
      </c>
      <c r="C168" s="5" t="s">
        <v>112</v>
      </c>
      <c r="D168" s="6" t="str">
        <f>LOOKUP(MONTH(B168),{1,4,7,10;"Winter","Spring","Summer","Autumn"})</f>
        <v>Spring</v>
      </c>
      <c r="E168" s="5" t="s">
        <v>100</v>
      </c>
      <c r="F168" s="5" t="s">
        <v>98</v>
      </c>
      <c r="G168" s="7">
        <v>20</v>
      </c>
      <c r="H168" s="7">
        <v>4.3499999999999996</v>
      </c>
      <c r="I168" s="7">
        <v>19.456666666666699</v>
      </c>
      <c r="J168" s="7">
        <v>5.77</v>
      </c>
      <c r="K168" s="7">
        <v>0.251</v>
      </c>
      <c r="L168" s="7">
        <v>6.94</v>
      </c>
      <c r="M168" s="7">
        <v>242.18600000000001</v>
      </c>
      <c r="N168" s="7">
        <v>0.8</v>
      </c>
      <c r="O168" s="7" t="s">
        <v>94</v>
      </c>
      <c r="P168" s="7" t="s">
        <v>94</v>
      </c>
      <c r="Q168" s="7" t="s">
        <v>94</v>
      </c>
      <c r="R168" s="7" t="s">
        <v>94</v>
      </c>
      <c r="S168" s="7" t="s">
        <v>94</v>
      </c>
      <c r="T168" s="7" t="s">
        <v>94</v>
      </c>
      <c r="U168" s="7" t="s">
        <v>94</v>
      </c>
      <c r="V168" s="7" t="s">
        <v>94</v>
      </c>
      <c r="W168" s="7" t="s">
        <v>94</v>
      </c>
      <c r="X168" s="7" t="s">
        <v>94</v>
      </c>
      <c r="Y168" s="7" t="s">
        <v>94</v>
      </c>
      <c r="Z168" s="7" t="s">
        <v>94</v>
      </c>
      <c r="AA168" s="7">
        <v>244.75299999999999</v>
      </c>
      <c r="AB168" s="7" t="s">
        <v>94</v>
      </c>
      <c r="AC168" s="7" t="s">
        <v>94</v>
      </c>
      <c r="AD168" s="7" t="s">
        <v>94</v>
      </c>
      <c r="AE168" s="7" t="s">
        <v>94</v>
      </c>
      <c r="AF168" s="7" t="s">
        <v>94</v>
      </c>
      <c r="AG168" s="7" t="s">
        <v>94</v>
      </c>
      <c r="AH168" s="7" t="s">
        <v>94</v>
      </c>
      <c r="AI168" s="7" t="s">
        <v>94</v>
      </c>
      <c r="AJ168" s="7" t="s">
        <v>94</v>
      </c>
      <c r="AK168" s="7" t="s">
        <v>94</v>
      </c>
      <c r="AL168" s="7" t="s">
        <v>94</v>
      </c>
      <c r="AM168" s="7" t="s">
        <v>94</v>
      </c>
      <c r="AN168" s="7" t="s">
        <v>94</v>
      </c>
      <c r="AO168" s="7" t="s">
        <v>94</v>
      </c>
      <c r="AP168" s="7" t="s">
        <v>94</v>
      </c>
      <c r="AQ168" s="7" t="s">
        <v>94</v>
      </c>
      <c r="AR168" s="7" t="s">
        <v>94</v>
      </c>
      <c r="AS168" s="7" t="s">
        <v>94</v>
      </c>
      <c r="AT168" s="7" t="s">
        <v>94</v>
      </c>
      <c r="AU168" s="7" t="s">
        <v>94</v>
      </c>
      <c r="AV168" s="7" t="s">
        <v>94</v>
      </c>
      <c r="AW168" s="7" t="s">
        <v>94</v>
      </c>
      <c r="AX168" s="7" t="s">
        <v>94</v>
      </c>
      <c r="AY168" s="7" t="s">
        <v>94</v>
      </c>
      <c r="AZ168" s="7" t="s">
        <v>94</v>
      </c>
      <c r="BA168" s="7" t="s">
        <v>94</v>
      </c>
      <c r="BB168" s="7" t="s">
        <v>94</v>
      </c>
      <c r="BC168" s="7" t="s">
        <v>94</v>
      </c>
      <c r="BD168" s="7" t="s">
        <v>94</v>
      </c>
      <c r="BE168" s="7" t="s">
        <v>94</v>
      </c>
      <c r="BF168" s="7" t="s">
        <v>94</v>
      </c>
      <c r="BG168" s="7" t="s">
        <v>94</v>
      </c>
      <c r="BH168" s="7" t="s">
        <v>93</v>
      </c>
      <c r="BI168" s="7" t="s">
        <v>94</v>
      </c>
      <c r="BJ168" s="7" t="s">
        <v>94</v>
      </c>
      <c r="BK168" s="7" t="s">
        <v>94</v>
      </c>
      <c r="BL168" s="7" t="s">
        <v>94</v>
      </c>
      <c r="BM168" s="7" t="s">
        <v>94</v>
      </c>
      <c r="BN168" s="7" t="s">
        <v>94</v>
      </c>
      <c r="BO168" s="7" t="s">
        <v>94</v>
      </c>
      <c r="BP168" s="7" t="s">
        <v>94</v>
      </c>
      <c r="BQ168" s="7" t="s">
        <v>94</v>
      </c>
      <c r="BR168" s="7" t="s">
        <v>94</v>
      </c>
      <c r="BS168" s="7" t="s">
        <v>94</v>
      </c>
      <c r="BT168" s="7" t="s">
        <v>94</v>
      </c>
      <c r="BU168" s="7" t="s">
        <v>94</v>
      </c>
      <c r="BV168" s="7" t="s">
        <v>94</v>
      </c>
      <c r="BW168" s="7" t="s">
        <v>94</v>
      </c>
      <c r="BX168" s="7" t="s">
        <v>94</v>
      </c>
      <c r="BY168" s="7" t="s">
        <v>94</v>
      </c>
      <c r="BZ168" s="7" t="s">
        <v>94</v>
      </c>
      <c r="CA168" s="7" t="s">
        <v>94</v>
      </c>
      <c r="CB168" s="7" t="s">
        <v>94</v>
      </c>
      <c r="CC168" s="7" t="s">
        <v>94</v>
      </c>
      <c r="CD168" s="7" t="s">
        <v>94</v>
      </c>
      <c r="CE168" s="7" t="s">
        <v>94</v>
      </c>
      <c r="CF168" s="7" t="s">
        <v>94</v>
      </c>
      <c r="CG168" s="7" t="s">
        <v>94</v>
      </c>
      <c r="CH168" s="7" t="s">
        <v>94</v>
      </c>
      <c r="CI168" s="7" t="s">
        <v>94</v>
      </c>
      <c r="CJ168" s="7" t="s">
        <v>94</v>
      </c>
      <c r="CK168" s="7" t="s">
        <v>94</v>
      </c>
      <c r="CL168" s="7" t="s">
        <v>94</v>
      </c>
      <c r="CM168" s="7" t="s">
        <v>94</v>
      </c>
      <c r="CN168" s="7" t="s">
        <v>94</v>
      </c>
      <c r="CO168" s="7">
        <v>1.20241613385257E-8</v>
      </c>
      <c r="CP168" s="7">
        <v>1399.2281545993301</v>
      </c>
      <c r="CQ168" s="7">
        <v>44.906147315172298</v>
      </c>
      <c r="CR168" s="7">
        <v>21.1814904973496</v>
      </c>
      <c r="CS168" s="7">
        <v>2.9384634124953299</v>
      </c>
    </row>
    <row r="169" spans="1:97" x14ac:dyDescent="0.3">
      <c r="A169" s="4" t="s">
        <v>96</v>
      </c>
      <c r="B169" s="5">
        <v>43962</v>
      </c>
      <c r="C169" s="5" t="s">
        <v>112</v>
      </c>
      <c r="D169" s="6" t="str">
        <f>LOOKUP(MONTH(B169),{1,4,7,10;"Winter","Spring","Summer","Autumn"})</f>
        <v>Spring</v>
      </c>
      <c r="E169" s="5" t="s">
        <v>100</v>
      </c>
      <c r="F169" s="5" t="s">
        <v>98</v>
      </c>
      <c r="G169" s="7">
        <v>20</v>
      </c>
      <c r="H169" s="7">
        <v>4.34</v>
      </c>
      <c r="I169" s="7">
        <v>17.636666666666699</v>
      </c>
      <c r="J169" s="7">
        <v>6.41</v>
      </c>
      <c r="K169" s="7">
        <v>0.26629999999999998</v>
      </c>
      <c r="L169" s="7">
        <v>9.1</v>
      </c>
      <c r="M169" s="7">
        <v>267.13900000000001</v>
      </c>
      <c r="N169" s="7">
        <v>0.93</v>
      </c>
      <c r="O169" s="7" t="s">
        <v>94</v>
      </c>
      <c r="P169" s="7" t="s">
        <v>94</v>
      </c>
      <c r="Q169" s="7" t="s">
        <v>94</v>
      </c>
      <c r="R169" s="7" t="s">
        <v>94</v>
      </c>
      <c r="S169" s="7" t="s">
        <v>94</v>
      </c>
      <c r="T169" s="7" t="s">
        <v>94</v>
      </c>
      <c r="U169" s="7" t="s">
        <v>94</v>
      </c>
      <c r="V169" s="7" t="s">
        <v>94</v>
      </c>
      <c r="W169" s="7" t="s">
        <v>94</v>
      </c>
      <c r="X169" s="7" t="s">
        <v>94</v>
      </c>
      <c r="Y169" s="7" t="s">
        <v>94</v>
      </c>
      <c r="Z169" s="7" t="s">
        <v>94</v>
      </c>
      <c r="AA169" s="7">
        <v>248.67099999999999</v>
      </c>
      <c r="AB169" s="7" t="s">
        <v>94</v>
      </c>
      <c r="AC169" s="7" t="s">
        <v>94</v>
      </c>
      <c r="AD169" s="7" t="s">
        <v>94</v>
      </c>
      <c r="AE169" s="7" t="s">
        <v>94</v>
      </c>
      <c r="AF169" s="7" t="s">
        <v>94</v>
      </c>
      <c r="AG169" s="7" t="s">
        <v>94</v>
      </c>
      <c r="AH169" s="7" t="s">
        <v>94</v>
      </c>
      <c r="AI169" s="7" t="s">
        <v>94</v>
      </c>
      <c r="AJ169" s="7" t="s">
        <v>94</v>
      </c>
      <c r="AK169" s="7" t="s">
        <v>94</v>
      </c>
      <c r="AL169" s="7" t="s">
        <v>94</v>
      </c>
      <c r="AM169" s="7" t="s">
        <v>94</v>
      </c>
      <c r="AN169" s="7" t="s">
        <v>94</v>
      </c>
      <c r="AO169" s="7" t="s">
        <v>94</v>
      </c>
      <c r="AP169" s="7" t="s">
        <v>94</v>
      </c>
      <c r="AQ169" s="7" t="s">
        <v>94</v>
      </c>
      <c r="AR169" s="7" t="s">
        <v>94</v>
      </c>
      <c r="AS169" s="7" t="s">
        <v>94</v>
      </c>
      <c r="AT169" s="7" t="s">
        <v>94</v>
      </c>
      <c r="AU169" s="7" t="s">
        <v>94</v>
      </c>
      <c r="AV169" s="7" t="s">
        <v>94</v>
      </c>
      <c r="AW169" s="7" t="s">
        <v>94</v>
      </c>
      <c r="AX169" s="7" t="s">
        <v>94</v>
      </c>
      <c r="AY169" s="7" t="s">
        <v>94</v>
      </c>
      <c r="AZ169" s="7" t="s">
        <v>94</v>
      </c>
      <c r="BA169" s="7" t="s">
        <v>94</v>
      </c>
      <c r="BB169" s="7" t="s">
        <v>94</v>
      </c>
      <c r="BC169" s="7" t="s">
        <v>94</v>
      </c>
      <c r="BD169" s="7" t="s">
        <v>94</v>
      </c>
      <c r="BE169" s="7" t="s">
        <v>94</v>
      </c>
      <c r="BF169" s="7" t="s">
        <v>94</v>
      </c>
      <c r="BG169" s="7" t="s">
        <v>94</v>
      </c>
      <c r="BH169" s="7" t="s">
        <v>93</v>
      </c>
      <c r="BI169" s="7" t="s">
        <v>94</v>
      </c>
      <c r="BJ169" s="7" t="s">
        <v>94</v>
      </c>
      <c r="BK169" s="7" t="s">
        <v>94</v>
      </c>
      <c r="BL169" s="7" t="s">
        <v>94</v>
      </c>
      <c r="BM169" s="7" t="s">
        <v>94</v>
      </c>
      <c r="BN169" s="7" t="s">
        <v>94</v>
      </c>
      <c r="BO169" s="7" t="s">
        <v>94</v>
      </c>
      <c r="BP169" s="7" t="s">
        <v>94</v>
      </c>
      <c r="BQ169" s="7" t="s">
        <v>94</v>
      </c>
      <c r="BR169" s="7" t="s">
        <v>94</v>
      </c>
      <c r="BS169" s="7" t="s">
        <v>94</v>
      </c>
      <c r="BT169" s="7" t="s">
        <v>94</v>
      </c>
      <c r="BU169" s="7" t="s">
        <v>94</v>
      </c>
      <c r="BV169" s="7" t="s">
        <v>94</v>
      </c>
      <c r="BW169" s="7" t="s">
        <v>94</v>
      </c>
      <c r="BX169" s="7" t="s">
        <v>94</v>
      </c>
      <c r="BY169" s="7" t="s">
        <v>94</v>
      </c>
      <c r="BZ169" s="7" t="s">
        <v>94</v>
      </c>
      <c r="CA169" s="7" t="s">
        <v>94</v>
      </c>
      <c r="CB169" s="7" t="s">
        <v>94</v>
      </c>
      <c r="CC169" s="7" t="s">
        <v>94</v>
      </c>
      <c r="CD169" s="7" t="s">
        <v>94</v>
      </c>
      <c r="CE169" s="7" t="s">
        <v>94</v>
      </c>
      <c r="CF169" s="7" t="s">
        <v>94</v>
      </c>
      <c r="CG169" s="7" t="s">
        <v>94</v>
      </c>
      <c r="CH169" s="7" t="s">
        <v>94</v>
      </c>
      <c r="CI169" s="7" t="s">
        <v>94</v>
      </c>
      <c r="CJ169" s="7" t="s">
        <v>94</v>
      </c>
      <c r="CK169" s="7" t="s">
        <v>94</v>
      </c>
      <c r="CL169" s="7" t="s">
        <v>94</v>
      </c>
      <c r="CM169" s="7" t="s">
        <v>94</v>
      </c>
      <c r="CN169" s="7" t="s">
        <v>94</v>
      </c>
      <c r="CO169" s="7">
        <v>1.4986521150504599E-8</v>
      </c>
      <c r="CP169" s="7">
        <v>1743.95217619856</v>
      </c>
      <c r="CQ169" s="7">
        <v>55.699826104109299</v>
      </c>
      <c r="CR169" s="7">
        <v>26.272691109477599</v>
      </c>
      <c r="CS169" s="7">
        <v>3.6624046236179999</v>
      </c>
    </row>
    <row r="170" spans="1:97" x14ac:dyDescent="0.3">
      <c r="A170" s="4" t="s">
        <v>96</v>
      </c>
      <c r="B170" s="5">
        <v>43965</v>
      </c>
      <c r="C170" s="5" t="s">
        <v>112</v>
      </c>
      <c r="D170" s="6" t="str">
        <f>LOOKUP(MONTH(B170),{1,4,7,10;"Winter","Spring","Summer","Autumn"})</f>
        <v>Spring</v>
      </c>
      <c r="E170" s="5" t="s">
        <v>100</v>
      </c>
      <c r="F170" s="5" t="s">
        <v>98</v>
      </c>
      <c r="G170" s="7">
        <v>20</v>
      </c>
      <c r="H170" s="7">
        <v>4.33</v>
      </c>
      <c r="I170" s="7">
        <v>20.23</v>
      </c>
      <c r="J170" s="7">
        <v>9.83</v>
      </c>
      <c r="K170" s="7">
        <v>0.30270000000000002</v>
      </c>
      <c r="L170" s="7">
        <v>9.7200000000000006</v>
      </c>
      <c r="M170" s="7">
        <v>287.67099999999999</v>
      </c>
      <c r="N170" s="7">
        <v>0.78</v>
      </c>
      <c r="O170" s="7" t="s">
        <v>94</v>
      </c>
      <c r="P170" s="7" t="s">
        <v>94</v>
      </c>
      <c r="Q170" s="7" t="s">
        <v>94</v>
      </c>
      <c r="R170" s="7" t="s">
        <v>94</v>
      </c>
      <c r="S170" s="7" t="s">
        <v>94</v>
      </c>
      <c r="T170" s="7" t="s">
        <v>94</v>
      </c>
      <c r="U170" s="7" t="s">
        <v>94</v>
      </c>
      <c r="V170" s="7" t="s">
        <v>94</v>
      </c>
      <c r="W170" s="7" t="s">
        <v>94</v>
      </c>
      <c r="X170" s="7" t="s">
        <v>94</v>
      </c>
      <c r="Y170" s="7" t="s">
        <v>94</v>
      </c>
      <c r="Z170" s="7" t="s">
        <v>94</v>
      </c>
      <c r="AA170" s="7">
        <v>253.791</v>
      </c>
      <c r="AB170" s="7" t="s">
        <v>94</v>
      </c>
      <c r="AC170" s="7" t="s">
        <v>94</v>
      </c>
      <c r="AD170" s="7" t="s">
        <v>94</v>
      </c>
      <c r="AE170" s="7" t="s">
        <v>94</v>
      </c>
      <c r="AF170" s="7" t="s">
        <v>94</v>
      </c>
      <c r="AG170" s="7" t="s">
        <v>94</v>
      </c>
      <c r="AH170" s="7" t="s">
        <v>94</v>
      </c>
      <c r="AI170" s="7" t="s">
        <v>94</v>
      </c>
      <c r="AJ170" s="7" t="s">
        <v>94</v>
      </c>
      <c r="AK170" s="7" t="s">
        <v>94</v>
      </c>
      <c r="AL170" s="7" t="s">
        <v>94</v>
      </c>
      <c r="AM170" s="7" t="s">
        <v>94</v>
      </c>
      <c r="AN170" s="7" t="s">
        <v>94</v>
      </c>
      <c r="AO170" s="7" t="s">
        <v>94</v>
      </c>
      <c r="AP170" s="7" t="s">
        <v>94</v>
      </c>
      <c r="AQ170" s="7" t="s">
        <v>94</v>
      </c>
      <c r="AR170" s="7" t="s">
        <v>94</v>
      </c>
      <c r="AS170" s="7" t="s">
        <v>94</v>
      </c>
      <c r="AT170" s="7" t="s">
        <v>94</v>
      </c>
      <c r="AU170" s="7" t="s">
        <v>94</v>
      </c>
      <c r="AV170" s="7" t="s">
        <v>94</v>
      </c>
      <c r="AW170" s="7" t="s">
        <v>94</v>
      </c>
      <c r="AX170" s="7" t="s">
        <v>94</v>
      </c>
      <c r="AY170" s="7" t="s">
        <v>94</v>
      </c>
      <c r="AZ170" s="7" t="s">
        <v>94</v>
      </c>
      <c r="BA170" s="7" t="s">
        <v>94</v>
      </c>
      <c r="BB170" s="7" t="s">
        <v>94</v>
      </c>
      <c r="BC170" s="7" t="s">
        <v>94</v>
      </c>
      <c r="BD170" s="7" t="s">
        <v>94</v>
      </c>
      <c r="BE170" s="7" t="s">
        <v>94</v>
      </c>
      <c r="BF170" s="7" t="s">
        <v>94</v>
      </c>
      <c r="BG170" s="7" t="s">
        <v>94</v>
      </c>
      <c r="BH170" s="7" t="s">
        <v>93</v>
      </c>
      <c r="BI170" s="7" t="s">
        <v>94</v>
      </c>
      <c r="BJ170" s="7" t="s">
        <v>94</v>
      </c>
      <c r="BK170" s="7" t="s">
        <v>94</v>
      </c>
      <c r="BL170" s="7" t="s">
        <v>94</v>
      </c>
      <c r="BM170" s="7" t="s">
        <v>94</v>
      </c>
      <c r="BN170" s="7" t="s">
        <v>94</v>
      </c>
      <c r="BO170" s="7" t="s">
        <v>94</v>
      </c>
      <c r="BP170" s="7" t="s">
        <v>94</v>
      </c>
      <c r="BQ170" s="7" t="s">
        <v>94</v>
      </c>
      <c r="BR170" s="7" t="s">
        <v>94</v>
      </c>
      <c r="BS170" s="7" t="s">
        <v>94</v>
      </c>
      <c r="BT170" s="7" t="s">
        <v>94</v>
      </c>
      <c r="BU170" s="7" t="s">
        <v>94</v>
      </c>
      <c r="BV170" s="7" t="s">
        <v>94</v>
      </c>
      <c r="BW170" s="7" t="s">
        <v>94</v>
      </c>
      <c r="BX170" s="7" t="s">
        <v>94</v>
      </c>
      <c r="BY170" s="7" t="s">
        <v>94</v>
      </c>
      <c r="BZ170" s="7" t="s">
        <v>94</v>
      </c>
      <c r="CA170" s="7" t="s">
        <v>94</v>
      </c>
      <c r="CB170" s="7" t="s">
        <v>94</v>
      </c>
      <c r="CC170" s="7" t="s">
        <v>94</v>
      </c>
      <c r="CD170" s="7" t="s">
        <v>94</v>
      </c>
      <c r="CE170" s="7" t="s">
        <v>94</v>
      </c>
      <c r="CF170" s="7" t="s">
        <v>94</v>
      </c>
      <c r="CG170" s="7" t="s">
        <v>94</v>
      </c>
      <c r="CH170" s="7" t="s">
        <v>94</v>
      </c>
      <c r="CI170" s="7" t="s">
        <v>94</v>
      </c>
      <c r="CJ170" s="7" t="s">
        <v>94</v>
      </c>
      <c r="CK170" s="7" t="s">
        <v>94</v>
      </c>
      <c r="CL170" s="7">
        <v>3.87856713073778</v>
      </c>
      <c r="CM170" s="7" t="s">
        <v>94</v>
      </c>
      <c r="CN170" s="7">
        <v>5085.8580656064896</v>
      </c>
      <c r="CO170" s="7">
        <v>1.5976350269597802E-8</v>
      </c>
      <c r="CP170" s="7">
        <v>1859.1366562370899</v>
      </c>
      <c r="CQ170" s="7">
        <v>56.143262393649003</v>
      </c>
      <c r="CR170" s="7">
        <v>26.481852707936302</v>
      </c>
      <c r="CS170" s="7">
        <v>3.9042989702747302</v>
      </c>
    </row>
    <row r="171" spans="1:97" x14ac:dyDescent="0.3">
      <c r="A171" s="4" t="s">
        <v>96</v>
      </c>
      <c r="B171" s="5">
        <v>43970</v>
      </c>
      <c r="C171" s="5" t="s">
        <v>112</v>
      </c>
      <c r="D171" s="6" t="str">
        <f>LOOKUP(MONTH(B171),{1,4,7,10;"Winter","Spring","Summer","Autumn"})</f>
        <v>Spring</v>
      </c>
      <c r="E171" s="5" t="s">
        <v>100</v>
      </c>
      <c r="F171" s="5" t="s">
        <v>98</v>
      </c>
      <c r="G171" s="7">
        <v>20</v>
      </c>
      <c r="H171" s="7">
        <v>4.3099999999999996</v>
      </c>
      <c r="I171" s="7">
        <v>21.9866666666667</v>
      </c>
      <c r="J171" s="7">
        <v>4.55</v>
      </c>
      <c r="K171" s="7">
        <v>0.29089999999999999</v>
      </c>
      <c r="L171" s="7">
        <v>7.68</v>
      </c>
      <c r="M171" s="7">
        <v>295.08999999999997</v>
      </c>
      <c r="N171" s="7">
        <v>0.72</v>
      </c>
      <c r="O171" s="7" t="s">
        <v>94</v>
      </c>
      <c r="P171" s="7" t="s">
        <v>94</v>
      </c>
      <c r="Q171" s="7" t="s">
        <v>94</v>
      </c>
      <c r="R171" s="7" t="s">
        <v>94</v>
      </c>
      <c r="S171" s="7" t="s">
        <v>94</v>
      </c>
      <c r="T171" s="7" t="s">
        <v>94</v>
      </c>
      <c r="U171" s="7" t="s">
        <v>94</v>
      </c>
      <c r="V171" s="7" t="s">
        <v>94</v>
      </c>
      <c r="W171" s="7" t="s">
        <v>94</v>
      </c>
      <c r="X171" s="7" t="s">
        <v>94</v>
      </c>
      <c r="Y171" s="7" t="s">
        <v>94</v>
      </c>
      <c r="Z171" s="7" t="s">
        <v>94</v>
      </c>
      <c r="AA171" s="7">
        <v>257.17700000000002</v>
      </c>
      <c r="AB171" s="7" t="s">
        <v>94</v>
      </c>
      <c r="AC171" s="7" t="s">
        <v>94</v>
      </c>
      <c r="AD171" s="7" t="s">
        <v>94</v>
      </c>
      <c r="AE171" s="7" t="s">
        <v>94</v>
      </c>
      <c r="AF171" s="7" t="s">
        <v>94</v>
      </c>
      <c r="AG171" s="7" t="s">
        <v>94</v>
      </c>
      <c r="AH171" s="7" t="s">
        <v>94</v>
      </c>
      <c r="AI171" s="7" t="s">
        <v>94</v>
      </c>
      <c r="AJ171" s="7" t="s">
        <v>94</v>
      </c>
      <c r="AK171" s="7" t="s">
        <v>94</v>
      </c>
      <c r="AL171" s="7" t="s">
        <v>94</v>
      </c>
      <c r="AM171" s="7" t="s">
        <v>94</v>
      </c>
      <c r="AN171" s="7" t="s">
        <v>94</v>
      </c>
      <c r="AO171" s="7" t="s">
        <v>94</v>
      </c>
      <c r="AP171" s="7" t="s">
        <v>94</v>
      </c>
      <c r="AQ171" s="7" t="s">
        <v>94</v>
      </c>
      <c r="AR171" s="7" t="s">
        <v>94</v>
      </c>
      <c r="AS171" s="7" t="s">
        <v>94</v>
      </c>
      <c r="AT171" s="7" t="s">
        <v>94</v>
      </c>
      <c r="AU171" s="7" t="s">
        <v>94</v>
      </c>
      <c r="AV171" s="7" t="s">
        <v>94</v>
      </c>
      <c r="AW171" s="7" t="s">
        <v>94</v>
      </c>
      <c r="AX171" s="7" t="s">
        <v>94</v>
      </c>
      <c r="AY171" s="7" t="s">
        <v>94</v>
      </c>
      <c r="AZ171" s="7" t="s">
        <v>94</v>
      </c>
      <c r="BA171" s="7" t="s">
        <v>94</v>
      </c>
      <c r="BB171" s="7" t="s">
        <v>94</v>
      </c>
      <c r="BC171" s="7" t="s">
        <v>94</v>
      </c>
      <c r="BD171" s="7" t="s">
        <v>94</v>
      </c>
      <c r="BE171" s="7" t="s">
        <v>94</v>
      </c>
      <c r="BF171" s="7" t="s">
        <v>94</v>
      </c>
      <c r="BG171" s="7" t="s">
        <v>94</v>
      </c>
      <c r="BH171" s="7" t="s">
        <v>93</v>
      </c>
      <c r="BI171" s="7" t="s">
        <v>94</v>
      </c>
      <c r="BJ171" s="7" t="s">
        <v>94</v>
      </c>
      <c r="BK171" s="7" t="s">
        <v>94</v>
      </c>
      <c r="BL171" s="7" t="s">
        <v>94</v>
      </c>
      <c r="BM171" s="7" t="s">
        <v>94</v>
      </c>
      <c r="BN171" s="7" t="s">
        <v>94</v>
      </c>
      <c r="BO171" s="7" t="s">
        <v>94</v>
      </c>
      <c r="BP171" s="7" t="s">
        <v>94</v>
      </c>
      <c r="BQ171" s="7" t="s">
        <v>94</v>
      </c>
      <c r="BR171" s="7" t="s">
        <v>94</v>
      </c>
      <c r="BS171" s="7" t="s">
        <v>94</v>
      </c>
      <c r="BT171" s="7" t="s">
        <v>94</v>
      </c>
      <c r="BU171" s="7" t="s">
        <v>94</v>
      </c>
      <c r="BV171" s="7" t="s">
        <v>94</v>
      </c>
      <c r="BW171" s="7" t="s">
        <v>94</v>
      </c>
      <c r="BX171" s="7" t="s">
        <v>94</v>
      </c>
      <c r="BY171" s="7" t="s">
        <v>94</v>
      </c>
      <c r="BZ171" s="7" t="s">
        <v>94</v>
      </c>
      <c r="CA171" s="7" t="s">
        <v>94</v>
      </c>
      <c r="CB171" s="7" t="s">
        <v>94</v>
      </c>
      <c r="CC171" s="7" t="s">
        <v>94</v>
      </c>
      <c r="CD171" s="7" t="s">
        <v>94</v>
      </c>
      <c r="CE171" s="7" t="s">
        <v>94</v>
      </c>
      <c r="CF171" s="7" t="s">
        <v>94</v>
      </c>
      <c r="CG171" s="7" t="s">
        <v>94</v>
      </c>
      <c r="CH171" s="7" t="s">
        <v>94</v>
      </c>
      <c r="CI171" s="7" t="s">
        <v>94</v>
      </c>
      <c r="CJ171" s="7" t="s">
        <v>94</v>
      </c>
      <c r="CK171" s="7" t="s">
        <v>94</v>
      </c>
      <c r="CL171" s="7" t="s">
        <v>94</v>
      </c>
      <c r="CM171" s="7" t="s">
        <v>94</v>
      </c>
      <c r="CN171" s="7" t="s">
        <v>94</v>
      </c>
      <c r="CO171" s="7">
        <v>1.8727893942464701E-8</v>
      </c>
      <c r="CP171" s="7">
        <v>2179.3284157529401</v>
      </c>
      <c r="CQ171" s="7">
        <v>66.187293350125898</v>
      </c>
      <c r="CR171" s="7">
        <v>31.219456777297701</v>
      </c>
      <c r="CS171" s="7">
        <v>4.5767209532280697</v>
      </c>
    </row>
    <row r="172" spans="1:97" x14ac:dyDescent="0.3">
      <c r="A172" s="4" t="s">
        <v>96</v>
      </c>
      <c r="B172" s="5">
        <v>43977</v>
      </c>
      <c r="C172" s="5" t="s">
        <v>112</v>
      </c>
      <c r="D172" s="6" t="str">
        <f>LOOKUP(MONTH(B172),{1,4,7,10;"Winter","Spring","Summer","Autumn"})</f>
        <v>Spring</v>
      </c>
      <c r="E172" s="5" t="s">
        <v>100</v>
      </c>
      <c r="F172" s="5" t="s">
        <v>98</v>
      </c>
      <c r="G172" s="7">
        <v>20</v>
      </c>
      <c r="H172" s="7">
        <v>4.34</v>
      </c>
      <c r="I172" s="7">
        <v>26.156666666666698</v>
      </c>
      <c r="J172" s="7">
        <v>8.49</v>
      </c>
      <c r="K172" s="7">
        <v>0.357366666666667</v>
      </c>
      <c r="L172" s="7">
        <v>10.61</v>
      </c>
      <c r="M172" s="7">
        <v>292.58800000000002</v>
      </c>
      <c r="N172" s="7">
        <v>0.78</v>
      </c>
      <c r="O172" s="7" t="s">
        <v>94</v>
      </c>
      <c r="P172" s="7" t="s">
        <v>94</v>
      </c>
      <c r="Q172" s="7" t="s">
        <v>94</v>
      </c>
      <c r="R172" s="7" t="s">
        <v>94</v>
      </c>
      <c r="S172" s="7" t="s">
        <v>94</v>
      </c>
      <c r="T172" s="7" t="s">
        <v>94</v>
      </c>
      <c r="U172" s="7" t="s">
        <v>94</v>
      </c>
      <c r="V172" s="7" t="s">
        <v>94</v>
      </c>
      <c r="W172" s="7" t="s">
        <v>94</v>
      </c>
      <c r="X172" s="7" t="s">
        <v>94</v>
      </c>
      <c r="Y172" s="7" t="s">
        <v>94</v>
      </c>
      <c r="Z172" s="7" t="s">
        <v>94</v>
      </c>
      <c r="AA172" s="7">
        <v>276.315</v>
      </c>
      <c r="AB172" s="7" t="s">
        <v>94</v>
      </c>
      <c r="AC172" s="7" t="s">
        <v>94</v>
      </c>
      <c r="AD172" s="7" t="s">
        <v>94</v>
      </c>
      <c r="AE172" s="7" t="s">
        <v>94</v>
      </c>
      <c r="AF172" s="7" t="s">
        <v>94</v>
      </c>
      <c r="AG172" s="7" t="s">
        <v>94</v>
      </c>
      <c r="AH172" s="7" t="s">
        <v>94</v>
      </c>
      <c r="AI172" s="7" t="s">
        <v>94</v>
      </c>
      <c r="AJ172" s="7" t="s">
        <v>94</v>
      </c>
      <c r="AK172" s="7" t="s">
        <v>94</v>
      </c>
      <c r="AL172" s="7" t="s">
        <v>94</v>
      </c>
      <c r="AM172" s="7" t="s">
        <v>94</v>
      </c>
      <c r="AN172" s="7" t="s">
        <v>94</v>
      </c>
      <c r="AO172" s="7" t="s">
        <v>94</v>
      </c>
      <c r="AP172" s="7" t="s">
        <v>94</v>
      </c>
      <c r="AQ172" s="7" t="s">
        <v>94</v>
      </c>
      <c r="AR172" s="7" t="s">
        <v>94</v>
      </c>
      <c r="AS172" s="7" t="s">
        <v>94</v>
      </c>
      <c r="AT172" s="7" t="s">
        <v>94</v>
      </c>
      <c r="AU172" s="7" t="s">
        <v>94</v>
      </c>
      <c r="AV172" s="7" t="s">
        <v>94</v>
      </c>
      <c r="AW172" s="7" t="s">
        <v>94</v>
      </c>
      <c r="AX172" s="7" t="s">
        <v>94</v>
      </c>
      <c r="AY172" s="7" t="s">
        <v>94</v>
      </c>
      <c r="AZ172" s="7" t="s">
        <v>94</v>
      </c>
      <c r="BA172" s="7" t="s">
        <v>94</v>
      </c>
      <c r="BB172" s="7" t="s">
        <v>94</v>
      </c>
      <c r="BC172" s="7" t="s">
        <v>94</v>
      </c>
      <c r="BD172" s="7" t="s">
        <v>94</v>
      </c>
      <c r="BE172" s="7" t="s">
        <v>94</v>
      </c>
      <c r="BF172" s="7" t="s">
        <v>94</v>
      </c>
      <c r="BG172" s="7" t="s">
        <v>94</v>
      </c>
      <c r="BH172" s="7" t="s">
        <v>93</v>
      </c>
      <c r="BI172" s="7" t="s">
        <v>94</v>
      </c>
      <c r="BJ172" s="7" t="s">
        <v>94</v>
      </c>
      <c r="BK172" s="7" t="s">
        <v>94</v>
      </c>
      <c r="BL172" s="7" t="s">
        <v>94</v>
      </c>
      <c r="BM172" s="7" t="s">
        <v>94</v>
      </c>
      <c r="BN172" s="7" t="s">
        <v>94</v>
      </c>
      <c r="BO172" s="7" t="s">
        <v>94</v>
      </c>
      <c r="BP172" s="7" t="s">
        <v>94</v>
      </c>
      <c r="BQ172" s="7" t="s">
        <v>94</v>
      </c>
      <c r="BR172" s="7" t="s">
        <v>94</v>
      </c>
      <c r="BS172" s="7" t="s">
        <v>94</v>
      </c>
      <c r="BT172" s="7" t="s">
        <v>94</v>
      </c>
      <c r="BU172" s="7" t="s">
        <v>94</v>
      </c>
      <c r="BV172" s="7" t="s">
        <v>94</v>
      </c>
      <c r="BW172" s="7" t="s">
        <v>94</v>
      </c>
      <c r="BX172" s="7" t="s">
        <v>94</v>
      </c>
      <c r="BY172" s="7" t="s">
        <v>94</v>
      </c>
      <c r="BZ172" s="7" t="s">
        <v>94</v>
      </c>
      <c r="CA172" s="7" t="s">
        <v>94</v>
      </c>
      <c r="CB172" s="7" t="s">
        <v>94</v>
      </c>
      <c r="CC172" s="7" t="s">
        <v>94</v>
      </c>
      <c r="CD172" s="7" t="s">
        <v>94</v>
      </c>
      <c r="CE172" s="7" t="s">
        <v>94</v>
      </c>
      <c r="CF172" s="7" t="s">
        <v>94</v>
      </c>
      <c r="CG172" s="7" t="s">
        <v>94</v>
      </c>
      <c r="CH172" s="7" t="s">
        <v>94</v>
      </c>
      <c r="CI172" s="7" t="s">
        <v>94</v>
      </c>
      <c r="CJ172" s="7" t="s">
        <v>94</v>
      </c>
      <c r="CK172" s="7" t="s">
        <v>94</v>
      </c>
      <c r="CL172" s="7" t="s">
        <v>94</v>
      </c>
      <c r="CM172" s="7" t="s">
        <v>94</v>
      </c>
      <c r="CN172" s="7" t="s">
        <v>94</v>
      </c>
      <c r="CO172" s="7">
        <v>2.0050657931966799E-8</v>
      </c>
      <c r="CP172" s="7">
        <v>2333.2558759635199</v>
      </c>
      <c r="CQ172" s="7">
        <v>75.7285809083657</v>
      </c>
      <c r="CR172" s="7">
        <v>35.719925061270303</v>
      </c>
      <c r="CS172" s="7">
        <v>4.8999778920770698</v>
      </c>
    </row>
    <row r="173" spans="1:97" x14ac:dyDescent="0.3">
      <c r="A173" s="4" t="s">
        <v>96</v>
      </c>
      <c r="B173" s="5">
        <v>43985</v>
      </c>
      <c r="C173" s="5" t="s">
        <v>112</v>
      </c>
      <c r="D173" s="6" t="str">
        <f>LOOKUP(MONTH(B173),{1,4,7,10;"Winter","Spring","Summer","Autumn"})</f>
        <v>Spring</v>
      </c>
      <c r="E173" s="5" t="s">
        <v>100</v>
      </c>
      <c r="F173" s="5" t="s">
        <v>98</v>
      </c>
      <c r="G173" s="7">
        <v>20</v>
      </c>
      <c r="H173" s="7">
        <v>4.3499999999999996</v>
      </c>
      <c r="I173" s="7">
        <v>30.3</v>
      </c>
      <c r="J173" s="7">
        <v>8.41</v>
      </c>
      <c r="K173" s="7">
        <v>0.41656666666666697</v>
      </c>
      <c r="L173" s="7">
        <v>4.42</v>
      </c>
      <c r="M173" s="7" t="s">
        <v>93</v>
      </c>
      <c r="N173" s="7">
        <v>1.44</v>
      </c>
      <c r="O173" s="7" t="s">
        <v>94</v>
      </c>
      <c r="P173" s="7" t="s">
        <v>94</v>
      </c>
      <c r="Q173" s="7" t="s">
        <v>94</v>
      </c>
      <c r="R173" s="7" t="s">
        <v>94</v>
      </c>
      <c r="S173" s="7" t="s">
        <v>94</v>
      </c>
      <c r="T173" s="7" t="s">
        <v>94</v>
      </c>
      <c r="U173" s="7" t="s">
        <v>94</v>
      </c>
      <c r="V173" s="7" t="s">
        <v>94</v>
      </c>
      <c r="W173" s="7" t="s">
        <v>94</v>
      </c>
      <c r="X173" s="7" t="s">
        <v>94</v>
      </c>
      <c r="Y173" s="7" t="s">
        <v>94</v>
      </c>
      <c r="Z173" s="7" t="s">
        <v>94</v>
      </c>
      <c r="AA173" s="7">
        <v>256.12400000000002</v>
      </c>
      <c r="AB173" s="7" t="s">
        <v>94</v>
      </c>
      <c r="AC173" s="7" t="s">
        <v>94</v>
      </c>
      <c r="AD173" s="7" t="s">
        <v>94</v>
      </c>
      <c r="AE173" s="7" t="s">
        <v>94</v>
      </c>
      <c r="AF173" s="7" t="s">
        <v>94</v>
      </c>
      <c r="AG173" s="7" t="s">
        <v>94</v>
      </c>
      <c r="AH173" s="7" t="s">
        <v>94</v>
      </c>
      <c r="AI173" s="7" t="s">
        <v>94</v>
      </c>
      <c r="AJ173" s="7" t="s">
        <v>94</v>
      </c>
      <c r="AK173" s="7" t="s">
        <v>94</v>
      </c>
      <c r="AL173" s="7" t="s">
        <v>94</v>
      </c>
      <c r="AM173" s="7" t="s">
        <v>94</v>
      </c>
      <c r="AN173" s="7" t="s">
        <v>94</v>
      </c>
      <c r="AO173" s="7" t="s">
        <v>94</v>
      </c>
      <c r="AP173" s="7" t="s">
        <v>94</v>
      </c>
      <c r="AQ173" s="7" t="s">
        <v>94</v>
      </c>
      <c r="AR173" s="7" t="s">
        <v>94</v>
      </c>
      <c r="AS173" s="7" t="s">
        <v>94</v>
      </c>
      <c r="AT173" s="7" t="s">
        <v>94</v>
      </c>
      <c r="AU173" s="7" t="s">
        <v>94</v>
      </c>
      <c r="AV173" s="7" t="s">
        <v>94</v>
      </c>
      <c r="AW173" s="7" t="s">
        <v>94</v>
      </c>
      <c r="AX173" s="7" t="s">
        <v>94</v>
      </c>
      <c r="AY173" s="7" t="s">
        <v>94</v>
      </c>
      <c r="AZ173" s="7" t="s">
        <v>94</v>
      </c>
      <c r="BA173" s="7" t="s">
        <v>94</v>
      </c>
      <c r="BB173" s="7" t="s">
        <v>94</v>
      </c>
      <c r="BC173" s="7" t="s">
        <v>94</v>
      </c>
      <c r="BD173" s="7" t="s">
        <v>94</v>
      </c>
      <c r="BE173" s="7" t="s">
        <v>94</v>
      </c>
      <c r="BF173" s="7" t="s">
        <v>94</v>
      </c>
      <c r="BG173" s="7" t="s">
        <v>94</v>
      </c>
      <c r="BH173" s="7" t="s">
        <v>93</v>
      </c>
      <c r="BI173" s="7" t="s">
        <v>94</v>
      </c>
      <c r="BJ173" s="7" t="s">
        <v>94</v>
      </c>
      <c r="BK173" s="7" t="s">
        <v>94</v>
      </c>
      <c r="BL173" s="7" t="s">
        <v>94</v>
      </c>
      <c r="BM173" s="7" t="s">
        <v>94</v>
      </c>
      <c r="BN173" s="7" t="s">
        <v>94</v>
      </c>
      <c r="BO173" s="7" t="s">
        <v>94</v>
      </c>
      <c r="BP173" s="7" t="s">
        <v>94</v>
      </c>
      <c r="BQ173" s="7" t="s">
        <v>94</v>
      </c>
      <c r="BR173" s="7" t="s">
        <v>94</v>
      </c>
      <c r="BS173" s="7" t="s">
        <v>94</v>
      </c>
      <c r="BT173" s="7" t="s">
        <v>94</v>
      </c>
      <c r="BU173" s="7" t="s">
        <v>94</v>
      </c>
      <c r="BV173" s="7" t="s">
        <v>94</v>
      </c>
      <c r="BW173" s="7" t="s">
        <v>94</v>
      </c>
      <c r="BX173" s="7" t="s">
        <v>94</v>
      </c>
      <c r="BY173" s="7" t="s">
        <v>94</v>
      </c>
      <c r="BZ173" s="7" t="s">
        <v>94</v>
      </c>
      <c r="CA173" s="7" t="s">
        <v>94</v>
      </c>
      <c r="CB173" s="7" t="s">
        <v>94</v>
      </c>
      <c r="CC173" s="7" t="s">
        <v>94</v>
      </c>
      <c r="CD173" s="7" t="s">
        <v>94</v>
      </c>
      <c r="CE173" s="7" t="s">
        <v>94</v>
      </c>
      <c r="CF173" s="7" t="s">
        <v>94</v>
      </c>
      <c r="CG173" s="7" t="s">
        <v>94</v>
      </c>
      <c r="CH173" s="7" t="s">
        <v>94</v>
      </c>
      <c r="CI173" s="7" t="s">
        <v>94</v>
      </c>
      <c r="CJ173" s="7" t="s">
        <v>94</v>
      </c>
      <c r="CK173" s="7" t="s">
        <v>94</v>
      </c>
      <c r="CL173" s="7">
        <v>5.3127454839747799</v>
      </c>
      <c r="CM173" s="7" t="s">
        <v>94</v>
      </c>
      <c r="CN173" s="7">
        <v>7824.4548274819399</v>
      </c>
      <c r="CO173" s="7">
        <v>2.1902968787459999E-8</v>
      </c>
      <c r="CP173" s="7">
        <v>2548.8056700079301</v>
      </c>
      <c r="CQ173" s="7">
        <v>113.55608210592101</v>
      </c>
      <c r="CR173" s="7">
        <v>53.562534705135199</v>
      </c>
      <c r="CS173" s="7">
        <v>5.3526454440330902</v>
      </c>
    </row>
    <row r="174" spans="1:97" x14ac:dyDescent="0.3">
      <c r="A174" s="4" t="s">
        <v>96</v>
      </c>
      <c r="B174" s="5">
        <v>43998</v>
      </c>
      <c r="C174" s="5" t="s">
        <v>112</v>
      </c>
      <c r="D174" s="6" t="str">
        <f>LOOKUP(MONTH(B174),{1,4,7,10;"Winter","Spring","Summer","Autumn"})</f>
        <v>Spring</v>
      </c>
      <c r="E174" s="5" t="s">
        <v>100</v>
      </c>
      <c r="F174" s="5" t="s">
        <v>98</v>
      </c>
      <c r="G174" s="7">
        <v>20</v>
      </c>
      <c r="H174" s="7">
        <v>4.41</v>
      </c>
      <c r="I174" s="7">
        <v>34.46</v>
      </c>
      <c r="J174" s="7">
        <v>38.08</v>
      </c>
      <c r="K174" s="7">
        <v>0.49516666666666698</v>
      </c>
      <c r="L174" s="7">
        <v>6.82</v>
      </c>
      <c r="M174" s="7" t="s">
        <v>93</v>
      </c>
      <c r="N174" s="7">
        <v>3.43</v>
      </c>
      <c r="O174" s="7" t="s">
        <v>94</v>
      </c>
      <c r="P174" s="7" t="s">
        <v>94</v>
      </c>
      <c r="Q174" s="7" t="s">
        <v>94</v>
      </c>
      <c r="R174" s="7" t="s">
        <v>94</v>
      </c>
      <c r="S174" s="7" t="s">
        <v>94</v>
      </c>
      <c r="T174" s="7" t="s">
        <v>94</v>
      </c>
      <c r="U174" s="7" t="s">
        <v>94</v>
      </c>
      <c r="V174" s="7" t="s">
        <v>94</v>
      </c>
      <c r="W174" s="7" t="s">
        <v>94</v>
      </c>
      <c r="X174" s="7" t="s">
        <v>94</v>
      </c>
      <c r="Y174" s="7" t="s">
        <v>94</v>
      </c>
      <c r="Z174" s="7" t="s">
        <v>94</v>
      </c>
      <c r="AA174" s="7">
        <v>415.17599999999999</v>
      </c>
      <c r="AB174" s="7" t="s">
        <v>94</v>
      </c>
      <c r="AC174" s="7" t="s">
        <v>94</v>
      </c>
      <c r="AD174" s="7" t="s">
        <v>94</v>
      </c>
      <c r="AE174" s="7" t="s">
        <v>94</v>
      </c>
      <c r="AF174" s="7" t="s">
        <v>94</v>
      </c>
      <c r="AG174" s="7" t="s">
        <v>94</v>
      </c>
      <c r="AH174" s="7" t="s">
        <v>94</v>
      </c>
      <c r="AI174" s="7" t="s">
        <v>94</v>
      </c>
      <c r="AJ174" s="7" t="s">
        <v>94</v>
      </c>
      <c r="AK174" s="7" t="s">
        <v>94</v>
      </c>
      <c r="AL174" s="7" t="s">
        <v>94</v>
      </c>
      <c r="AM174" s="7" t="s">
        <v>94</v>
      </c>
      <c r="AN174" s="7" t="s">
        <v>94</v>
      </c>
      <c r="AO174" s="7" t="s">
        <v>94</v>
      </c>
      <c r="AP174" s="7" t="s">
        <v>94</v>
      </c>
      <c r="AQ174" s="7" t="s">
        <v>94</v>
      </c>
      <c r="AR174" s="7" t="s">
        <v>94</v>
      </c>
      <c r="AS174" s="7" t="s">
        <v>94</v>
      </c>
      <c r="AT174" s="7" t="s">
        <v>94</v>
      </c>
      <c r="AU174" s="7" t="s">
        <v>94</v>
      </c>
      <c r="AV174" s="7" t="s">
        <v>94</v>
      </c>
      <c r="AW174" s="7" t="s">
        <v>94</v>
      </c>
      <c r="AX174" s="7" t="s">
        <v>94</v>
      </c>
      <c r="AY174" s="7" t="s">
        <v>94</v>
      </c>
      <c r="AZ174" s="7" t="s">
        <v>94</v>
      </c>
      <c r="BA174" s="7" t="s">
        <v>94</v>
      </c>
      <c r="BB174" s="7" t="s">
        <v>94</v>
      </c>
      <c r="BC174" s="7" t="s">
        <v>94</v>
      </c>
      <c r="BD174" s="7" t="s">
        <v>94</v>
      </c>
      <c r="BE174" s="7" t="s">
        <v>94</v>
      </c>
      <c r="BF174" s="7" t="s">
        <v>94</v>
      </c>
      <c r="BG174" s="7" t="s">
        <v>94</v>
      </c>
      <c r="BH174" s="7" t="s">
        <v>93</v>
      </c>
      <c r="BI174" s="7" t="s">
        <v>94</v>
      </c>
      <c r="BJ174" s="7" t="s">
        <v>94</v>
      </c>
      <c r="BK174" s="7" t="s">
        <v>94</v>
      </c>
      <c r="BL174" s="7" t="s">
        <v>94</v>
      </c>
      <c r="BM174" s="7" t="s">
        <v>94</v>
      </c>
      <c r="BN174" s="7" t="s">
        <v>94</v>
      </c>
      <c r="BO174" s="7" t="s">
        <v>94</v>
      </c>
      <c r="BP174" s="7" t="s">
        <v>94</v>
      </c>
      <c r="BQ174" s="7" t="s">
        <v>94</v>
      </c>
      <c r="BR174" s="7" t="s">
        <v>94</v>
      </c>
      <c r="BS174" s="7" t="s">
        <v>94</v>
      </c>
      <c r="BT174" s="7" t="s">
        <v>94</v>
      </c>
      <c r="BU174" s="7" t="s">
        <v>94</v>
      </c>
      <c r="BV174" s="7" t="s">
        <v>94</v>
      </c>
      <c r="BW174" s="7" t="s">
        <v>94</v>
      </c>
      <c r="BX174" s="7" t="s">
        <v>94</v>
      </c>
      <c r="BY174" s="7" t="s">
        <v>94</v>
      </c>
      <c r="BZ174" s="7" t="s">
        <v>94</v>
      </c>
      <c r="CA174" s="7" t="s">
        <v>94</v>
      </c>
      <c r="CB174" s="7" t="s">
        <v>94</v>
      </c>
      <c r="CC174" s="7" t="s">
        <v>94</v>
      </c>
      <c r="CD174" s="7" t="s">
        <v>94</v>
      </c>
      <c r="CE174" s="7" t="s">
        <v>94</v>
      </c>
      <c r="CF174" s="7" t="s">
        <v>94</v>
      </c>
      <c r="CG174" s="7" t="s">
        <v>94</v>
      </c>
      <c r="CH174" s="7" t="s">
        <v>94</v>
      </c>
      <c r="CI174" s="7" t="s">
        <v>94</v>
      </c>
      <c r="CJ174" s="7" t="s">
        <v>94</v>
      </c>
      <c r="CK174" s="7" t="s">
        <v>94</v>
      </c>
      <c r="CL174" s="7">
        <v>6.22578936256724</v>
      </c>
      <c r="CM174" s="7" t="s">
        <v>94</v>
      </c>
      <c r="CN174" s="7">
        <v>9214.3237820119102</v>
      </c>
      <c r="CO174" s="7">
        <v>2.5695939588271698E-8</v>
      </c>
      <c r="CP174" s="7">
        <v>2990.1862690077501</v>
      </c>
      <c r="CQ174" s="7">
        <v>203.21516999298399</v>
      </c>
      <c r="CR174" s="7">
        <v>95.853250600934302</v>
      </c>
      <c r="CS174" s="7">
        <v>6.2795712901740597</v>
      </c>
    </row>
    <row r="175" spans="1:97" x14ac:dyDescent="0.3">
      <c r="A175" s="4" t="s">
        <v>96</v>
      </c>
      <c r="B175" s="5">
        <v>44011</v>
      </c>
      <c r="C175" s="5" t="s">
        <v>112</v>
      </c>
      <c r="D175" s="6" t="str">
        <f>LOOKUP(MONTH(B175),{1,4,7,10;"Winter","Spring","Summer","Autumn"})</f>
        <v>Spring</v>
      </c>
      <c r="E175" s="5" t="s">
        <v>100</v>
      </c>
      <c r="F175" s="5" t="s">
        <v>98</v>
      </c>
      <c r="G175" s="7">
        <v>20</v>
      </c>
      <c r="H175" s="7">
        <v>4.4800000000000004</v>
      </c>
      <c r="I175" s="7">
        <v>47.55</v>
      </c>
      <c r="J175" s="7">
        <v>118.14</v>
      </c>
      <c r="K175" s="7">
        <v>0.79730000000000001</v>
      </c>
      <c r="L175" s="7">
        <v>13.57</v>
      </c>
      <c r="M175" s="7" t="s">
        <v>93</v>
      </c>
      <c r="N175" s="7">
        <v>12.85</v>
      </c>
      <c r="O175" s="7" t="s">
        <v>94</v>
      </c>
      <c r="P175" s="7" t="s">
        <v>94</v>
      </c>
      <c r="Q175" s="7" t="s">
        <v>94</v>
      </c>
      <c r="R175" s="7" t="s">
        <v>94</v>
      </c>
      <c r="S175" s="7" t="s">
        <v>94</v>
      </c>
      <c r="T175" s="7" t="s">
        <v>94</v>
      </c>
      <c r="U175" s="7" t="s">
        <v>94</v>
      </c>
      <c r="V175" s="7" t="s">
        <v>94</v>
      </c>
      <c r="W175" s="7" t="s">
        <v>94</v>
      </c>
      <c r="X175" s="7" t="s">
        <v>94</v>
      </c>
      <c r="Y175" s="7" t="s">
        <v>94</v>
      </c>
      <c r="Z175" s="7" t="s">
        <v>94</v>
      </c>
      <c r="AA175" s="7">
        <v>534.41200000000003</v>
      </c>
      <c r="AB175" s="7" t="s">
        <v>94</v>
      </c>
      <c r="AC175" s="7" t="s">
        <v>94</v>
      </c>
      <c r="AD175" s="7" t="s">
        <v>94</v>
      </c>
      <c r="AE175" s="7" t="s">
        <v>94</v>
      </c>
      <c r="AF175" s="7" t="s">
        <v>94</v>
      </c>
      <c r="AG175" s="7" t="s">
        <v>94</v>
      </c>
      <c r="AH175" s="7" t="s">
        <v>94</v>
      </c>
      <c r="AI175" s="7" t="s">
        <v>94</v>
      </c>
      <c r="AJ175" s="7" t="s">
        <v>94</v>
      </c>
      <c r="AK175" s="7" t="s">
        <v>94</v>
      </c>
      <c r="AL175" s="7" t="s">
        <v>94</v>
      </c>
      <c r="AM175" s="7" t="s">
        <v>94</v>
      </c>
      <c r="AN175" s="7" t="s">
        <v>94</v>
      </c>
      <c r="AO175" s="7" t="s">
        <v>94</v>
      </c>
      <c r="AP175" s="7" t="s">
        <v>94</v>
      </c>
      <c r="AQ175" s="7" t="s">
        <v>94</v>
      </c>
      <c r="AR175" s="7" t="s">
        <v>94</v>
      </c>
      <c r="AS175" s="7" t="s">
        <v>94</v>
      </c>
      <c r="AT175" s="7" t="s">
        <v>94</v>
      </c>
      <c r="AU175" s="7" t="s">
        <v>94</v>
      </c>
      <c r="AV175" s="7" t="s">
        <v>94</v>
      </c>
      <c r="AW175" s="7" t="s">
        <v>94</v>
      </c>
      <c r="AX175" s="7" t="s">
        <v>94</v>
      </c>
      <c r="AY175" s="7" t="s">
        <v>94</v>
      </c>
      <c r="AZ175" s="7" t="s">
        <v>94</v>
      </c>
      <c r="BA175" s="7" t="s">
        <v>94</v>
      </c>
      <c r="BB175" s="7" t="s">
        <v>94</v>
      </c>
      <c r="BC175" s="7" t="s">
        <v>94</v>
      </c>
      <c r="BD175" s="7" t="s">
        <v>94</v>
      </c>
      <c r="BE175" s="7" t="s">
        <v>94</v>
      </c>
      <c r="BF175" s="7" t="s">
        <v>94</v>
      </c>
      <c r="BG175" s="7" t="s">
        <v>94</v>
      </c>
      <c r="BH175" s="7" t="s">
        <v>93</v>
      </c>
      <c r="BI175" s="7" t="s">
        <v>94</v>
      </c>
      <c r="BJ175" s="7" t="s">
        <v>94</v>
      </c>
      <c r="BK175" s="7" t="s">
        <v>94</v>
      </c>
      <c r="BL175" s="7" t="s">
        <v>94</v>
      </c>
      <c r="BM175" s="7" t="s">
        <v>94</v>
      </c>
      <c r="BN175" s="7" t="s">
        <v>94</v>
      </c>
      <c r="BO175" s="7" t="s">
        <v>94</v>
      </c>
      <c r="BP175" s="7" t="s">
        <v>94</v>
      </c>
      <c r="BQ175" s="7" t="s">
        <v>94</v>
      </c>
      <c r="BR175" s="7" t="s">
        <v>94</v>
      </c>
      <c r="BS175" s="7" t="s">
        <v>94</v>
      </c>
      <c r="BT175" s="7" t="s">
        <v>94</v>
      </c>
      <c r="BU175" s="7" t="s">
        <v>94</v>
      </c>
      <c r="BV175" s="7" t="s">
        <v>94</v>
      </c>
      <c r="BW175" s="7" t="s">
        <v>94</v>
      </c>
      <c r="BX175" s="7" t="s">
        <v>94</v>
      </c>
      <c r="BY175" s="7" t="s">
        <v>94</v>
      </c>
      <c r="BZ175" s="7" t="s">
        <v>94</v>
      </c>
      <c r="CA175" s="7" t="s">
        <v>94</v>
      </c>
      <c r="CB175" s="7" t="s">
        <v>94</v>
      </c>
      <c r="CC175" s="7" t="s">
        <v>94</v>
      </c>
      <c r="CD175" s="7" t="s">
        <v>94</v>
      </c>
      <c r="CE175" s="7" t="s">
        <v>94</v>
      </c>
      <c r="CF175" s="7" t="s">
        <v>94</v>
      </c>
      <c r="CG175" s="7" t="s">
        <v>94</v>
      </c>
      <c r="CH175" s="7" t="s">
        <v>94</v>
      </c>
      <c r="CI175" s="7" t="s">
        <v>94</v>
      </c>
      <c r="CJ175" s="7" t="s">
        <v>94</v>
      </c>
      <c r="CK175" s="7" t="s">
        <v>94</v>
      </c>
      <c r="CL175" s="7">
        <v>7.3526166008464902</v>
      </c>
      <c r="CM175" s="7" t="s">
        <v>94</v>
      </c>
      <c r="CN175" s="7">
        <v>11329.2628181536</v>
      </c>
      <c r="CO175" s="7">
        <v>3.0399911218841797E-8</v>
      </c>
      <c r="CP175" s="7">
        <v>3537.5782540804698</v>
      </c>
      <c r="CQ175" s="7">
        <v>267.46411206204198</v>
      </c>
      <c r="CR175" s="7">
        <v>126.158418985769</v>
      </c>
      <c r="CS175" s="7">
        <v>7.4291274330676798</v>
      </c>
    </row>
    <row r="176" spans="1:97" x14ac:dyDescent="0.3">
      <c r="A176" s="4" t="s">
        <v>96</v>
      </c>
      <c r="B176" s="5">
        <v>44025</v>
      </c>
      <c r="C176" s="5" t="s">
        <v>112</v>
      </c>
      <c r="D176" s="6" t="str">
        <f>LOOKUP(MONTH(B176),{1,4,7,10;"Winter","Spring","Summer","Autumn"})</f>
        <v>Summer</v>
      </c>
      <c r="E176" s="5" t="s">
        <v>100</v>
      </c>
      <c r="F176" s="5" t="s">
        <v>98</v>
      </c>
      <c r="G176" s="7">
        <v>30</v>
      </c>
      <c r="H176" s="7">
        <v>4.2300000000000004</v>
      </c>
      <c r="I176" s="7">
        <v>32.303333333333299</v>
      </c>
      <c r="J176" s="7">
        <v>9.24</v>
      </c>
      <c r="K176" s="7">
        <v>0.43946666666666701</v>
      </c>
      <c r="L176" s="7">
        <v>5.6</v>
      </c>
      <c r="M176" s="7" t="s">
        <v>93</v>
      </c>
      <c r="N176" s="7">
        <v>1.22</v>
      </c>
      <c r="O176" s="7" t="s">
        <v>94</v>
      </c>
      <c r="P176" s="7" t="s">
        <v>94</v>
      </c>
      <c r="Q176" s="7" t="s">
        <v>94</v>
      </c>
      <c r="R176" s="7" t="s">
        <v>94</v>
      </c>
      <c r="S176" s="7" t="s">
        <v>94</v>
      </c>
      <c r="T176" s="7" t="s">
        <v>94</v>
      </c>
      <c r="U176" s="7" t="s">
        <v>94</v>
      </c>
      <c r="V176" s="7" t="s">
        <v>94</v>
      </c>
      <c r="W176" s="7" t="s">
        <v>94</v>
      </c>
      <c r="X176" s="7" t="s">
        <v>94</v>
      </c>
      <c r="Y176" s="7" t="s">
        <v>94</v>
      </c>
      <c r="Z176" s="7" t="s">
        <v>94</v>
      </c>
      <c r="AA176" s="7">
        <v>620.51599999999996</v>
      </c>
      <c r="AB176" s="7" t="s">
        <v>94</v>
      </c>
      <c r="AC176" s="7" t="s">
        <v>94</v>
      </c>
      <c r="AD176" s="7" t="s">
        <v>94</v>
      </c>
      <c r="AE176" s="7" t="s">
        <v>94</v>
      </c>
      <c r="AF176" s="7" t="s">
        <v>94</v>
      </c>
      <c r="AG176" s="7" t="s">
        <v>94</v>
      </c>
      <c r="AH176" s="7" t="s">
        <v>94</v>
      </c>
      <c r="AI176" s="7" t="s">
        <v>94</v>
      </c>
      <c r="AJ176" s="7" t="s">
        <v>94</v>
      </c>
      <c r="AK176" s="7" t="s">
        <v>94</v>
      </c>
      <c r="AL176" s="7" t="s">
        <v>94</v>
      </c>
      <c r="AM176" s="7" t="s">
        <v>94</v>
      </c>
      <c r="AN176" s="7" t="s">
        <v>94</v>
      </c>
      <c r="AO176" s="7" t="s">
        <v>94</v>
      </c>
      <c r="AP176" s="7" t="s">
        <v>94</v>
      </c>
      <c r="AQ176" s="7" t="s">
        <v>94</v>
      </c>
      <c r="AR176" s="7" t="s">
        <v>94</v>
      </c>
      <c r="AS176" s="7" t="s">
        <v>94</v>
      </c>
      <c r="AT176" s="7" t="s">
        <v>94</v>
      </c>
      <c r="AU176" s="7" t="s">
        <v>94</v>
      </c>
      <c r="AV176" s="7" t="s">
        <v>94</v>
      </c>
      <c r="AW176" s="7" t="s">
        <v>94</v>
      </c>
      <c r="AX176" s="7" t="s">
        <v>94</v>
      </c>
      <c r="AY176" s="7" t="s">
        <v>94</v>
      </c>
      <c r="AZ176" s="7" t="s">
        <v>94</v>
      </c>
      <c r="BA176" s="7" t="s">
        <v>94</v>
      </c>
      <c r="BB176" s="7" t="s">
        <v>94</v>
      </c>
      <c r="BC176" s="7" t="s">
        <v>94</v>
      </c>
      <c r="BD176" s="7" t="s">
        <v>94</v>
      </c>
      <c r="BE176" s="7" t="s">
        <v>94</v>
      </c>
      <c r="BF176" s="7" t="s">
        <v>94</v>
      </c>
      <c r="BG176" s="7" t="s">
        <v>94</v>
      </c>
      <c r="BH176" s="7" t="s">
        <v>93</v>
      </c>
      <c r="BI176" s="7" t="s">
        <v>94</v>
      </c>
      <c r="BJ176" s="7" t="s">
        <v>94</v>
      </c>
      <c r="BK176" s="7" t="s">
        <v>94</v>
      </c>
      <c r="BL176" s="7" t="s">
        <v>94</v>
      </c>
      <c r="BM176" s="7" t="s">
        <v>94</v>
      </c>
      <c r="BN176" s="7" t="s">
        <v>94</v>
      </c>
      <c r="BO176" s="7" t="s">
        <v>94</v>
      </c>
      <c r="BP176" s="7" t="s">
        <v>94</v>
      </c>
      <c r="BQ176" s="7" t="s">
        <v>94</v>
      </c>
      <c r="BR176" s="7" t="s">
        <v>94</v>
      </c>
      <c r="BS176" s="7" t="s">
        <v>94</v>
      </c>
      <c r="BT176" s="7" t="s">
        <v>94</v>
      </c>
      <c r="BU176" s="7" t="s">
        <v>94</v>
      </c>
      <c r="BV176" s="7" t="s">
        <v>94</v>
      </c>
      <c r="BW176" s="7" t="s">
        <v>94</v>
      </c>
      <c r="BX176" s="7" t="s">
        <v>94</v>
      </c>
      <c r="BY176" s="7" t="s">
        <v>94</v>
      </c>
      <c r="BZ176" s="7" t="s">
        <v>94</v>
      </c>
      <c r="CA176" s="7" t="s">
        <v>94</v>
      </c>
      <c r="CB176" s="7" t="s">
        <v>94</v>
      </c>
      <c r="CC176" s="7" t="s">
        <v>94</v>
      </c>
      <c r="CD176" s="7" t="s">
        <v>94</v>
      </c>
      <c r="CE176" s="7" t="s">
        <v>94</v>
      </c>
      <c r="CF176" s="7" t="s">
        <v>94</v>
      </c>
      <c r="CG176" s="7" t="s">
        <v>94</v>
      </c>
      <c r="CH176" s="7" t="s">
        <v>94</v>
      </c>
      <c r="CI176" s="7" t="s">
        <v>94</v>
      </c>
      <c r="CJ176" s="7" t="s">
        <v>94</v>
      </c>
      <c r="CK176" s="7" t="s">
        <v>94</v>
      </c>
      <c r="CL176" s="7">
        <v>6.5249165417639698</v>
      </c>
      <c r="CM176" s="7" t="s">
        <v>94</v>
      </c>
      <c r="CN176" s="7">
        <v>9537.0201933343396</v>
      </c>
      <c r="CO176" s="7">
        <v>2.6851776087839801E-8</v>
      </c>
      <c r="CP176" s="7">
        <v>3124.6887034625802</v>
      </c>
      <c r="CQ176" s="7">
        <v>217.874815633987</v>
      </c>
      <c r="CR176" s="7">
        <v>102.76796414026499</v>
      </c>
      <c r="CS176" s="7">
        <v>6.5620345047955597</v>
      </c>
    </row>
    <row r="177" spans="1:97" x14ac:dyDescent="0.3">
      <c r="A177" s="4" t="s">
        <v>96</v>
      </c>
      <c r="B177" s="5">
        <v>44039</v>
      </c>
      <c r="C177" s="5" t="s">
        <v>112</v>
      </c>
      <c r="D177" s="6" t="str">
        <f>LOOKUP(MONTH(B177),{1,4,7,10;"Winter","Spring","Summer","Autumn"})</f>
        <v>Summer</v>
      </c>
      <c r="E177" s="5" t="s">
        <v>100</v>
      </c>
      <c r="F177" s="5" t="s">
        <v>98</v>
      </c>
      <c r="G177" s="7">
        <v>30</v>
      </c>
      <c r="H177" s="7">
        <v>4.2699999999999996</v>
      </c>
      <c r="I177" s="7">
        <v>34.54</v>
      </c>
      <c r="J177" s="7">
        <v>12.33</v>
      </c>
      <c r="K177" s="7">
        <v>0.46476666666666699</v>
      </c>
      <c r="L177" s="7">
        <v>5.98</v>
      </c>
      <c r="M177" s="7" t="s">
        <v>93</v>
      </c>
      <c r="N177" s="7">
        <v>1.68</v>
      </c>
      <c r="O177" s="7" t="s">
        <v>94</v>
      </c>
      <c r="P177" s="7" t="s">
        <v>94</v>
      </c>
      <c r="Q177" s="7" t="s">
        <v>94</v>
      </c>
      <c r="R177" s="7" t="s">
        <v>94</v>
      </c>
      <c r="S177" s="7" t="s">
        <v>94</v>
      </c>
      <c r="T177" s="7" t="s">
        <v>94</v>
      </c>
      <c r="U177" s="7" t="s">
        <v>94</v>
      </c>
      <c r="V177" s="7" t="s">
        <v>94</v>
      </c>
      <c r="W177" s="7" t="s">
        <v>94</v>
      </c>
      <c r="X177" s="7" t="s">
        <v>94</v>
      </c>
      <c r="Y177" s="7" t="s">
        <v>94</v>
      </c>
      <c r="Z177" s="7" t="s">
        <v>94</v>
      </c>
      <c r="AA177" s="7">
        <v>593.78700000000003</v>
      </c>
      <c r="AB177" s="7" t="s">
        <v>94</v>
      </c>
      <c r="AC177" s="7" t="s">
        <v>94</v>
      </c>
      <c r="AD177" s="7" t="s">
        <v>94</v>
      </c>
      <c r="AE177" s="7" t="s">
        <v>94</v>
      </c>
      <c r="AF177" s="7" t="s">
        <v>94</v>
      </c>
      <c r="AG177" s="7" t="s">
        <v>94</v>
      </c>
      <c r="AH177" s="7" t="s">
        <v>94</v>
      </c>
      <c r="AI177" s="7" t="s">
        <v>94</v>
      </c>
      <c r="AJ177" s="7" t="s">
        <v>94</v>
      </c>
      <c r="AK177" s="7" t="s">
        <v>94</v>
      </c>
      <c r="AL177" s="7" t="s">
        <v>94</v>
      </c>
      <c r="AM177" s="7" t="s">
        <v>94</v>
      </c>
      <c r="AN177" s="7" t="s">
        <v>94</v>
      </c>
      <c r="AO177" s="7" t="s">
        <v>94</v>
      </c>
      <c r="AP177" s="7" t="s">
        <v>94</v>
      </c>
      <c r="AQ177" s="7" t="s">
        <v>94</v>
      </c>
      <c r="AR177" s="7" t="s">
        <v>94</v>
      </c>
      <c r="AS177" s="7" t="s">
        <v>94</v>
      </c>
      <c r="AT177" s="7" t="s">
        <v>94</v>
      </c>
      <c r="AU177" s="7" t="s">
        <v>94</v>
      </c>
      <c r="AV177" s="7" t="s">
        <v>94</v>
      </c>
      <c r="AW177" s="7" t="s">
        <v>94</v>
      </c>
      <c r="AX177" s="7" t="s">
        <v>94</v>
      </c>
      <c r="AY177" s="7" t="s">
        <v>94</v>
      </c>
      <c r="AZ177" s="7" t="s">
        <v>94</v>
      </c>
      <c r="BA177" s="7" t="s">
        <v>94</v>
      </c>
      <c r="BB177" s="7" t="s">
        <v>94</v>
      </c>
      <c r="BC177" s="7" t="s">
        <v>94</v>
      </c>
      <c r="BD177" s="7" t="s">
        <v>94</v>
      </c>
      <c r="BE177" s="7" t="s">
        <v>94</v>
      </c>
      <c r="BF177" s="7" t="s">
        <v>94</v>
      </c>
      <c r="BG177" s="7" t="s">
        <v>94</v>
      </c>
      <c r="BH177" s="7" t="s">
        <v>93</v>
      </c>
      <c r="BI177" s="7" t="s">
        <v>94</v>
      </c>
      <c r="BJ177" s="7" t="s">
        <v>94</v>
      </c>
      <c r="BK177" s="7" t="s">
        <v>94</v>
      </c>
      <c r="BL177" s="7" t="s">
        <v>94</v>
      </c>
      <c r="BM177" s="7" t="s">
        <v>94</v>
      </c>
      <c r="BN177" s="7" t="s">
        <v>94</v>
      </c>
      <c r="BO177" s="7" t="s">
        <v>94</v>
      </c>
      <c r="BP177" s="7" t="s">
        <v>94</v>
      </c>
      <c r="BQ177" s="7" t="s">
        <v>94</v>
      </c>
      <c r="BR177" s="7" t="s">
        <v>94</v>
      </c>
      <c r="BS177" s="7" t="s">
        <v>94</v>
      </c>
      <c r="BT177" s="7" t="s">
        <v>94</v>
      </c>
      <c r="BU177" s="7" t="s">
        <v>94</v>
      </c>
      <c r="BV177" s="7" t="s">
        <v>94</v>
      </c>
      <c r="BW177" s="7" t="s">
        <v>94</v>
      </c>
      <c r="BX177" s="7" t="s">
        <v>94</v>
      </c>
      <c r="BY177" s="7" t="s">
        <v>94</v>
      </c>
      <c r="BZ177" s="7" t="s">
        <v>94</v>
      </c>
      <c r="CA177" s="7" t="s">
        <v>94</v>
      </c>
      <c r="CB177" s="7" t="s">
        <v>94</v>
      </c>
      <c r="CC177" s="7" t="s">
        <v>94</v>
      </c>
      <c r="CD177" s="7" t="s">
        <v>94</v>
      </c>
      <c r="CE177" s="7" t="s">
        <v>94</v>
      </c>
      <c r="CF177" s="7" t="s">
        <v>94</v>
      </c>
      <c r="CG177" s="7" t="s">
        <v>94</v>
      </c>
      <c r="CH177" s="7" t="s">
        <v>94</v>
      </c>
      <c r="CI177" s="7" t="s">
        <v>94</v>
      </c>
      <c r="CJ177" s="7" t="s">
        <v>94</v>
      </c>
      <c r="CK177" s="7" t="s">
        <v>94</v>
      </c>
      <c r="CL177" s="7">
        <v>6.8427318093950404</v>
      </c>
      <c r="CM177" s="7" t="s">
        <v>94</v>
      </c>
      <c r="CN177" s="7">
        <v>10360.1293623818</v>
      </c>
      <c r="CO177" s="7">
        <v>2.81788927852226E-8</v>
      </c>
      <c r="CP177" s="7">
        <v>3279.1226797821801</v>
      </c>
      <c r="CQ177" s="7">
        <v>201.91340530443901</v>
      </c>
      <c r="CR177" s="7">
        <v>95.239229625438796</v>
      </c>
      <c r="CS177" s="7">
        <v>6.8863551579854398</v>
      </c>
    </row>
    <row r="178" spans="1:97" x14ac:dyDescent="0.3">
      <c r="A178" s="4" t="s">
        <v>96</v>
      </c>
      <c r="B178" s="5">
        <v>44054</v>
      </c>
      <c r="C178" s="5" t="s">
        <v>112</v>
      </c>
      <c r="D178" s="6" t="str">
        <f>LOOKUP(MONTH(B178),{1,4,7,10;"Winter","Spring","Summer","Autumn"})</f>
        <v>Summer</v>
      </c>
      <c r="E178" s="5" t="s">
        <v>100</v>
      </c>
      <c r="F178" s="5" t="s">
        <v>98</v>
      </c>
      <c r="G178" s="7">
        <v>30</v>
      </c>
      <c r="H178" s="7">
        <v>4.32</v>
      </c>
      <c r="I178" s="7">
        <v>41.016666666666701</v>
      </c>
      <c r="J178" s="7">
        <v>60.2</v>
      </c>
      <c r="K178" s="7">
        <v>0.56646666666666701</v>
      </c>
      <c r="L178" s="7">
        <v>8.23</v>
      </c>
      <c r="M178" s="7" t="s">
        <v>93</v>
      </c>
      <c r="N178" s="7">
        <v>4.6500000000000004</v>
      </c>
      <c r="O178" s="7" t="s">
        <v>94</v>
      </c>
      <c r="P178" s="7" t="s">
        <v>94</v>
      </c>
      <c r="Q178" s="7" t="s">
        <v>94</v>
      </c>
      <c r="R178" s="7" t="s">
        <v>94</v>
      </c>
      <c r="S178" s="7" t="s">
        <v>94</v>
      </c>
      <c r="T178" s="7" t="s">
        <v>94</v>
      </c>
      <c r="U178" s="7" t="s">
        <v>94</v>
      </c>
      <c r="V178" s="7" t="s">
        <v>94</v>
      </c>
      <c r="W178" s="7" t="s">
        <v>94</v>
      </c>
      <c r="X178" s="7" t="s">
        <v>94</v>
      </c>
      <c r="Y178" s="7" t="s">
        <v>94</v>
      </c>
      <c r="Z178" s="7" t="s">
        <v>94</v>
      </c>
      <c r="AA178" s="7">
        <v>402.25599999999997</v>
      </c>
      <c r="AB178" s="7" t="s">
        <v>94</v>
      </c>
      <c r="AC178" s="7" t="s">
        <v>94</v>
      </c>
      <c r="AD178" s="7" t="s">
        <v>94</v>
      </c>
      <c r="AE178" s="7" t="s">
        <v>94</v>
      </c>
      <c r="AF178" s="7" t="s">
        <v>94</v>
      </c>
      <c r="AG178" s="7" t="s">
        <v>94</v>
      </c>
      <c r="AH178" s="7" t="s">
        <v>94</v>
      </c>
      <c r="AI178" s="7" t="s">
        <v>94</v>
      </c>
      <c r="AJ178" s="7" t="s">
        <v>94</v>
      </c>
      <c r="AK178" s="7" t="s">
        <v>94</v>
      </c>
      <c r="AL178" s="7" t="s">
        <v>94</v>
      </c>
      <c r="AM178" s="7" t="s">
        <v>94</v>
      </c>
      <c r="AN178" s="7" t="s">
        <v>94</v>
      </c>
      <c r="AO178" s="7" t="s">
        <v>94</v>
      </c>
      <c r="AP178" s="7" t="s">
        <v>94</v>
      </c>
      <c r="AQ178" s="7" t="s">
        <v>94</v>
      </c>
      <c r="AR178" s="7" t="s">
        <v>94</v>
      </c>
      <c r="AS178" s="7" t="s">
        <v>94</v>
      </c>
      <c r="AT178" s="7" t="s">
        <v>94</v>
      </c>
      <c r="AU178" s="7" t="s">
        <v>94</v>
      </c>
      <c r="AV178" s="7" t="s">
        <v>94</v>
      </c>
      <c r="AW178" s="7" t="s">
        <v>94</v>
      </c>
      <c r="AX178" s="7" t="s">
        <v>94</v>
      </c>
      <c r="AY178" s="7" t="s">
        <v>94</v>
      </c>
      <c r="AZ178" s="7" t="s">
        <v>94</v>
      </c>
      <c r="BA178" s="7" t="s">
        <v>94</v>
      </c>
      <c r="BB178" s="7" t="s">
        <v>94</v>
      </c>
      <c r="BC178" s="7" t="s">
        <v>94</v>
      </c>
      <c r="BD178" s="7" t="s">
        <v>94</v>
      </c>
      <c r="BE178" s="7" t="s">
        <v>94</v>
      </c>
      <c r="BF178" s="7" t="s">
        <v>94</v>
      </c>
      <c r="BG178" s="7" t="s">
        <v>94</v>
      </c>
      <c r="BH178" s="7" t="s">
        <v>93</v>
      </c>
      <c r="BI178" s="7" t="s">
        <v>94</v>
      </c>
      <c r="BJ178" s="7" t="s">
        <v>94</v>
      </c>
      <c r="BK178" s="7" t="s">
        <v>94</v>
      </c>
      <c r="BL178" s="7" t="s">
        <v>94</v>
      </c>
      <c r="BM178" s="7" t="s">
        <v>94</v>
      </c>
      <c r="BN178" s="7" t="s">
        <v>94</v>
      </c>
      <c r="BO178" s="7" t="s">
        <v>94</v>
      </c>
      <c r="BP178" s="7" t="s">
        <v>94</v>
      </c>
      <c r="BQ178" s="7" t="s">
        <v>94</v>
      </c>
      <c r="BR178" s="7" t="s">
        <v>94</v>
      </c>
      <c r="BS178" s="7" t="s">
        <v>94</v>
      </c>
      <c r="BT178" s="7" t="s">
        <v>94</v>
      </c>
      <c r="BU178" s="7" t="s">
        <v>94</v>
      </c>
      <c r="BV178" s="7" t="s">
        <v>94</v>
      </c>
      <c r="BW178" s="7" t="s">
        <v>94</v>
      </c>
      <c r="BX178" s="7" t="s">
        <v>94</v>
      </c>
      <c r="BY178" s="7" t="s">
        <v>94</v>
      </c>
      <c r="BZ178" s="7" t="s">
        <v>94</v>
      </c>
      <c r="CA178" s="7" t="s">
        <v>94</v>
      </c>
      <c r="CB178" s="7" t="s">
        <v>94</v>
      </c>
      <c r="CC178" s="7" t="s">
        <v>94</v>
      </c>
      <c r="CD178" s="7" t="s">
        <v>94</v>
      </c>
      <c r="CE178" s="7" t="s">
        <v>94</v>
      </c>
      <c r="CF178" s="7" t="s">
        <v>94</v>
      </c>
      <c r="CG178" s="7" t="s">
        <v>94</v>
      </c>
      <c r="CH178" s="7" t="s">
        <v>94</v>
      </c>
      <c r="CI178" s="7" t="s">
        <v>94</v>
      </c>
      <c r="CJ178" s="7" t="s">
        <v>94</v>
      </c>
      <c r="CK178" s="7" t="s">
        <v>94</v>
      </c>
      <c r="CL178" s="7" t="s">
        <v>94</v>
      </c>
      <c r="CM178" s="7" t="s">
        <v>94</v>
      </c>
      <c r="CN178" s="7" t="s">
        <v>94</v>
      </c>
      <c r="CO178" s="7">
        <v>2.6734730644355199E-8</v>
      </c>
      <c r="CP178" s="7">
        <v>3111.0683539612301</v>
      </c>
      <c r="CQ178" s="7">
        <v>393.871488057242</v>
      </c>
      <c r="CR178" s="7">
        <v>185.78269747586799</v>
      </c>
      <c r="CS178" s="7">
        <v>6.5334309503691204</v>
      </c>
    </row>
    <row r="179" spans="1:97" x14ac:dyDescent="0.3">
      <c r="A179" s="4" t="s">
        <v>96</v>
      </c>
      <c r="B179" s="5">
        <v>44068</v>
      </c>
      <c r="C179" s="5" t="s">
        <v>112</v>
      </c>
      <c r="D179" s="6" t="str">
        <f>LOOKUP(MONTH(B179),{1,4,7,10;"Winter","Spring","Summer","Autumn"})</f>
        <v>Summer</v>
      </c>
      <c r="E179" s="5" t="s">
        <v>100</v>
      </c>
      <c r="F179" s="5" t="s">
        <v>98</v>
      </c>
      <c r="G179" s="7">
        <v>30</v>
      </c>
      <c r="H179" s="7">
        <v>4.4000000000000004</v>
      </c>
      <c r="I179" s="7">
        <v>52.63</v>
      </c>
      <c r="J179" s="7">
        <v>159.32</v>
      </c>
      <c r="K179" s="7">
        <v>0.87680000000000002</v>
      </c>
      <c r="L179" s="7">
        <v>10.93</v>
      </c>
      <c r="M179" s="7" t="s">
        <v>93</v>
      </c>
      <c r="N179" s="7">
        <v>9.2100000000000009</v>
      </c>
      <c r="O179" s="7" t="s">
        <v>94</v>
      </c>
      <c r="P179" s="7" t="s">
        <v>94</v>
      </c>
      <c r="Q179" s="7" t="s">
        <v>94</v>
      </c>
      <c r="R179" s="7" t="s">
        <v>94</v>
      </c>
      <c r="S179" s="7" t="s">
        <v>94</v>
      </c>
      <c r="T179" s="7" t="s">
        <v>94</v>
      </c>
      <c r="U179" s="7" t="s">
        <v>94</v>
      </c>
      <c r="V179" s="7" t="s">
        <v>94</v>
      </c>
      <c r="W179" s="7" t="s">
        <v>94</v>
      </c>
      <c r="X179" s="7" t="s">
        <v>94</v>
      </c>
      <c r="Y179" s="7" t="s">
        <v>94</v>
      </c>
      <c r="Z179" s="7" t="s">
        <v>94</v>
      </c>
      <c r="AA179" s="7">
        <v>624.87699999999995</v>
      </c>
      <c r="AB179" s="7" t="s">
        <v>94</v>
      </c>
      <c r="AC179" s="7" t="s">
        <v>94</v>
      </c>
      <c r="AD179" s="7" t="s">
        <v>94</v>
      </c>
      <c r="AE179" s="7" t="s">
        <v>94</v>
      </c>
      <c r="AF179" s="7" t="s">
        <v>94</v>
      </c>
      <c r="AG179" s="7" t="s">
        <v>94</v>
      </c>
      <c r="AH179" s="7" t="s">
        <v>94</v>
      </c>
      <c r="AI179" s="7" t="s">
        <v>94</v>
      </c>
      <c r="AJ179" s="7" t="s">
        <v>94</v>
      </c>
      <c r="AK179" s="7" t="s">
        <v>94</v>
      </c>
      <c r="AL179" s="7" t="s">
        <v>94</v>
      </c>
      <c r="AM179" s="7" t="s">
        <v>94</v>
      </c>
      <c r="AN179" s="7" t="s">
        <v>94</v>
      </c>
      <c r="AO179" s="7" t="s">
        <v>94</v>
      </c>
      <c r="AP179" s="7" t="s">
        <v>94</v>
      </c>
      <c r="AQ179" s="7" t="s">
        <v>94</v>
      </c>
      <c r="AR179" s="7" t="s">
        <v>94</v>
      </c>
      <c r="AS179" s="7" t="s">
        <v>94</v>
      </c>
      <c r="AT179" s="7" t="s">
        <v>94</v>
      </c>
      <c r="AU179" s="7" t="s">
        <v>94</v>
      </c>
      <c r="AV179" s="7" t="s">
        <v>94</v>
      </c>
      <c r="AW179" s="7" t="s">
        <v>94</v>
      </c>
      <c r="AX179" s="7" t="s">
        <v>94</v>
      </c>
      <c r="AY179" s="7" t="s">
        <v>94</v>
      </c>
      <c r="AZ179" s="7" t="s">
        <v>94</v>
      </c>
      <c r="BA179" s="7" t="s">
        <v>94</v>
      </c>
      <c r="BB179" s="7" t="s">
        <v>94</v>
      </c>
      <c r="BC179" s="7" t="s">
        <v>94</v>
      </c>
      <c r="BD179" s="7" t="s">
        <v>94</v>
      </c>
      <c r="BE179" s="7" t="s">
        <v>94</v>
      </c>
      <c r="BF179" s="7" t="s">
        <v>94</v>
      </c>
      <c r="BG179" s="7" t="s">
        <v>94</v>
      </c>
      <c r="BH179" s="7" t="s">
        <v>93</v>
      </c>
      <c r="BI179" s="7" t="s">
        <v>94</v>
      </c>
      <c r="BJ179" s="7" t="s">
        <v>94</v>
      </c>
      <c r="BK179" s="7" t="s">
        <v>94</v>
      </c>
      <c r="BL179" s="7" t="s">
        <v>94</v>
      </c>
      <c r="BM179" s="7" t="s">
        <v>94</v>
      </c>
      <c r="BN179" s="7" t="s">
        <v>94</v>
      </c>
      <c r="BO179" s="7" t="s">
        <v>94</v>
      </c>
      <c r="BP179" s="7" t="s">
        <v>94</v>
      </c>
      <c r="BQ179" s="7" t="s">
        <v>94</v>
      </c>
      <c r="BR179" s="7" t="s">
        <v>94</v>
      </c>
      <c r="BS179" s="7" t="s">
        <v>94</v>
      </c>
      <c r="BT179" s="7" t="s">
        <v>94</v>
      </c>
      <c r="BU179" s="7" t="s">
        <v>94</v>
      </c>
      <c r="BV179" s="7" t="s">
        <v>94</v>
      </c>
      <c r="BW179" s="7" t="s">
        <v>94</v>
      </c>
      <c r="BX179" s="7" t="s">
        <v>94</v>
      </c>
      <c r="BY179" s="7" t="s">
        <v>94</v>
      </c>
      <c r="BZ179" s="7" t="s">
        <v>94</v>
      </c>
      <c r="CA179" s="7" t="s">
        <v>94</v>
      </c>
      <c r="CB179" s="7" t="s">
        <v>94</v>
      </c>
      <c r="CC179" s="7" t="s">
        <v>94</v>
      </c>
      <c r="CD179" s="7" t="s">
        <v>94</v>
      </c>
      <c r="CE179" s="7" t="s">
        <v>94</v>
      </c>
      <c r="CF179" s="7" t="s">
        <v>94</v>
      </c>
      <c r="CG179" s="7" t="s">
        <v>94</v>
      </c>
      <c r="CH179" s="7" t="s">
        <v>94</v>
      </c>
      <c r="CI179" s="7" t="s">
        <v>94</v>
      </c>
      <c r="CJ179" s="7" t="s">
        <v>94</v>
      </c>
      <c r="CK179" s="7" t="s">
        <v>94</v>
      </c>
      <c r="CL179" s="7">
        <v>7.5190587852250896</v>
      </c>
      <c r="CM179" s="7" t="s">
        <v>94</v>
      </c>
      <c r="CN179" s="7">
        <v>11571.8325586541</v>
      </c>
      <c r="CO179" s="7">
        <v>3.1034437607879298E-8</v>
      </c>
      <c r="CP179" s="7">
        <v>3611.4168498362401</v>
      </c>
      <c r="CQ179" s="7">
        <v>308.789627529911</v>
      </c>
      <c r="CR179" s="7">
        <v>145.65098438081901</v>
      </c>
      <c r="CS179" s="7">
        <v>7.5841929321038197</v>
      </c>
    </row>
    <row r="180" spans="1:97" x14ac:dyDescent="0.3">
      <c r="A180" s="4" t="s">
        <v>96</v>
      </c>
      <c r="B180" s="5">
        <v>44080</v>
      </c>
      <c r="C180" s="5" t="s">
        <v>112</v>
      </c>
      <c r="D180" s="6" t="str">
        <f>LOOKUP(MONTH(B180),{1,4,7,10;"Winter","Spring","Summer","Autumn"})</f>
        <v>Summer</v>
      </c>
      <c r="E180" s="5" t="s">
        <v>100</v>
      </c>
      <c r="F180" s="5" t="s">
        <v>98</v>
      </c>
      <c r="G180" s="7">
        <v>20</v>
      </c>
      <c r="H180" s="7">
        <v>4.5</v>
      </c>
      <c r="I180" s="7">
        <v>49.366666666666703</v>
      </c>
      <c r="J180" s="7">
        <v>215.49</v>
      </c>
      <c r="K180" s="7">
        <v>0.88496666666666701</v>
      </c>
      <c r="L180" s="7">
        <v>14.34</v>
      </c>
      <c r="M180" s="7" t="s">
        <v>93</v>
      </c>
      <c r="N180" s="7">
        <v>11.82</v>
      </c>
      <c r="O180" s="7" t="s">
        <v>94</v>
      </c>
      <c r="P180" s="7" t="s">
        <v>94</v>
      </c>
      <c r="Q180" s="7" t="s">
        <v>94</v>
      </c>
      <c r="R180" s="7" t="s">
        <v>94</v>
      </c>
      <c r="S180" s="7" t="s">
        <v>94</v>
      </c>
      <c r="T180" s="7" t="s">
        <v>94</v>
      </c>
      <c r="U180" s="7" t="s">
        <v>94</v>
      </c>
      <c r="V180" s="7" t="s">
        <v>94</v>
      </c>
      <c r="W180" s="7" t="s">
        <v>94</v>
      </c>
      <c r="X180" s="7" t="s">
        <v>94</v>
      </c>
      <c r="Y180" s="7" t="s">
        <v>94</v>
      </c>
      <c r="Z180" s="7" t="s">
        <v>94</v>
      </c>
      <c r="AA180" s="7">
        <v>660.16899999999998</v>
      </c>
      <c r="AB180" s="7" t="s">
        <v>94</v>
      </c>
      <c r="AC180" s="7" t="s">
        <v>94</v>
      </c>
      <c r="AD180" s="7" t="s">
        <v>94</v>
      </c>
      <c r="AE180" s="7" t="s">
        <v>94</v>
      </c>
      <c r="AF180" s="7" t="s">
        <v>94</v>
      </c>
      <c r="AG180" s="7" t="s">
        <v>94</v>
      </c>
      <c r="AH180" s="7" t="s">
        <v>94</v>
      </c>
      <c r="AI180" s="7" t="s">
        <v>94</v>
      </c>
      <c r="AJ180" s="7" t="s">
        <v>94</v>
      </c>
      <c r="AK180" s="7" t="s">
        <v>94</v>
      </c>
      <c r="AL180" s="7" t="s">
        <v>94</v>
      </c>
      <c r="AM180" s="7" t="s">
        <v>94</v>
      </c>
      <c r="AN180" s="7" t="s">
        <v>94</v>
      </c>
      <c r="AO180" s="7" t="s">
        <v>94</v>
      </c>
      <c r="AP180" s="7" t="s">
        <v>94</v>
      </c>
      <c r="AQ180" s="7" t="s">
        <v>94</v>
      </c>
      <c r="AR180" s="7" t="s">
        <v>94</v>
      </c>
      <c r="AS180" s="7" t="s">
        <v>94</v>
      </c>
      <c r="AT180" s="7" t="s">
        <v>94</v>
      </c>
      <c r="AU180" s="7" t="s">
        <v>94</v>
      </c>
      <c r="AV180" s="7" t="s">
        <v>94</v>
      </c>
      <c r="AW180" s="7" t="s">
        <v>94</v>
      </c>
      <c r="AX180" s="7" t="s">
        <v>94</v>
      </c>
      <c r="AY180" s="7" t="s">
        <v>94</v>
      </c>
      <c r="AZ180" s="7" t="s">
        <v>94</v>
      </c>
      <c r="BA180" s="7" t="s">
        <v>94</v>
      </c>
      <c r="BB180" s="7" t="s">
        <v>94</v>
      </c>
      <c r="BC180" s="7" t="s">
        <v>94</v>
      </c>
      <c r="BD180" s="7" t="s">
        <v>94</v>
      </c>
      <c r="BE180" s="7" t="s">
        <v>94</v>
      </c>
      <c r="BF180" s="7" t="s">
        <v>94</v>
      </c>
      <c r="BG180" s="7" t="s">
        <v>94</v>
      </c>
      <c r="BH180" s="7" t="s">
        <v>93</v>
      </c>
      <c r="BI180" s="7" t="s">
        <v>94</v>
      </c>
      <c r="BJ180" s="7" t="s">
        <v>94</v>
      </c>
      <c r="BK180" s="7" t="s">
        <v>94</v>
      </c>
      <c r="BL180" s="7" t="s">
        <v>94</v>
      </c>
      <c r="BM180" s="7" t="s">
        <v>94</v>
      </c>
      <c r="BN180" s="7" t="s">
        <v>94</v>
      </c>
      <c r="BO180" s="7" t="s">
        <v>94</v>
      </c>
      <c r="BP180" s="7" t="s">
        <v>94</v>
      </c>
      <c r="BQ180" s="7" t="s">
        <v>94</v>
      </c>
      <c r="BR180" s="7" t="s">
        <v>94</v>
      </c>
      <c r="BS180" s="7" t="s">
        <v>94</v>
      </c>
      <c r="BT180" s="7" t="s">
        <v>94</v>
      </c>
      <c r="BU180" s="7" t="s">
        <v>94</v>
      </c>
      <c r="BV180" s="7" t="s">
        <v>94</v>
      </c>
      <c r="BW180" s="7" t="s">
        <v>94</v>
      </c>
      <c r="BX180" s="7" t="s">
        <v>94</v>
      </c>
      <c r="BY180" s="7" t="s">
        <v>94</v>
      </c>
      <c r="BZ180" s="7" t="s">
        <v>94</v>
      </c>
      <c r="CA180" s="7" t="s">
        <v>94</v>
      </c>
      <c r="CB180" s="7" t="s">
        <v>94</v>
      </c>
      <c r="CC180" s="7" t="s">
        <v>94</v>
      </c>
      <c r="CD180" s="7" t="s">
        <v>94</v>
      </c>
      <c r="CE180" s="7" t="s">
        <v>94</v>
      </c>
      <c r="CF180" s="7" t="s">
        <v>94</v>
      </c>
      <c r="CG180" s="7" t="s">
        <v>94</v>
      </c>
      <c r="CH180" s="7" t="s">
        <v>94</v>
      </c>
      <c r="CI180" s="7" t="s">
        <v>94</v>
      </c>
      <c r="CJ180" s="7" t="s">
        <v>94</v>
      </c>
      <c r="CK180" s="7" t="s">
        <v>94</v>
      </c>
      <c r="CL180" s="7" t="s">
        <v>94</v>
      </c>
      <c r="CM180" s="7" t="s">
        <v>94</v>
      </c>
      <c r="CN180" s="7" t="s">
        <v>94</v>
      </c>
      <c r="CO180" s="7">
        <v>2.5672022954515599E-8</v>
      </c>
      <c r="CP180" s="7">
        <v>2987.4031370809098</v>
      </c>
      <c r="CQ180" s="7">
        <v>193.51207985917</v>
      </c>
      <c r="CR180" s="7">
        <v>91.276462705463302</v>
      </c>
      <c r="CS180" s="7">
        <v>6.2737265454751299</v>
      </c>
    </row>
    <row r="181" spans="1:97" x14ac:dyDescent="0.3">
      <c r="A181" s="4" t="s">
        <v>96</v>
      </c>
      <c r="B181" s="5">
        <v>44095</v>
      </c>
      <c r="C181" s="5" t="s">
        <v>112</v>
      </c>
      <c r="D181" s="6" t="str">
        <f>LOOKUP(MONTH(B181),{1,4,7,10;"Winter","Spring","Summer","Autumn"})</f>
        <v>Summer</v>
      </c>
      <c r="E181" s="5" t="s">
        <v>100</v>
      </c>
      <c r="F181" s="5" t="s">
        <v>98</v>
      </c>
      <c r="G181" s="7">
        <v>20</v>
      </c>
      <c r="H181" s="7">
        <v>4.45</v>
      </c>
      <c r="I181" s="7">
        <v>35.9033333333333</v>
      </c>
      <c r="J181" s="7">
        <v>87.81</v>
      </c>
      <c r="K181" s="7">
        <v>0.53173333333333295</v>
      </c>
      <c r="L181" s="7">
        <v>7.52</v>
      </c>
      <c r="M181" s="7" t="s">
        <v>93</v>
      </c>
      <c r="N181" s="7">
        <v>4.92</v>
      </c>
      <c r="O181" s="7" t="s">
        <v>94</v>
      </c>
      <c r="P181" s="7" t="s">
        <v>94</v>
      </c>
      <c r="Q181" s="7" t="s">
        <v>94</v>
      </c>
      <c r="R181" s="7" t="s">
        <v>94</v>
      </c>
      <c r="S181" s="7" t="s">
        <v>94</v>
      </c>
      <c r="T181" s="7" t="s">
        <v>94</v>
      </c>
      <c r="U181" s="7" t="s">
        <v>94</v>
      </c>
      <c r="V181" s="7" t="s">
        <v>94</v>
      </c>
      <c r="W181" s="7" t="s">
        <v>94</v>
      </c>
      <c r="X181" s="7" t="s">
        <v>94</v>
      </c>
      <c r="Y181" s="7" t="s">
        <v>94</v>
      </c>
      <c r="Z181" s="7" t="s">
        <v>94</v>
      </c>
      <c r="AA181" s="7">
        <v>800.99300000000005</v>
      </c>
      <c r="AB181" s="7" t="s">
        <v>94</v>
      </c>
      <c r="AC181" s="7" t="s">
        <v>94</v>
      </c>
      <c r="AD181" s="7" t="s">
        <v>94</v>
      </c>
      <c r="AE181" s="7" t="s">
        <v>94</v>
      </c>
      <c r="AF181" s="7" t="s">
        <v>94</v>
      </c>
      <c r="AG181" s="7" t="s">
        <v>94</v>
      </c>
      <c r="AH181" s="7" t="s">
        <v>94</v>
      </c>
      <c r="AI181" s="7" t="s">
        <v>94</v>
      </c>
      <c r="AJ181" s="7" t="s">
        <v>94</v>
      </c>
      <c r="AK181" s="7" t="s">
        <v>94</v>
      </c>
      <c r="AL181" s="7" t="s">
        <v>94</v>
      </c>
      <c r="AM181" s="7" t="s">
        <v>94</v>
      </c>
      <c r="AN181" s="7" t="s">
        <v>94</v>
      </c>
      <c r="AO181" s="7" t="s">
        <v>94</v>
      </c>
      <c r="AP181" s="7" t="s">
        <v>94</v>
      </c>
      <c r="AQ181" s="7" t="s">
        <v>94</v>
      </c>
      <c r="AR181" s="7" t="s">
        <v>94</v>
      </c>
      <c r="AS181" s="7" t="s">
        <v>94</v>
      </c>
      <c r="AT181" s="7" t="s">
        <v>94</v>
      </c>
      <c r="AU181" s="7" t="s">
        <v>94</v>
      </c>
      <c r="AV181" s="7" t="s">
        <v>94</v>
      </c>
      <c r="AW181" s="7" t="s">
        <v>94</v>
      </c>
      <c r="AX181" s="7" t="s">
        <v>94</v>
      </c>
      <c r="AY181" s="7" t="s">
        <v>94</v>
      </c>
      <c r="AZ181" s="7" t="s">
        <v>94</v>
      </c>
      <c r="BA181" s="7" t="s">
        <v>94</v>
      </c>
      <c r="BB181" s="7" t="s">
        <v>94</v>
      </c>
      <c r="BC181" s="7" t="s">
        <v>94</v>
      </c>
      <c r="BD181" s="7" t="s">
        <v>94</v>
      </c>
      <c r="BE181" s="7" t="s">
        <v>94</v>
      </c>
      <c r="BF181" s="7" t="s">
        <v>94</v>
      </c>
      <c r="BG181" s="7" t="s">
        <v>94</v>
      </c>
      <c r="BH181" s="7" t="s">
        <v>93</v>
      </c>
      <c r="BI181" s="7" t="s">
        <v>94</v>
      </c>
      <c r="BJ181" s="7" t="s">
        <v>94</v>
      </c>
      <c r="BK181" s="7" t="s">
        <v>94</v>
      </c>
      <c r="BL181" s="7" t="s">
        <v>94</v>
      </c>
      <c r="BM181" s="7" t="s">
        <v>94</v>
      </c>
      <c r="BN181" s="7" t="s">
        <v>94</v>
      </c>
      <c r="BO181" s="7" t="s">
        <v>94</v>
      </c>
      <c r="BP181" s="7" t="s">
        <v>94</v>
      </c>
      <c r="BQ181" s="7" t="s">
        <v>94</v>
      </c>
      <c r="BR181" s="7" t="s">
        <v>94</v>
      </c>
      <c r="BS181" s="7" t="s">
        <v>94</v>
      </c>
      <c r="BT181" s="7" t="s">
        <v>94</v>
      </c>
      <c r="BU181" s="7" t="s">
        <v>94</v>
      </c>
      <c r="BV181" s="7" t="s">
        <v>94</v>
      </c>
      <c r="BW181" s="7" t="s">
        <v>94</v>
      </c>
      <c r="BX181" s="7" t="s">
        <v>94</v>
      </c>
      <c r="BY181" s="7" t="s">
        <v>94</v>
      </c>
      <c r="BZ181" s="7" t="s">
        <v>94</v>
      </c>
      <c r="CA181" s="7" t="s">
        <v>94</v>
      </c>
      <c r="CB181" s="7" t="s">
        <v>94</v>
      </c>
      <c r="CC181" s="7" t="s">
        <v>94</v>
      </c>
      <c r="CD181" s="7" t="s">
        <v>94</v>
      </c>
      <c r="CE181" s="7" t="s">
        <v>94</v>
      </c>
      <c r="CF181" s="7" t="s">
        <v>94</v>
      </c>
      <c r="CG181" s="7" t="s">
        <v>94</v>
      </c>
      <c r="CH181" s="7" t="s">
        <v>94</v>
      </c>
      <c r="CI181" s="7" t="s">
        <v>94</v>
      </c>
      <c r="CJ181" s="7" t="s">
        <v>94</v>
      </c>
      <c r="CK181" s="7" t="s">
        <v>94</v>
      </c>
      <c r="CL181" s="7">
        <v>7.8991789883792096</v>
      </c>
      <c r="CM181" s="7" t="s">
        <v>94</v>
      </c>
      <c r="CN181" s="7">
        <v>11125.5665176864</v>
      </c>
      <c r="CO181" s="7">
        <v>3.26193075497791E-8</v>
      </c>
      <c r="CP181" s="7">
        <v>3795.8450674599599</v>
      </c>
      <c r="CQ181" s="7">
        <v>114.532657060102</v>
      </c>
      <c r="CR181" s="7">
        <v>54.023169035815002</v>
      </c>
      <c r="CS181" s="7">
        <v>7.9715032988496999</v>
      </c>
    </row>
    <row r="182" spans="1:97" x14ac:dyDescent="0.3">
      <c r="A182" s="4" t="s">
        <v>96</v>
      </c>
      <c r="B182" s="5">
        <v>44109</v>
      </c>
      <c r="C182" s="5" t="s">
        <v>112</v>
      </c>
      <c r="D182" s="6" t="str">
        <f>LOOKUP(MONTH(B182),{1,4,7,10;"Winter","Spring","Summer","Autumn"})</f>
        <v>Autumn</v>
      </c>
      <c r="E182" s="5" t="s">
        <v>100</v>
      </c>
      <c r="F182" s="5" t="s">
        <v>98</v>
      </c>
      <c r="G182" s="7">
        <v>31</v>
      </c>
      <c r="H182" s="7">
        <v>4.24</v>
      </c>
      <c r="I182" s="7">
        <v>34.799999999999997</v>
      </c>
      <c r="J182" s="7">
        <v>14.83</v>
      </c>
      <c r="K182" s="7">
        <v>0.45</v>
      </c>
      <c r="L182" s="7">
        <v>17.5</v>
      </c>
      <c r="M182" s="7" t="s">
        <v>93</v>
      </c>
      <c r="N182" s="7">
        <v>1.58</v>
      </c>
      <c r="O182" s="7" t="s">
        <v>94</v>
      </c>
      <c r="P182" s="7" t="s">
        <v>94</v>
      </c>
      <c r="Q182" s="7" t="s">
        <v>94</v>
      </c>
      <c r="R182" s="7" t="s">
        <v>94</v>
      </c>
      <c r="S182" s="7" t="s">
        <v>94</v>
      </c>
      <c r="T182" s="7" t="s">
        <v>94</v>
      </c>
      <c r="U182" s="7" t="s">
        <v>94</v>
      </c>
      <c r="V182" s="7" t="s">
        <v>94</v>
      </c>
      <c r="W182" s="7" t="s">
        <v>94</v>
      </c>
      <c r="X182" s="7" t="s">
        <v>94</v>
      </c>
      <c r="Y182" s="7" t="s">
        <v>94</v>
      </c>
      <c r="Z182" s="7" t="s">
        <v>94</v>
      </c>
      <c r="AA182" s="7">
        <v>837.64400000000001</v>
      </c>
      <c r="AB182" s="7" t="s">
        <v>94</v>
      </c>
      <c r="AC182" s="7" t="s">
        <v>94</v>
      </c>
      <c r="AD182" s="7" t="s">
        <v>94</v>
      </c>
      <c r="AE182" s="7" t="s">
        <v>94</v>
      </c>
      <c r="AF182" s="7" t="s">
        <v>94</v>
      </c>
      <c r="AG182" s="7" t="s">
        <v>94</v>
      </c>
      <c r="AH182" s="7" t="s">
        <v>94</v>
      </c>
      <c r="AI182" s="7" t="s">
        <v>94</v>
      </c>
      <c r="AJ182" s="7" t="s">
        <v>94</v>
      </c>
      <c r="AK182" s="7" t="s">
        <v>94</v>
      </c>
      <c r="AL182" s="7" t="s">
        <v>94</v>
      </c>
      <c r="AM182" s="7" t="s">
        <v>94</v>
      </c>
      <c r="AN182" s="7" t="s">
        <v>94</v>
      </c>
      <c r="AO182" s="7" t="s">
        <v>94</v>
      </c>
      <c r="AP182" s="7" t="s">
        <v>94</v>
      </c>
      <c r="AQ182" s="7" t="s">
        <v>94</v>
      </c>
      <c r="AR182" s="7" t="s">
        <v>94</v>
      </c>
      <c r="AS182" s="7" t="s">
        <v>94</v>
      </c>
      <c r="AT182" s="7" t="s">
        <v>94</v>
      </c>
      <c r="AU182" s="7" t="s">
        <v>94</v>
      </c>
      <c r="AV182" s="7" t="s">
        <v>94</v>
      </c>
      <c r="AW182" s="7" t="s">
        <v>94</v>
      </c>
      <c r="AX182" s="7" t="s">
        <v>94</v>
      </c>
      <c r="AY182" s="7" t="s">
        <v>94</v>
      </c>
      <c r="AZ182" s="7" t="s">
        <v>94</v>
      </c>
      <c r="BA182" s="7" t="s">
        <v>94</v>
      </c>
      <c r="BB182" s="7" t="s">
        <v>94</v>
      </c>
      <c r="BC182" s="7" t="s">
        <v>94</v>
      </c>
      <c r="BD182" s="7" t="s">
        <v>94</v>
      </c>
      <c r="BE182" s="7" t="s">
        <v>94</v>
      </c>
      <c r="BF182" s="7" t="s">
        <v>94</v>
      </c>
      <c r="BG182" s="7" t="s">
        <v>94</v>
      </c>
      <c r="BH182" s="7" t="s">
        <v>93</v>
      </c>
      <c r="BI182" s="7" t="s">
        <v>94</v>
      </c>
      <c r="BJ182" s="7" t="s">
        <v>94</v>
      </c>
      <c r="BK182" s="7" t="s">
        <v>94</v>
      </c>
      <c r="BL182" s="7" t="s">
        <v>94</v>
      </c>
      <c r="BM182" s="7" t="s">
        <v>94</v>
      </c>
      <c r="BN182" s="7" t="s">
        <v>94</v>
      </c>
      <c r="BO182" s="7" t="s">
        <v>94</v>
      </c>
      <c r="BP182" s="7" t="s">
        <v>94</v>
      </c>
      <c r="BQ182" s="7" t="s">
        <v>94</v>
      </c>
      <c r="BR182" s="7" t="s">
        <v>94</v>
      </c>
      <c r="BS182" s="7" t="s">
        <v>94</v>
      </c>
      <c r="BT182" s="7" t="s">
        <v>94</v>
      </c>
      <c r="BU182" s="7" t="s">
        <v>94</v>
      </c>
      <c r="BV182" s="7" t="s">
        <v>94</v>
      </c>
      <c r="BW182" s="7" t="s">
        <v>94</v>
      </c>
      <c r="BX182" s="7" t="s">
        <v>94</v>
      </c>
      <c r="BY182" s="7" t="s">
        <v>94</v>
      </c>
      <c r="BZ182" s="7" t="s">
        <v>94</v>
      </c>
      <c r="CA182" s="7" t="s">
        <v>94</v>
      </c>
      <c r="CB182" s="7" t="s">
        <v>94</v>
      </c>
      <c r="CC182" s="7" t="s">
        <v>94</v>
      </c>
      <c r="CD182" s="7" t="s">
        <v>94</v>
      </c>
      <c r="CE182" s="7" t="s">
        <v>94</v>
      </c>
      <c r="CF182" s="7" t="s">
        <v>94</v>
      </c>
      <c r="CG182" s="7" t="s">
        <v>94</v>
      </c>
      <c r="CH182" s="7" t="s">
        <v>94</v>
      </c>
      <c r="CI182" s="7" t="s">
        <v>94</v>
      </c>
      <c r="CJ182" s="7" t="s">
        <v>94</v>
      </c>
      <c r="CK182" s="7" t="s">
        <v>94</v>
      </c>
      <c r="CL182" s="7">
        <v>7.0134049859665097</v>
      </c>
      <c r="CM182" s="7" t="s">
        <v>94</v>
      </c>
      <c r="CN182" s="7">
        <v>10029.083055281</v>
      </c>
      <c r="CO182" s="7">
        <v>2.8863376002467899E-8</v>
      </c>
      <c r="CP182" s="7">
        <v>3358.77465399942</v>
      </c>
      <c r="CQ182" s="7">
        <v>92.773392236608601</v>
      </c>
      <c r="CR182" s="7">
        <v>43.759681993531402</v>
      </c>
      <c r="CS182" s="7">
        <v>7.0536291019816604</v>
      </c>
    </row>
    <row r="183" spans="1:97" x14ac:dyDescent="0.3">
      <c r="A183" s="4" t="s">
        <v>96</v>
      </c>
      <c r="B183" s="5">
        <v>44125</v>
      </c>
      <c r="C183" s="5" t="s">
        <v>112</v>
      </c>
      <c r="D183" s="6" t="str">
        <f>LOOKUP(MONTH(B183),{1,4,7,10;"Winter","Spring","Summer","Autumn"})</f>
        <v>Autumn</v>
      </c>
      <c r="E183" s="5" t="s">
        <v>100</v>
      </c>
      <c r="F183" s="5" t="s">
        <v>98</v>
      </c>
      <c r="G183" s="7">
        <v>31</v>
      </c>
      <c r="H183" s="7">
        <v>4.21</v>
      </c>
      <c r="I183" s="7">
        <v>32.4</v>
      </c>
      <c r="J183" s="7">
        <v>7.14</v>
      </c>
      <c r="K183" s="7">
        <v>0.4</v>
      </c>
      <c r="L183" s="7">
        <v>6.3</v>
      </c>
      <c r="M183" s="7">
        <v>258.404</v>
      </c>
      <c r="N183" s="7">
        <v>0.51</v>
      </c>
      <c r="O183" s="7" t="s">
        <v>94</v>
      </c>
      <c r="P183" s="7" t="s">
        <v>94</v>
      </c>
      <c r="Q183" s="7" t="s">
        <v>94</v>
      </c>
      <c r="R183" s="7" t="s">
        <v>94</v>
      </c>
      <c r="S183" s="7" t="s">
        <v>94</v>
      </c>
      <c r="T183" s="7" t="s">
        <v>94</v>
      </c>
      <c r="U183" s="7" t="s">
        <v>94</v>
      </c>
      <c r="V183" s="7" t="s">
        <v>94</v>
      </c>
      <c r="W183" s="7" t="s">
        <v>94</v>
      </c>
      <c r="X183" s="7" t="s">
        <v>94</v>
      </c>
      <c r="Y183" s="7" t="s">
        <v>94</v>
      </c>
      <c r="Z183" s="7" t="s">
        <v>94</v>
      </c>
      <c r="AA183" s="7">
        <v>596.63099999999997</v>
      </c>
      <c r="AB183" s="7" t="s">
        <v>94</v>
      </c>
      <c r="AC183" s="7" t="s">
        <v>94</v>
      </c>
      <c r="AD183" s="7" t="s">
        <v>94</v>
      </c>
      <c r="AE183" s="7" t="s">
        <v>94</v>
      </c>
      <c r="AF183" s="7" t="s">
        <v>94</v>
      </c>
      <c r="AG183" s="7" t="s">
        <v>94</v>
      </c>
      <c r="AH183" s="7" t="s">
        <v>94</v>
      </c>
      <c r="AI183" s="7" t="s">
        <v>94</v>
      </c>
      <c r="AJ183" s="7" t="s">
        <v>94</v>
      </c>
      <c r="AK183" s="7" t="s">
        <v>94</v>
      </c>
      <c r="AL183" s="7" t="s">
        <v>94</v>
      </c>
      <c r="AM183" s="7" t="s">
        <v>94</v>
      </c>
      <c r="AN183" s="7" t="s">
        <v>94</v>
      </c>
      <c r="AO183" s="7" t="s">
        <v>94</v>
      </c>
      <c r="AP183" s="7" t="s">
        <v>94</v>
      </c>
      <c r="AQ183" s="7" t="s">
        <v>94</v>
      </c>
      <c r="AR183" s="7" t="s">
        <v>94</v>
      </c>
      <c r="AS183" s="7" t="s">
        <v>94</v>
      </c>
      <c r="AT183" s="7" t="s">
        <v>94</v>
      </c>
      <c r="AU183" s="7" t="s">
        <v>94</v>
      </c>
      <c r="AV183" s="7" t="s">
        <v>94</v>
      </c>
      <c r="AW183" s="7" t="s">
        <v>94</v>
      </c>
      <c r="AX183" s="7" t="s">
        <v>94</v>
      </c>
      <c r="AY183" s="7" t="s">
        <v>94</v>
      </c>
      <c r="AZ183" s="7" t="s">
        <v>94</v>
      </c>
      <c r="BA183" s="7" t="s">
        <v>94</v>
      </c>
      <c r="BB183" s="7" t="s">
        <v>94</v>
      </c>
      <c r="BC183" s="7" t="s">
        <v>94</v>
      </c>
      <c r="BD183" s="7" t="s">
        <v>94</v>
      </c>
      <c r="BE183" s="7" t="s">
        <v>94</v>
      </c>
      <c r="BF183" s="7" t="s">
        <v>94</v>
      </c>
      <c r="BG183" s="7" t="s">
        <v>94</v>
      </c>
      <c r="BH183" s="7" t="s">
        <v>93</v>
      </c>
      <c r="BI183" s="7" t="s">
        <v>94</v>
      </c>
      <c r="BJ183" s="7" t="s">
        <v>94</v>
      </c>
      <c r="BK183" s="7" t="s">
        <v>94</v>
      </c>
      <c r="BL183" s="7" t="s">
        <v>94</v>
      </c>
      <c r="BM183" s="7" t="s">
        <v>94</v>
      </c>
      <c r="BN183" s="7" t="s">
        <v>94</v>
      </c>
      <c r="BO183" s="7" t="s">
        <v>94</v>
      </c>
      <c r="BP183" s="7" t="s">
        <v>94</v>
      </c>
      <c r="BQ183" s="7" t="s">
        <v>94</v>
      </c>
      <c r="BR183" s="7" t="s">
        <v>94</v>
      </c>
      <c r="BS183" s="7" t="s">
        <v>94</v>
      </c>
      <c r="BT183" s="7" t="s">
        <v>94</v>
      </c>
      <c r="BU183" s="7" t="s">
        <v>94</v>
      </c>
      <c r="BV183" s="7" t="s">
        <v>94</v>
      </c>
      <c r="BW183" s="7" t="s">
        <v>94</v>
      </c>
      <c r="BX183" s="7" t="s">
        <v>94</v>
      </c>
      <c r="BY183" s="7" t="s">
        <v>94</v>
      </c>
      <c r="BZ183" s="7" t="s">
        <v>94</v>
      </c>
      <c r="CA183" s="7" t="s">
        <v>94</v>
      </c>
      <c r="CB183" s="7" t="s">
        <v>94</v>
      </c>
      <c r="CC183" s="7" t="s">
        <v>94</v>
      </c>
      <c r="CD183" s="7" t="s">
        <v>94</v>
      </c>
      <c r="CE183" s="7" t="s">
        <v>94</v>
      </c>
      <c r="CF183" s="7" t="s">
        <v>94</v>
      </c>
      <c r="CG183" s="7" t="s">
        <v>94</v>
      </c>
      <c r="CH183" s="7" t="s">
        <v>94</v>
      </c>
      <c r="CI183" s="7" t="s">
        <v>94</v>
      </c>
      <c r="CJ183" s="7" t="s">
        <v>94</v>
      </c>
      <c r="CK183" s="7" t="s">
        <v>94</v>
      </c>
      <c r="CL183" s="7" t="s">
        <v>94</v>
      </c>
      <c r="CM183" s="7" t="s">
        <v>94</v>
      </c>
      <c r="CN183" s="7" t="s">
        <v>94</v>
      </c>
      <c r="CO183" s="7">
        <v>2.1942869109375801E-8</v>
      </c>
      <c r="CP183" s="7">
        <v>2553.44879248695</v>
      </c>
      <c r="CQ183" s="7">
        <v>49.309542699071699</v>
      </c>
      <c r="CR183" s="7">
        <v>23.258499616513699</v>
      </c>
      <c r="CS183" s="7">
        <v>5.3623962809351999</v>
      </c>
    </row>
    <row r="184" spans="1:97" x14ac:dyDescent="0.3">
      <c r="A184" s="4" t="s">
        <v>96</v>
      </c>
      <c r="B184" s="5">
        <v>44140</v>
      </c>
      <c r="C184" s="5" t="s">
        <v>112</v>
      </c>
      <c r="D184" s="6" t="str">
        <f>LOOKUP(MONTH(B184),{1,4,7,10;"Winter","Spring","Summer","Autumn"})</f>
        <v>Autumn</v>
      </c>
      <c r="E184" s="5" t="s">
        <v>100</v>
      </c>
      <c r="F184" s="5" t="s">
        <v>98</v>
      </c>
      <c r="G184" s="7">
        <v>28</v>
      </c>
      <c r="H184" s="7">
        <v>4.21</v>
      </c>
      <c r="I184" s="7">
        <v>25.3</v>
      </c>
      <c r="J184" s="7">
        <v>5.67</v>
      </c>
      <c r="K184" s="7">
        <v>0.28999999999999998</v>
      </c>
      <c r="L184" s="7">
        <v>5.75</v>
      </c>
      <c r="M184" s="7">
        <v>300.43799999999999</v>
      </c>
      <c r="N184" s="7">
        <v>2.13</v>
      </c>
      <c r="O184" s="7" t="s">
        <v>94</v>
      </c>
      <c r="P184" s="7" t="s">
        <v>94</v>
      </c>
      <c r="Q184" s="7" t="s">
        <v>94</v>
      </c>
      <c r="R184" s="7" t="s">
        <v>94</v>
      </c>
      <c r="S184" s="7" t="s">
        <v>94</v>
      </c>
      <c r="T184" s="7" t="s">
        <v>94</v>
      </c>
      <c r="U184" s="7" t="s">
        <v>94</v>
      </c>
      <c r="V184" s="7" t="s">
        <v>94</v>
      </c>
      <c r="W184" s="7" t="s">
        <v>94</v>
      </c>
      <c r="X184" s="7" t="s">
        <v>94</v>
      </c>
      <c r="Y184" s="7" t="s">
        <v>94</v>
      </c>
      <c r="Z184" s="7" t="s">
        <v>94</v>
      </c>
      <c r="AA184" s="7">
        <v>378.23099999999999</v>
      </c>
      <c r="AB184" s="7" t="s">
        <v>94</v>
      </c>
      <c r="AC184" s="7" t="s">
        <v>94</v>
      </c>
      <c r="AD184" s="7" t="s">
        <v>94</v>
      </c>
      <c r="AE184" s="7" t="s">
        <v>94</v>
      </c>
      <c r="AF184" s="7" t="s">
        <v>94</v>
      </c>
      <c r="AG184" s="7" t="s">
        <v>94</v>
      </c>
      <c r="AH184" s="7" t="s">
        <v>94</v>
      </c>
      <c r="AI184" s="7" t="s">
        <v>94</v>
      </c>
      <c r="AJ184" s="7" t="s">
        <v>94</v>
      </c>
      <c r="AK184" s="7" t="s">
        <v>94</v>
      </c>
      <c r="AL184" s="7" t="s">
        <v>94</v>
      </c>
      <c r="AM184" s="7" t="s">
        <v>94</v>
      </c>
      <c r="AN184" s="7" t="s">
        <v>94</v>
      </c>
      <c r="AO184" s="7" t="s">
        <v>94</v>
      </c>
      <c r="AP184" s="7" t="s">
        <v>94</v>
      </c>
      <c r="AQ184" s="7" t="s">
        <v>94</v>
      </c>
      <c r="AR184" s="7" t="s">
        <v>94</v>
      </c>
      <c r="AS184" s="7" t="s">
        <v>94</v>
      </c>
      <c r="AT184" s="7" t="s">
        <v>94</v>
      </c>
      <c r="AU184" s="7" t="s">
        <v>94</v>
      </c>
      <c r="AV184" s="7" t="s">
        <v>94</v>
      </c>
      <c r="AW184" s="7" t="s">
        <v>94</v>
      </c>
      <c r="AX184" s="7" t="s">
        <v>94</v>
      </c>
      <c r="AY184" s="7" t="s">
        <v>94</v>
      </c>
      <c r="AZ184" s="7" t="s">
        <v>94</v>
      </c>
      <c r="BA184" s="7" t="s">
        <v>94</v>
      </c>
      <c r="BB184" s="7" t="s">
        <v>94</v>
      </c>
      <c r="BC184" s="7" t="s">
        <v>94</v>
      </c>
      <c r="BD184" s="7" t="s">
        <v>94</v>
      </c>
      <c r="BE184" s="7" t="s">
        <v>94</v>
      </c>
      <c r="BF184" s="7" t="s">
        <v>94</v>
      </c>
      <c r="BG184" s="7" t="s">
        <v>94</v>
      </c>
      <c r="BH184" s="7" t="s">
        <v>93</v>
      </c>
      <c r="BI184" s="7" t="s">
        <v>94</v>
      </c>
      <c r="BJ184" s="7" t="s">
        <v>94</v>
      </c>
      <c r="BK184" s="7" t="s">
        <v>94</v>
      </c>
      <c r="BL184" s="7" t="s">
        <v>94</v>
      </c>
      <c r="BM184" s="7" t="s">
        <v>94</v>
      </c>
      <c r="BN184" s="7" t="s">
        <v>94</v>
      </c>
      <c r="BO184" s="7" t="s">
        <v>94</v>
      </c>
      <c r="BP184" s="7" t="s">
        <v>94</v>
      </c>
      <c r="BQ184" s="7" t="s">
        <v>94</v>
      </c>
      <c r="BR184" s="7" t="s">
        <v>94</v>
      </c>
      <c r="BS184" s="7" t="s">
        <v>94</v>
      </c>
      <c r="BT184" s="7" t="s">
        <v>94</v>
      </c>
      <c r="BU184" s="7" t="s">
        <v>94</v>
      </c>
      <c r="BV184" s="7" t="s">
        <v>94</v>
      </c>
      <c r="BW184" s="7" t="s">
        <v>94</v>
      </c>
      <c r="BX184" s="7" t="s">
        <v>94</v>
      </c>
      <c r="BY184" s="7" t="s">
        <v>94</v>
      </c>
      <c r="BZ184" s="7" t="s">
        <v>94</v>
      </c>
      <c r="CA184" s="7" t="s">
        <v>94</v>
      </c>
      <c r="CB184" s="7" t="s">
        <v>94</v>
      </c>
      <c r="CC184" s="7" t="s">
        <v>94</v>
      </c>
      <c r="CD184" s="7" t="s">
        <v>94</v>
      </c>
      <c r="CE184" s="7" t="s">
        <v>94</v>
      </c>
      <c r="CF184" s="7" t="s">
        <v>94</v>
      </c>
      <c r="CG184" s="7" t="s">
        <v>94</v>
      </c>
      <c r="CH184" s="7" t="s">
        <v>94</v>
      </c>
      <c r="CI184" s="7" t="s">
        <v>94</v>
      </c>
      <c r="CJ184" s="7" t="s">
        <v>94</v>
      </c>
      <c r="CK184" s="7" t="s">
        <v>94</v>
      </c>
      <c r="CL184" s="7" t="s">
        <v>94</v>
      </c>
      <c r="CM184" s="7" t="s">
        <v>94</v>
      </c>
      <c r="CN184" s="7" t="s">
        <v>94</v>
      </c>
      <c r="CO184" s="7">
        <v>1.23996844870966E-8</v>
      </c>
      <c r="CP184" s="7">
        <v>1442.9270494653399</v>
      </c>
      <c r="CQ184" s="7">
        <v>56.182953249686904</v>
      </c>
      <c r="CR184" s="7">
        <v>26.5005742313861</v>
      </c>
      <c r="CS184" s="7">
        <v>3.0302337240833102</v>
      </c>
    </row>
    <row r="185" spans="1:97" x14ac:dyDescent="0.3">
      <c r="A185" s="4" t="s">
        <v>96</v>
      </c>
      <c r="B185" s="5">
        <v>44151</v>
      </c>
      <c r="C185" s="5" t="s">
        <v>112</v>
      </c>
      <c r="D185" s="6" t="str">
        <f>LOOKUP(MONTH(B185),{1,4,7,10;"Winter","Spring","Summer","Autumn"})</f>
        <v>Autumn</v>
      </c>
      <c r="E185" s="5" t="s">
        <v>100</v>
      </c>
      <c r="F185" s="5" t="s">
        <v>98</v>
      </c>
      <c r="G185" s="7">
        <v>28</v>
      </c>
      <c r="H185" s="7">
        <v>4.21</v>
      </c>
      <c r="I185" s="7">
        <v>26.8</v>
      </c>
      <c r="J185" s="7">
        <v>5.89</v>
      </c>
      <c r="K185" s="7">
        <v>0.32</v>
      </c>
      <c r="L185" s="7">
        <v>5.18</v>
      </c>
      <c r="M185" s="7">
        <v>330.40600000000001</v>
      </c>
      <c r="N185" s="7">
        <v>2.0099999999999998</v>
      </c>
      <c r="O185" s="7" t="s">
        <v>94</v>
      </c>
      <c r="P185" s="7" t="s">
        <v>94</v>
      </c>
      <c r="Q185" s="7" t="s">
        <v>94</v>
      </c>
      <c r="R185" s="7" t="s">
        <v>94</v>
      </c>
      <c r="S185" s="7" t="s">
        <v>94</v>
      </c>
      <c r="T185" s="7" t="s">
        <v>94</v>
      </c>
      <c r="U185" s="7" t="s">
        <v>94</v>
      </c>
      <c r="V185" s="7" t="s">
        <v>94</v>
      </c>
      <c r="W185" s="7" t="s">
        <v>94</v>
      </c>
      <c r="X185" s="7" t="s">
        <v>94</v>
      </c>
      <c r="Y185" s="7" t="s">
        <v>94</v>
      </c>
      <c r="Z185" s="7" t="s">
        <v>94</v>
      </c>
      <c r="AA185" s="7">
        <v>398.38900000000001</v>
      </c>
      <c r="AB185" s="7" t="s">
        <v>94</v>
      </c>
      <c r="AC185" s="7" t="s">
        <v>94</v>
      </c>
      <c r="AD185" s="7" t="s">
        <v>94</v>
      </c>
      <c r="AE185" s="7" t="s">
        <v>94</v>
      </c>
      <c r="AF185" s="7" t="s">
        <v>94</v>
      </c>
      <c r="AG185" s="7" t="s">
        <v>94</v>
      </c>
      <c r="AH185" s="7" t="s">
        <v>94</v>
      </c>
      <c r="AI185" s="7" t="s">
        <v>94</v>
      </c>
      <c r="AJ185" s="7" t="s">
        <v>94</v>
      </c>
      <c r="AK185" s="7" t="s">
        <v>94</v>
      </c>
      <c r="AL185" s="7" t="s">
        <v>94</v>
      </c>
      <c r="AM185" s="7" t="s">
        <v>94</v>
      </c>
      <c r="AN185" s="7" t="s">
        <v>94</v>
      </c>
      <c r="AO185" s="7" t="s">
        <v>94</v>
      </c>
      <c r="AP185" s="7" t="s">
        <v>94</v>
      </c>
      <c r="AQ185" s="7" t="s">
        <v>94</v>
      </c>
      <c r="AR185" s="7" t="s">
        <v>94</v>
      </c>
      <c r="AS185" s="7" t="s">
        <v>94</v>
      </c>
      <c r="AT185" s="7" t="s">
        <v>94</v>
      </c>
      <c r="AU185" s="7" t="s">
        <v>94</v>
      </c>
      <c r="AV185" s="7" t="s">
        <v>94</v>
      </c>
      <c r="AW185" s="7" t="s">
        <v>94</v>
      </c>
      <c r="AX185" s="7" t="s">
        <v>94</v>
      </c>
      <c r="AY185" s="7" t="s">
        <v>94</v>
      </c>
      <c r="AZ185" s="7" t="s">
        <v>94</v>
      </c>
      <c r="BA185" s="7" t="s">
        <v>94</v>
      </c>
      <c r="BB185" s="7" t="s">
        <v>94</v>
      </c>
      <c r="BC185" s="7" t="s">
        <v>94</v>
      </c>
      <c r="BD185" s="7" t="s">
        <v>94</v>
      </c>
      <c r="BE185" s="7" t="s">
        <v>94</v>
      </c>
      <c r="BF185" s="7" t="s">
        <v>94</v>
      </c>
      <c r="BG185" s="7" t="s">
        <v>94</v>
      </c>
      <c r="BH185" s="7" t="s">
        <v>93</v>
      </c>
      <c r="BI185" s="7" t="s">
        <v>94</v>
      </c>
      <c r="BJ185" s="7" t="s">
        <v>94</v>
      </c>
      <c r="BK185" s="7" t="s">
        <v>94</v>
      </c>
      <c r="BL185" s="7" t="s">
        <v>94</v>
      </c>
      <c r="BM185" s="7" t="s">
        <v>94</v>
      </c>
      <c r="BN185" s="7" t="s">
        <v>94</v>
      </c>
      <c r="BO185" s="7" t="s">
        <v>94</v>
      </c>
      <c r="BP185" s="7" t="s">
        <v>94</v>
      </c>
      <c r="BQ185" s="7" t="s">
        <v>94</v>
      </c>
      <c r="BR185" s="7" t="s">
        <v>94</v>
      </c>
      <c r="BS185" s="7" t="s">
        <v>94</v>
      </c>
      <c r="BT185" s="7" t="s">
        <v>94</v>
      </c>
      <c r="BU185" s="7" t="s">
        <v>94</v>
      </c>
      <c r="BV185" s="7" t="s">
        <v>94</v>
      </c>
      <c r="BW185" s="7" t="s">
        <v>94</v>
      </c>
      <c r="BX185" s="7" t="s">
        <v>94</v>
      </c>
      <c r="BY185" s="7" t="s">
        <v>94</v>
      </c>
      <c r="BZ185" s="7" t="s">
        <v>94</v>
      </c>
      <c r="CA185" s="7" t="s">
        <v>94</v>
      </c>
      <c r="CB185" s="7" t="s">
        <v>94</v>
      </c>
      <c r="CC185" s="7" t="s">
        <v>94</v>
      </c>
      <c r="CD185" s="7" t="s">
        <v>94</v>
      </c>
      <c r="CE185" s="7" t="s">
        <v>94</v>
      </c>
      <c r="CF185" s="7" t="s">
        <v>94</v>
      </c>
      <c r="CG185" s="7" t="s">
        <v>94</v>
      </c>
      <c r="CH185" s="7" t="s">
        <v>94</v>
      </c>
      <c r="CI185" s="7" t="s">
        <v>94</v>
      </c>
      <c r="CJ185" s="7" t="s">
        <v>94</v>
      </c>
      <c r="CK185" s="7" t="s">
        <v>94</v>
      </c>
      <c r="CL185" s="7" t="s">
        <v>94</v>
      </c>
      <c r="CM185" s="7" t="s">
        <v>94</v>
      </c>
      <c r="CN185" s="7" t="s">
        <v>94</v>
      </c>
      <c r="CO185" s="7">
        <v>2.0939150714095502E-8</v>
      </c>
      <c r="CP185" s="7">
        <v>2436.64804452413</v>
      </c>
      <c r="CQ185" s="7">
        <v>39.386044732397899</v>
      </c>
      <c r="CR185" s="7">
        <v>18.5777489743727</v>
      </c>
      <c r="CS185" s="7">
        <v>5.11710767427539</v>
      </c>
    </row>
    <row r="186" spans="1:97" x14ac:dyDescent="0.3">
      <c r="A186" s="4" t="s">
        <v>96</v>
      </c>
      <c r="B186" s="5">
        <v>44168</v>
      </c>
      <c r="C186" s="5" t="s">
        <v>113</v>
      </c>
      <c r="D186" s="6" t="str">
        <f>LOOKUP(MONTH(B186),{1,4,7,10;"Winter","Spring","Summer","Autumn"})</f>
        <v>Autumn</v>
      </c>
      <c r="E186" s="5" t="s">
        <v>100</v>
      </c>
      <c r="F186" s="5" t="s">
        <v>101</v>
      </c>
      <c r="G186" s="7">
        <v>27</v>
      </c>
      <c r="H186" s="7">
        <v>4.24</v>
      </c>
      <c r="I186" s="7">
        <v>26.4</v>
      </c>
      <c r="J186" s="7">
        <v>20.45</v>
      </c>
      <c r="K186" s="7">
        <v>0.33</v>
      </c>
      <c r="L186" s="7">
        <v>8.19</v>
      </c>
      <c r="M186" s="7">
        <v>306.67399999999998</v>
      </c>
      <c r="N186" s="7">
        <v>4.33</v>
      </c>
      <c r="O186" s="7" t="s">
        <v>94</v>
      </c>
      <c r="P186" s="7" t="s">
        <v>94</v>
      </c>
      <c r="Q186" s="7" t="s">
        <v>94</v>
      </c>
      <c r="R186" s="7" t="s">
        <v>94</v>
      </c>
      <c r="S186" s="7" t="s">
        <v>94</v>
      </c>
      <c r="T186" s="7" t="s">
        <v>94</v>
      </c>
      <c r="U186" s="7" t="s">
        <v>94</v>
      </c>
      <c r="V186" s="7" t="s">
        <v>94</v>
      </c>
      <c r="W186" s="7" t="s">
        <v>94</v>
      </c>
      <c r="X186" s="7" t="s">
        <v>94</v>
      </c>
      <c r="Y186" s="7" t="s">
        <v>94</v>
      </c>
      <c r="Z186" s="7" t="s">
        <v>94</v>
      </c>
      <c r="AA186" s="7">
        <v>416.541</v>
      </c>
      <c r="AB186" s="7" t="s">
        <v>94</v>
      </c>
      <c r="AC186" s="7" t="s">
        <v>94</v>
      </c>
      <c r="AD186" s="7" t="s">
        <v>94</v>
      </c>
      <c r="AE186" s="7" t="s">
        <v>94</v>
      </c>
      <c r="AF186" s="7" t="s">
        <v>94</v>
      </c>
      <c r="AG186" s="7" t="s">
        <v>94</v>
      </c>
      <c r="AH186" s="7" t="s">
        <v>94</v>
      </c>
      <c r="AI186" s="7" t="s">
        <v>94</v>
      </c>
      <c r="AJ186" s="7" t="s">
        <v>94</v>
      </c>
      <c r="AK186" s="7" t="s">
        <v>94</v>
      </c>
      <c r="AL186" s="7" t="s">
        <v>94</v>
      </c>
      <c r="AM186" s="7" t="s">
        <v>94</v>
      </c>
      <c r="AN186" s="7" t="s">
        <v>94</v>
      </c>
      <c r="AO186" s="7" t="s">
        <v>94</v>
      </c>
      <c r="AP186" s="7" t="s">
        <v>94</v>
      </c>
      <c r="AQ186" s="7" t="s">
        <v>94</v>
      </c>
      <c r="AR186" s="7" t="s">
        <v>94</v>
      </c>
      <c r="AS186" s="7" t="s">
        <v>94</v>
      </c>
      <c r="AT186" s="7" t="s">
        <v>94</v>
      </c>
      <c r="AU186" s="7" t="s">
        <v>94</v>
      </c>
      <c r="AV186" s="7" t="s">
        <v>94</v>
      </c>
      <c r="AW186" s="7" t="s">
        <v>94</v>
      </c>
      <c r="AX186" s="7" t="s">
        <v>94</v>
      </c>
      <c r="AY186" s="7" t="s">
        <v>94</v>
      </c>
      <c r="AZ186" s="7" t="s">
        <v>94</v>
      </c>
      <c r="BA186" s="7" t="s">
        <v>94</v>
      </c>
      <c r="BB186" s="7" t="s">
        <v>94</v>
      </c>
      <c r="BC186" s="7" t="s">
        <v>94</v>
      </c>
      <c r="BD186" s="7" t="s">
        <v>94</v>
      </c>
      <c r="BE186" s="7" t="s">
        <v>94</v>
      </c>
      <c r="BF186" s="7" t="s">
        <v>94</v>
      </c>
      <c r="BG186" s="7" t="s">
        <v>94</v>
      </c>
      <c r="BH186" s="7" t="s">
        <v>93</v>
      </c>
      <c r="BI186" s="7" t="s">
        <v>94</v>
      </c>
      <c r="BJ186" s="7" t="s">
        <v>94</v>
      </c>
      <c r="BK186" s="7" t="s">
        <v>94</v>
      </c>
      <c r="BL186" s="7" t="s">
        <v>94</v>
      </c>
      <c r="BM186" s="7" t="s">
        <v>94</v>
      </c>
      <c r="BN186" s="7" t="s">
        <v>94</v>
      </c>
      <c r="BO186" s="7" t="s">
        <v>94</v>
      </c>
      <c r="BP186" s="7" t="s">
        <v>94</v>
      </c>
      <c r="BQ186" s="7" t="s">
        <v>94</v>
      </c>
      <c r="BR186" s="7" t="s">
        <v>94</v>
      </c>
      <c r="BS186" s="7" t="s">
        <v>94</v>
      </c>
      <c r="BT186" s="7" t="s">
        <v>94</v>
      </c>
      <c r="BU186" s="7" t="s">
        <v>94</v>
      </c>
      <c r="BV186" s="7" t="s">
        <v>94</v>
      </c>
      <c r="BW186" s="7" t="s">
        <v>94</v>
      </c>
      <c r="BX186" s="7" t="s">
        <v>94</v>
      </c>
      <c r="BY186" s="7" t="s">
        <v>94</v>
      </c>
      <c r="BZ186" s="7" t="s">
        <v>94</v>
      </c>
      <c r="CA186" s="7" t="s">
        <v>94</v>
      </c>
      <c r="CB186" s="7" t="s">
        <v>94</v>
      </c>
      <c r="CC186" s="7" t="s">
        <v>94</v>
      </c>
      <c r="CD186" s="7" t="s">
        <v>94</v>
      </c>
      <c r="CE186" s="7" t="s">
        <v>94</v>
      </c>
      <c r="CF186" s="7" t="s">
        <v>94</v>
      </c>
      <c r="CG186" s="7" t="s">
        <v>94</v>
      </c>
      <c r="CH186" s="7" t="s">
        <v>94</v>
      </c>
      <c r="CI186" s="7" t="s">
        <v>94</v>
      </c>
      <c r="CJ186" s="7" t="s">
        <v>94</v>
      </c>
      <c r="CK186" s="7" t="s">
        <v>94</v>
      </c>
      <c r="CL186" s="7" t="s">
        <v>94</v>
      </c>
      <c r="CM186" s="7" t="s">
        <v>94</v>
      </c>
      <c r="CN186" s="7" t="s">
        <v>94</v>
      </c>
      <c r="CO186" s="7">
        <v>2.1226253997841799E-8</v>
      </c>
      <c r="CP186" s="7">
        <v>2470.0576925308101</v>
      </c>
      <c r="CQ186" s="7">
        <v>18.7133890744357</v>
      </c>
      <c r="CR186" s="7">
        <v>8.8267975890116492</v>
      </c>
      <c r="CS186" s="7">
        <v>5.1872699476467998</v>
      </c>
    </row>
    <row r="187" spans="1:97" x14ac:dyDescent="0.3">
      <c r="A187" s="4" t="s">
        <v>96</v>
      </c>
      <c r="B187" s="5">
        <v>44181</v>
      </c>
      <c r="C187" s="5" t="s">
        <v>113</v>
      </c>
      <c r="D187" s="6" t="str">
        <f>LOOKUP(MONTH(B187),{1,4,7,10;"Winter","Spring","Summer","Autumn"})</f>
        <v>Autumn</v>
      </c>
      <c r="E187" s="5" t="s">
        <v>100</v>
      </c>
      <c r="F187" s="5" t="s">
        <v>101</v>
      </c>
      <c r="G187" s="7">
        <v>26</v>
      </c>
      <c r="H187" s="7">
        <v>4.24</v>
      </c>
      <c r="I187" s="7">
        <v>24.6</v>
      </c>
      <c r="J187" s="7">
        <v>14.56</v>
      </c>
      <c r="K187" s="7">
        <v>0.31</v>
      </c>
      <c r="L187" s="7">
        <v>7.76</v>
      </c>
      <c r="M187" s="7">
        <v>319.37400000000002</v>
      </c>
      <c r="N187" s="7">
        <v>1.49</v>
      </c>
      <c r="O187" s="7" t="s">
        <v>94</v>
      </c>
      <c r="P187" s="7" t="s">
        <v>94</v>
      </c>
      <c r="Q187" s="7" t="s">
        <v>94</v>
      </c>
      <c r="R187" s="7" t="s">
        <v>94</v>
      </c>
      <c r="S187" s="7" t="s">
        <v>94</v>
      </c>
      <c r="T187" s="7" t="s">
        <v>94</v>
      </c>
      <c r="U187" s="7" t="s">
        <v>94</v>
      </c>
      <c r="V187" s="7" t="s">
        <v>94</v>
      </c>
      <c r="W187" s="7" t="s">
        <v>94</v>
      </c>
      <c r="X187" s="7" t="s">
        <v>94</v>
      </c>
      <c r="Y187" s="7" t="s">
        <v>94</v>
      </c>
      <c r="Z187" s="7" t="s">
        <v>94</v>
      </c>
      <c r="AA187" s="7">
        <v>424.79199999999997</v>
      </c>
      <c r="AB187" s="7" t="s">
        <v>94</v>
      </c>
      <c r="AC187" s="7" t="s">
        <v>94</v>
      </c>
      <c r="AD187" s="7" t="s">
        <v>94</v>
      </c>
      <c r="AE187" s="7" t="s">
        <v>94</v>
      </c>
      <c r="AF187" s="7" t="s">
        <v>94</v>
      </c>
      <c r="AG187" s="7" t="s">
        <v>94</v>
      </c>
      <c r="AH187" s="7" t="s">
        <v>94</v>
      </c>
      <c r="AI187" s="7" t="s">
        <v>94</v>
      </c>
      <c r="AJ187" s="7" t="s">
        <v>94</v>
      </c>
      <c r="AK187" s="7" t="s">
        <v>94</v>
      </c>
      <c r="AL187" s="7" t="s">
        <v>94</v>
      </c>
      <c r="AM187" s="7" t="s">
        <v>94</v>
      </c>
      <c r="AN187" s="7" t="s">
        <v>94</v>
      </c>
      <c r="AO187" s="7" t="s">
        <v>94</v>
      </c>
      <c r="AP187" s="7" t="s">
        <v>94</v>
      </c>
      <c r="AQ187" s="7" t="s">
        <v>94</v>
      </c>
      <c r="AR187" s="7" t="s">
        <v>94</v>
      </c>
      <c r="AS187" s="7" t="s">
        <v>94</v>
      </c>
      <c r="AT187" s="7" t="s">
        <v>94</v>
      </c>
      <c r="AU187" s="7" t="s">
        <v>94</v>
      </c>
      <c r="AV187" s="7" t="s">
        <v>94</v>
      </c>
      <c r="AW187" s="7" t="s">
        <v>94</v>
      </c>
      <c r="AX187" s="7" t="s">
        <v>94</v>
      </c>
      <c r="AY187" s="7" t="s">
        <v>94</v>
      </c>
      <c r="AZ187" s="7" t="s">
        <v>94</v>
      </c>
      <c r="BA187" s="7" t="s">
        <v>94</v>
      </c>
      <c r="BB187" s="7" t="s">
        <v>94</v>
      </c>
      <c r="BC187" s="7" t="s">
        <v>94</v>
      </c>
      <c r="BD187" s="7" t="s">
        <v>94</v>
      </c>
      <c r="BE187" s="7" t="s">
        <v>94</v>
      </c>
      <c r="BF187" s="7" t="s">
        <v>94</v>
      </c>
      <c r="BG187" s="7" t="s">
        <v>94</v>
      </c>
      <c r="BH187" s="7" t="s">
        <v>93</v>
      </c>
      <c r="BI187" s="7" t="s">
        <v>94</v>
      </c>
      <c r="BJ187" s="7" t="s">
        <v>94</v>
      </c>
      <c r="BK187" s="7" t="s">
        <v>94</v>
      </c>
      <c r="BL187" s="7" t="s">
        <v>94</v>
      </c>
      <c r="BM187" s="7" t="s">
        <v>94</v>
      </c>
      <c r="BN187" s="7" t="s">
        <v>94</v>
      </c>
      <c r="BO187" s="7" t="s">
        <v>94</v>
      </c>
      <c r="BP187" s="7" t="s">
        <v>94</v>
      </c>
      <c r="BQ187" s="7" t="s">
        <v>94</v>
      </c>
      <c r="BR187" s="7" t="s">
        <v>94</v>
      </c>
      <c r="BS187" s="7" t="s">
        <v>94</v>
      </c>
      <c r="BT187" s="7" t="s">
        <v>94</v>
      </c>
      <c r="BU187" s="7" t="s">
        <v>94</v>
      </c>
      <c r="BV187" s="7" t="s">
        <v>94</v>
      </c>
      <c r="BW187" s="7" t="s">
        <v>94</v>
      </c>
      <c r="BX187" s="7" t="s">
        <v>94</v>
      </c>
      <c r="BY187" s="7" t="s">
        <v>94</v>
      </c>
      <c r="BZ187" s="7" t="s">
        <v>94</v>
      </c>
      <c r="CA187" s="7" t="s">
        <v>94</v>
      </c>
      <c r="CB187" s="7" t="s">
        <v>94</v>
      </c>
      <c r="CC187" s="7" t="s">
        <v>94</v>
      </c>
      <c r="CD187" s="7" t="s">
        <v>94</v>
      </c>
      <c r="CE187" s="7" t="s">
        <v>94</v>
      </c>
      <c r="CF187" s="7" t="s">
        <v>94</v>
      </c>
      <c r="CG187" s="7" t="s">
        <v>94</v>
      </c>
      <c r="CH187" s="7" t="s">
        <v>94</v>
      </c>
      <c r="CI187" s="7" t="s">
        <v>94</v>
      </c>
      <c r="CJ187" s="7" t="s">
        <v>94</v>
      </c>
      <c r="CK187" s="7" t="s">
        <v>94</v>
      </c>
      <c r="CL187" s="7" t="s">
        <v>94</v>
      </c>
      <c r="CM187" s="7" t="s">
        <v>94</v>
      </c>
      <c r="CN187" s="7" t="s">
        <v>94</v>
      </c>
      <c r="CO187" s="7">
        <v>2.0903471885774801E-8</v>
      </c>
      <c r="CP187" s="7">
        <v>2432.49616900416</v>
      </c>
      <c r="CQ187" s="7">
        <v>37.541673827556998</v>
      </c>
      <c r="CR187" s="7">
        <v>17.7077895783843</v>
      </c>
      <c r="CS187" s="7">
        <v>5.1083884855794297</v>
      </c>
    </row>
    <row r="188" spans="1:97" x14ac:dyDescent="0.3">
      <c r="A188" s="4" t="s">
        <v>96</v>
      </c>
      <c r="B188" s="5">
        <v>44216</v>
      </c>
      <c r="C188" s="5" t="s">
        <v>113</v>
      </c>
      <c r="D188" s="6" t="str">
        <f>LOOKUP(MONTH(B188),{1,4,7,10;"Winter","Spring","Summer","Autumn"})</f>
        <v>Winter</v>
      </c>
      <c r="E188" s="5" t="s">
        <v>100</v>
      </c>
      <c r="F188" s="5" t="s">
        <v>101</v>
      </c>
      <c r="G188" s="7">
        <v>0.03</v>
      </c>
      <c r="H188" s="7">
        <v>4.18</v>
      </c>
      <c r="I188" s="7">
        <v>25.5</v>
      </c>
      <c r="J188" s="7">
        <v>12.71</v>
      </c>
      <c r="K188" s="7">
        <v>0.32</v>
      </c>
      <c r="L188" s="7">
        <v>7.85</v>
      </c>
      <c r="M188" s="7" t="s">
        <v>94</v>
      </c>
      <c r="N188" s="7">
        <v>2.97</v>
      </c>
      <c r="O188" s="7" t="s">
        <v>94</v>
      </c>
      <c r="P188" s="7" t="s">
        <v>94</v>
      </c>
      <c r="Q188" s="7" t="s">
        <v>94</v>
      </c>
      <c r="R188" s="7" t="s">
        <v>94</v>
      </c>
      <c r="S188" s="7" t="s">
        <v>94</v>
      </c>
      <c r="T188" s="7" t="s">
        <v>94</v>
      </c>
      <c r="U188" s="7" t="s">
        <v>94</v>
      </c>
      <c r="V188" s="7" t="s">
        <v>94</v>
      </c>
      <c r="W188" s="7" t="s">
        <v>94</v>
      </c>
      <c r="X188" s="7" t="s">
        <v>94</v>
      </c>
      <c r="Y188" s="7" t="s">
        <v>94</v>
      </c>
      <c r="Z188" s="7" t="s">
        <v>94</v>
      </c>
      <c r="AA188" s="7" t="s">
        <v>94</v>
      </c>
      <c r="AB188" s="7" t="s">
        <v>94</v>
      </c>
      <c r="AC188" s="7" t="s">
        <v>94</v>
      </c>
      <c r="AD188" s="7" t="s">
        <v>94</v>
      </c>
      <c r="AE188" s="7" t="s">
        <v>94</v>
      </c>
      <c r="AF188" s="7" t="s">
        <v>94</v>
      </c>
      <c r="AG188" s="7" t="s">
        <v>94</v>
      </c>
      <c r="AH188" s="7" t="s">
        <v>94</v>
      </c>
      <c r="AI188" s="7" t="s">
        <v>94</v>
      </c>
      <c r="AJ188" s="7" t="s">
        <v>94</v>
      </c>
      <c r="AK188" s="7" t="s">
        <v>94</v>
      </c>
      <c r="AL188" s="7" t="s">
        <v>94</v>
      </c>
      <c r="AM188" s="7" t="s">
        <v>94</v>
      </c>
      <c r="AN188" s="7" t="s">
        <v>94</v>
      </c>
      <c r="AO188" s="7" t="s">
        <v>94</v>
      </c>
      <c r="AP188" s="7" t="s">
        <v>94</v>
      </c>
      <c r="AQ188" s="7" t="s">
        <v>94</v>
      </c>
      <c r="AR188" s="7" t="s">
        <v>94</v>
      </c>
      <c r="AS188" s="7" t="s">
        <v>94</v>
      </c>
      <c r="AT188" s="7" t="s">
        <v>94</v>
      </c>
      <c r="AU188" s="7" t="s">
        <v>94</v>
      </c>
      <c r="AV188" s="7" t="s">
        <v>94</v>
      </c>
      <c r="AW188" s="7" t="s">
        <v>94</v>
      </c>
      <c r="AX188" s="7" t="s">
        <v>94</v>
      </c>
      <c r="AY188" s="7" t="s">
        <v>94</v>
      </c>
      <c r="AZ188" s="7" t="s">
        <v>94</v>
      </c>
      <c r="BA188" s="7" t="s">
        <v>94</v>
      </c>
      <c r="BB188" s="7" t="s">
        <v>94</v>
      </c>
      <c r="BC188" s="7" t="s">
        <v>94</v>
      </c>
      <c r="BD188" s="7" t="s">
        <v>94</v>
      </c>
      <c r="BE188" s="7" t="s">
        <v>94</v>
      </c>
      <c r="BF188" s="7" t="s">
        <v>94</v>
      </c>
      <c r="BG188" s="7" t="s">
        <v>94</v>
      </c>
      <c r="BH188" s="7" t="s">
        <v>94</v>
      </c>
      <c r="BI188" s="7" t="s">
        <v>94</v>
      </c>
      <c r="BJ188" s="7" t="s">
        <v>94</v>
      </c>
      <c r="BK188" s="7" t="s">
        <v>94</v>
      </c>
      <c r="BL188" s="7" t="s">
        <v>94</v>
      </c>
      <c r="BM188" s="7" t="s">
        <v>94</v>
      </c>
      <c r="BN188" s="7" t="s">
        <v>94</v>
      </c>
      <c r="BO188" s="7" t="s">
        <v>94</v>
      </c>
      <c r="BP188" s="7" t="s">
        <v>94</v>
      </c>
      <c r="BQ188" s="7" t="s">
        <v>94</v>
      </c>
      <c r="BR188" s="7" t="s">
        <v>94</v>
      </c>
      <c r="BS188" s="7" t="s">
        <v>94</v>
      </c>
      <c r="BT188" s="7" t="s">
        <v>94</v>
      </c>
      <c r="BU188" s="7" t="s">
        <v>94</v>
      </c>
      <c r="BV188" s="7" t="s">
        <v>94</v>
      </c>
      <c r="BW188" s="7" t="s">
        <v>94</v>
      </c>
      <c r="BX188" s="7" t="s">
        <v>94</v>
      </c>
      <c r="BY188" s="7" t="s">
        <v>94</v>
      </c>
      <c r="BZ188" s="7" t="s">
        <v>94</v>
      </c>
      <c r="CA188" s="7" t="s">
        <v>94</v>
      </c>
      <c r="CB188" s="7" t="s">
        <v>94</v>
      </c>
      <c r="CC188" s="7" t="s">
        <v>94</v>
      </c>
      <c r="CD188" s="7" t="s">
        <v>94</v>
      </c>
      <c r="CE188" s="7" t="s">
        <v>94</v>
      </c>
      <c r="CF188" s="7" t="s">
        <v>94</v>
      </c>
      <c r="CG188" s="7" t="s">
        <v>94</v>
      </c>
      <c r="CH188" s="7" t="s">
        <v>94</v>
      </c>
      <c r="CI188" s="7" t="s">
        <v>94</v>
      </c>
      <c r="CJ188" s="7" t="s">
        <v>94</v>
      </c>
      <c r="CK188" s="7" t="s">
        <v>94</v>
      </c>
      <c r="CL188" s="7" t="s">
        <v>94</v>
      </c>
      <c r="CM188" s="7" t="s">
        <v>94</v>
      </c>
      <c r="CN188" s="7" t="s">
        <v>94</v>
      </c>
      <c r="CO188" s="7">
        <v>1.27743643106858E-8</v>
      </c>
      <c r="CP188" s="7">
        <v>1486.5278082514601</v>
      </c>
      <c r="CQ188" s="7">
        <v>4.2576671772058701</v>
      </c>
      <c r="CR188" s="7">
        <v>2.0082715228699501</v>
      </c>
      <c r="CS188" s="7">
        <v>3.1217979439919099</v>
      </c>
    </row>
    <row r="189" spans="1:97" x14ac:dyDescent="0.3">
      <c r="A189" s="4" t="s">
        <v>96</v>
      </c>
      <c r="B189" s="5">
        <v>44243</v>
      </c>
      <c r="C189" s="5" t="s">
        <v>113</v>
      </c>
      <c r="D189" s="6" t="str">
        <f>LOOKUP(MONTH(B189),{1,4,7,10;"Winter","Spring","Summer","Autumn"})</f>
        <v>Winter</v>
      </c>
      <c r="E189" s="5" t="s">
        <v>100</v>
      </c>
      <c r="F189" s="5" t="s">
        <v>101</v>
      </c>
      <c r="G189" s="7">
        <v>34.479999999999997</v>
      </c>
      <c r="H189" s="7">
        <v>4.08</v>
      </c>
      <c r="I189" s="7">
        <v>34.5</v>
      </c>
      <c r="J189" s="7">
        <v>17.559999999999999</v>
      </c>
      <c r="K189" s="7">
        <v>0.46</v>
      </c>
      <c r="L189" s="7">
        <v>12.11</v>
      </c>
      <c r="M189" s="7" t="s">
        <v>94</v>
      </c>
      <c r="N189" s="7">
        <v>4.88</v>
      </c>
      <c r="O189" s="7" t="s">
        <v>94</v>
      </c>
      <c r="P189" s="7" t="s">
        <v>94</v>
      </c>
      <c r="Q189" s="7" t="s">
        <v>94</v>
      </c>
      <c r="R189" s="7" t="s">
        <v>94</v>
      </c>
      <c r="S189" s="7" t="s">
        <v>94</v>
      </c>
      <c r="T189" s="7" t="s">
        <v>94</v>
      </c>
      <c r="U189" s="7" t="s">
        <v>94</v>
      </c>
      <c r="V189" s="7" t="s">
        <v>94</v>
      </c>
      <c r="W189" s="7" t="s">
        <v>94</v>
      </c>
      <c r="X189" s="7" t="s">
        <v>94</v>
      </c>
      <c r="Y189" s="7" t="s">
        <v>94</v>
      </c>
      <c r="Z189" s="7" t="s">
        <v>94</v>
      </c>
      <c r="AA189" s="7" t="s">
        <v>94</v>
      </c>
      <c r="AB189" s="7" t="s">
        <v>94</v>
      </c>
      <c r="AC189" s="7" t="s">
        <v>94</v>
      </c>
      <c r="AD189" s="7" t="s">
        <v>94</v>
      </c>
      <c r="AE189" s="7" t="s">
        <v>94</v>
      </c>
      <c r="AF189" s="7" t="s">
        <v>94</v>
      </c>
      <c r="AG189" s="7" t="s">
        <v>94</v>
      </c>
      <c r="AH189" s="7" t="s">
        <v>94</v>
      </c>
      <c r="AI189" s="7" t="s">
        <v>94</v>
      </c>
      <c r="AJ189" s="7" t="s">
        <v>94</v>
      </c>
      <c r="AK189" s="7" t="s">
        <v>94</v>
      </c>
      <c r="AL189" s="7" t="s">
        <v>94</v>
      </c>
      <c r="AM189" s="7" t="s">
        <v>94</v>
      </c>
      <c r="AN189" s="7" t="s">
        <v>94</v>
      </c>
      <c r="AO189" s="7" t="s">
        <v>94</v>
      </c>
      <c r="AP189" s="7" t="s">
        <v>94</v>
      </c>
      <c r="AQ189" s="7" t="s">
        <v>94</v>
      </c>
      <c r="AR189" s="7" t="s">
        <v>94</v>
      </c>
      <c r="AS189" s="7" t="s">
        <v>94</v>
      </c>
      <c r="AT189" s="7" t="s">
        <v>94</v>
      </c>
      <c r="AU189" s="7" t="s">
        <v>94</v>
      </c>
      <c r="AV189" s="7" t="s">
        <v>94</v>
      </c>
      <c r="AW189" s="7" t="s">
        <v>94</v>
      </c>
      <c r="AX189" s="7" t="s">
        <v>94</v>
      </c>
      <c r="AY189" s="7" t="s">
        <v>94</v>
      </c>
      <c r="AZ189" s="7" t="s">
        <v>94</v>
      </c>
      <c r="BA189" s="7" t="s">
        <v>94</v>
      </c>
      <c r="BB189" s="7" t="s">
        <v>94</v>
      </c>
      <c r="BC189" s="7" t="s">
        <v>94</v>
      </c>
      <c r="BD189" s="7" t="s">
        <v>94</v>
      </c>
      <c r="BE189" s="7" t="s">
        <v>94</v>
      </c>
      <c r="BF189" s="7" t="s">
        <v>94</v>
      </c>
      <c r="BG189" s="7" t="s">
        <v>94</v>
      </c>
      <c r="BH189" s="7" t="s">
        <v>94</v>
      </c>
      <c r="BI189" s="7" t="s">
        <v>94</v>
      </c>
      <c r="BJ189" s="7" t="s">
        <v>94</v>
      </c>
      <c r="BK189" s="7" t="s">
        <v>94</v>
      </c>
      <c r="BL189" s="7" t="s">
        <v>94</v>
      </c>
      <c r="BM189" s="7" t="s">
        <v>94</v>
      </c>
      <c r="BN189" s="7" t="s">
        <v>94</v>
      </c>
      <c r="BO189" s="7" t="s">
        <v>94</v>
      </c>
      <c r="BP189" s="7" t="s">
        <v>94</v>
      </c>
      <c r="BQ189" s="7" t="s">
        <v>94</v>
      </c>
      <c r="BR189" s="7" t="s">
        <v>94</v>
      </c>
      <c r="BS189" s="7" t="s">
        <v>94</v>
      </c>
      <c r="BT189" s="7" t="s">
        <v>94</v>
      </c>
      <c r="BU189" s="7" t="s">
        <v>94</v>
      </c>
      <c r="BV189" s="7" t="s">
        <v>94</v>
      </c>
      <c r="BW189" s="7" t="s">
        <v>94</v>
      </c>
      <c r="BX189" s="7" t="s">
        <v>94</v>
      </c>
      <c r="BY189" s="7" t="s">
        <v>94</v>
      </c>
      <c r="BZ189" s="7" t="s">
        <v>94</v>
      </c>
      <c r="CA189" s="7" t="s">
        <v>94</v>
      </c>
      <c r="CB189" s="7" t="s">
        <v>94</v>
      </c>
      <c r="CC189" s="7" t="s">
        <v>94</v>
      </c>
      <c r="CD189" s="7" t="s">
        <v>94</v>
      </c>
      <c r="CE189" s="7" t="s">
        <v>94</v>
      </c>
      <c r="CF189" s="7" t="s">
        <v>94</v>
      </c>
      <c r="CG189" s="7" t="s">
        <v>94</v>
      </c>
      <c r="CH189" s="7" t="s">
        <v>94</v>
      </c>
      <c r="CI189" s="7" t="s">
        <v>94</v>
      </c>
      <c r="CJ189" s="7" t="s">
        <v>94</v>
      </c>
      <c r="CK189" s="7" t="s">
        <v>94</v>
      </c>
      <c r="CL189" s="7" t="s">
        <v>94</v>
      </c>
      <c r="CM189" s="7" t="s">
        <v>94</v>
      </c>
      <c r="CN189" s="7" t="s">
        <v>94</v>
      </c>
      <c r="CO189" s="7">
        <v>1.6762002551851099E-8</v>
      </c>
      <c r="CP189" s="7">
        <v>1950.5614768216101</v>
      </c>
      <c r="CQ189" s="7">
        <v>2.4176898615442801</v>
      </c>
      <c r="CR189" s="7">
        <v>1.14038451057538</v>
      </c>
      <c r="CS189" s="7">
        <v>4.0962966008244797</v>
      </c>
    </row>
    <row r="190" spans="1:97" x14ac:dyDescent="0.3">
      <c r="A190" s="4" t="s">
        <v>96</v>
      </c>
      <c r="B190" s="5">
        <v>44271</v>
      </c>
      <c r="C190" s="5" t="s">
        <v>113</v>
      </c>
      <c r="D190" s="6" t="str">
        <f>LOOKUP(MONTH(B190),{1,4,7,10;"Winter","Spring","Summer","Autumn"})</f>
        <v>Winter</v>
      </c>
      <c r="E190" s="5" t="s">
        <v>100</v>
      </c>
      <c r="F190" s="5" t="s">
        <v>101</v>
      </c>
      <c r="G190" s="7">
        <v>34.76</v>
      </c>
      <c r="H190" s="7">
        <v>4.1100000000000003</v>
      </c>
      <c r="I190" s="7">
        <v>39.799999999999997</v>
      </c>
      <c r="J190" s="7">
        <v>23.33</v>
      </c>
      <c r="K190" s="7">
        <v>0.51</v>
      </c>
      <c r="L190" s="7">
        <v>13.53</v>
      </c>
      <c r="M190" s="7" t="s">
        <v>94</v>
      </c>
      <c r="N190" s="7">
        <v>5.69</v>
      </c>
      <c r="O190" s="7" t="s">
        <v>94</v>
      </c>
      <c r="P190" s="7" t="s">
        <v>94</v>
      </c>
      <c r="Q190" s="7" t="s">
        <v>94</v>
      </c>
      <c r="R190" s="7" t="s">
        <v>94</v>
      </c>
      <c r="S190" s="7" t="s">
        <v>94</v>
      </c>
      <c r="T190" s="7" t="s">
        <v>94</v>
      </c>
      <c r="U190" s="7" t="s">
        <v>94</v>
      </c>
      <c r="V190" s="7" t="s">
        <v>94</v>
      </c>
      <c r="W190" s="7" t="s">
        <v>94</v>
      </c>
      <c r="X190" s="7" t="s">
        <v>94</v>
      </c>
      <c r="Y190" s="7" t="s">
        <v>94</v>
      </c>
      <c r="Z190" s="7" t="s">
        <v>94</v>
      </c>
      <c r="AA190" s="7" t="s">
        <v>94</v>
      </c>
      <c r="AB190" s="7" t="s">
        <v>94</v>
      </c>
      <c r="AC190" s="7" t="s">
        <v>94</v>
      </c>
      <c r="AD190" s="7" t="s">
        <v>94</v>
      </c>
      <c r="AE190" s="7" t="s">
        <v>94</v>
      </c>
      <c r="AF190" s="7" t="s">
        <v>94</v>
      </c>
      <c r="AG190" s="7" t="s">
        <v>94</v>
      </c>
      <c r="AH190" s="7" t="s">
        <v>94</v>
      </c>
      <c r="AI190" s="7" t="s">
        <v>94</v>
      </c>
      <c r="AJ190" s="7" t="s">
        <v>94</v>
      </c>
      <c r="AK190" s="7" t="s">
        <v>94</v>
      </c>
      <c r="AL190" s="7" t="s">
        <v>94</v>
      </c>
      <c r="AM190" s="7" t="s">
        <v>94</v>
      </c>
      <c r="AN190" s="7" t="s">
        <v>94</v>
      </c>
      <c r="AO190" s="7" t="s">
        <v>94</v>
      </c>
      <c r="AP190" s="7" t="s">
        <v>94</v>
      </c>
      <c r="AQ190" s="7" t="s">
        <v>94</v>
      </c>
      <c r="AR190" s="7" t="s">
        <v>94</v>
      </c>
      <c r="AS190" s="7" t="s">
        <v>94</v>
      </c>
      <c r="AT190" s="7" t="s">
        <v>94</v>
      </c>
      <c r="AU190" s="7" t="s">
        <v>94</v>
      </c>
      <c r="AV190" s="7" t="s">
        <v>94</v>
      </c>
      <c r="AW190" s="7" t="s">
        <v>94</v>
      </c>
      <c r="AX190" s="7" t="s">
        <v>94</v>
      </c>
      <c r="AY190" s="7" t="s">
        <v>94</v>
      </c>
      <c r="AZ190" s="7" t="s">
        <v>94</v>
      </c>
      <c r="BA190" s="7" t="s">
        <v>94</v>
      </c>
      <c r="BB190" s="7" t="s">
        <v>94</v>
      </c>
      <c r="BC190" s="7" t="s">
        <v>94</v>
      </c>
      <c r="BD190" s="7" t="s">
        <v>94</v>
      </c>
      <c r="BE190" s="7" t="s">
        <v>94</v>
      </c>
      <c r="BF190" s="7" t="s">
        <v>94</v>
      </c>
      <c r="BG190" s="7" t="s">
        <v>94</v>
      </c>
      <c r="BH190" s="7" t="s">
        <v>94</v>
      </c>
      <c r="BI190" s="7" t="s">
        <v>94</v>
      </c>
      <c r="BJ190" s="7" t="s">
        <v>94</v>
      </c>
      <c r="BK190" s="7" t="s">
        <v>94</v>
      </c>
      <c r="BL190" s="7" t="s">
        <v>94</v>
      </c>
      <c r="BM190" s="7" t="s">
        <v>94</v>
      </c>
      <c r="BN190" s="7" t="s">
        <v>94</v>
      </c>
      <c r="BO190" s="7" t="s">
        <v>94</v>
      </c>
      <c r="BP190" s="7" t="s">
        <v>94</v>
      </c>
      <c r="BQ190" s="7" t="s">
        <v>94</v>
      </c>
      <c r="BR190" s="7" t="s">
        <v>94</v>
      </c>
      <c r="BS190" s="7" t="s">
        <v>94</v>
      </c>
      <c r="BT190" s="7" t="s">
        <v>94</v>
      </c>
      <c r="BU190" s="7" t="s">
        <v>94</v>
      </c>
      <c r="BV190" s="7" t="s">
        <v>94</v>
      </c>
      <c r="BW190" s="7" t="s">
        <v>94</v>
      </c>
      <c r="BX190" s="7" t="s">
        <v>94</v>
      </c>
      <c r="BY190" s="7" t="s">
        <v>94</v>
      </c>
      <c r="BZ190" s="7" t="s">
        <v>94</v>
      </c>
      <c r="CA190" s="7" t="s">
        <v>94</v>
      </c>
      <c r="CB190" s="7" t="s">
        <v>94</v>
      </c>
      <c r="CC190" s="7" t="s">
        <v>94</v>
      </c>
      <c r="CD190" s="7" t="s">
        <v>94</v>
      </c>
      <c r="CE190" s="7" t="s">
        <v>94</v>
      </c>
      <c r="CF190" s="7" t="s">
        <v>94</v>
      </c>
      <c r="CG190" s="7" t="s">
        <v>94</v>
      </c>
      <c r="CH190" s="7" t="s">
        <v>94</v>
      </c>
      <c r="CI190" s="7" t="s">
        <v>94</v>
      </c>
      <c r="CJ190" s="7" t="s">
        <v>94</v>
      </c>
      <c r="CK190" s="7" t="s">
        <v>94</v>
      </c>
      <c r="CL190" s="7" t="s">
        <v>94</v>
      </c>
      <c r="CM190" s="7" t="s">
        <v>94</v>
      </c>
      <c r="CN190" s="7" t="s">
        <v>94</v>
      </c>
      <c r="CO190" s="7">
        <v>1.5372181944161099E-8</v>
      </c>
      <c r="CP190" s="7">
        <v>1788.83076900988</v>
      </c>
      <c r="CQ190" s="7">
        <v>2.2990951104920399</v>
      </c>
      <c r="CR190" s="7">
        <v>1.0844453186687999</v>
      </c>
      <c r="CS190" s="7">
        <v>3.7566523719547198</v>
      </c>
    </row>
    <row r="191" spans="1:97" x14ac:dyDescent="0.3">
      <c r="A191" s="4" t="s">
        <v>96</v>
      </c>
      <c r="B191" s="5">
        <v>44285</v>
      </c>
      <c r="C191" s="5" t="s">
        <v>113</v>
      </c>
      <c r="D191" s="6" t="str">
        <f>LOOKUP(MONTH(B191),{1,4,7,10;"Winter","Spring","Summer","Autumn"})</f>
        <v>Winter</v>
      </c>
      <c r="E191" s="5" t="s">
        <v>100</v>
      </c>
      <c r="F191" s="5" t="s">
        <v>101</v>
      </c>
      <c r="G191" s="7">
        <v>34.4</v>
      </c>
      <c r="H191" s="7">
        <v>4.13</v>
      </c>
      <c r="I191" s="7">
        <v>34.4</v>
      </c>
      <c r="J191" s="7">
        <v>10.51</v>
      </c>
      <c r="K191" s="7">
        <v>0.38</v>
      </c>
      <c r="L191" s="7">
        <v>10.27</v>
      </c>
      <c r="M191" s="7" t="s">
        <v>94</v>
      </c>
      <c r="N191" s="7">
        <v>3.14</v>
      </c>
      <c r="O191" s="7" t="s">
        <v>94</v>
      </c>
      <c r="P191" s="7" t="s">
        <v>94</v>
      </c>
      <c r="Q191" s="7" t="s">
        <v>94</v>
      </c>
      <c r="R191" s="7" t="s">
        <v>94</v>
      </c>
      <c r="S191" s="7" t="s">
        <v>94</v>
      </c>
      <c r="T191" s="7" t="s">
        <v>94</v>
      </c>
      <c r="U191" s="7" t="s">
        <v>94</v>
      </c>
      <c r="V191" s="7" t="s">
        <v>94</v>
      </c>
      <c r="W191" s="7" t="s">
        <v>94</v>
      </c>
      <c r="X191" s="7" t="s">
        <v>94</v>
      </c>
      <c r="Y191" s="7" t="s">
        <v>94</v>
      </c>
      <c r="Z191" s="7" t="s">
        <v>94</v>
      </c>
      <c r="AA191" s="7" t="s">
        <v>94</v>
      </c>
      <c r="AB191" s="7" t="s">
        <v>94</v>
      </c>
      <c r="AC191" s="7" t="s">
        <v>94</v>
      </c>
      <c r="AD191" s="7" t="s">
        <v>94</v>
      </c>
      <c r="AE191" s="7" t="s">
        <v>94</v>
      </c>
      <c r="AF191" s="7" t="s">
        <v>94</v>
      </c>
      <c r="AG191" s="7" t="s">
        <v>94</v>
      </c>
      <c r="AH191" s="7" t="s">
        <v>94</v>
      </c>
      <c r="AI191" s="7" t="s">
        <v>94</v>
      </c>
      <c r="AJ191" s="7" t="s">
        <v>94</v>
      </c>
      <c r="AK191" s="7" t="s">
        <v>94</v>
      </c>
      <c r="AL191" s="7" t="s">
        <v>94</v>
      </c>
      <c r="AM191" s="7" t="s">
        <v>94</v>
      </c>
      <c r="AN191" s="7" t="s">
        <v>94</v>
      </c>
      <c r="AO191" s="7" t="s">
        <v>94</v>
      </c>
      <c r="AP191" s="7" t="s">
        <v>94</v>
      </c>
      <c r="AQ191" s="7" t="s">
        <v>94</v>
      </c>
      <c r="AR191" s="7" t="s">
        <v>94</v>
      </c>
      <c r="AS191" s="7" t="s">
        <v>94</v>
      </c>
      <c r="AT191" s="7" t="s">
        <v>94</v>
      </c>
      <c r="AU191" s="7" t="s">
        <v>94</v>
      </c>
      <c r="AV191" s="7" t="s">
        <v>94</v>
      </c>
      <c r="AW191" s="7" t="s">
        <v>94</v>
      </c>
      <c r="AX191" s="7" t="s">
        <v>94</v>
      </c>
      <c r="AY191" s="7" t="s">
        <v>94</v>
      </c>
      <c r="AZ191" s="7" t="s">
        <v>94</v>
      </c>
      <c r="BA191" s="7" t="s">
        <v>94</v>
      </c>
      <c r="BB191" s="7" t="s">
        <v>94</v>
      </c>
      <c r="BC191" s="7" t="s">
        <v>94</v>
      </c>
      <c r="BD191" s="7" t="s">
        <v>94</v>
      </c>
      <c r="BE191" s="7" t="s">
        <v>94</v>
      </c>
      <c r="BF191" s="7" t="s">
        <v>94</v>
      </c>
      <c r="BG191" s="7" t="s">
        <v>94</v>
      </c>
      <c r="BH191" s="7" t="s">
        <v>94</v>
      </c>
      <c r="BI191" s="7" t="s">
        <v>94</v>
      </c>
      <c r="BJ191" s="7" t="s">
        <v>94</v>
      </c>
      <c r="BK191" s="7" t="s">
        <v>94</v>
      </c>
      <c r="BL191" s="7" t="s">
        <v>94</v>
      </c>
      <c r="BM191" s="7" t="s">
        <v>94</v>
      </c>
      <c r="BN191" s="7" t="s">
        <v>94</v>
      </c>
      <c r="BO191" s="7" t="s">
        <v>94</v>
      </c>
      <c r="BP191" s="7" t="s">
        <v>94</v>
      </c>
      <c r="BQ191" s="7" t="s">
        <v>94</v>
      </c>
      <c r="BR191" s="7" t="s">
        <v>94</v>
      </c>
      <c r="BS191" s="7" t="s">
        <v>94</v>
      </c>
      <c r="BT191" s="7" t="s">
        <v>94</v>
      </c>
      <c r="BU191" s="7" t="s">
        <v>94</v>
      </c>
      <c r="BV191" s="7" t="s">
        <v>94</v>
      </c>
      <c r="BW191" s="7" t="s">
        <v>94</v>
      </c>
      <c r="BX191" s="7" t="s">
        <v>94</v>
      </c>
      <c r="BY191" s="7" t="s">
        <v>94</v>
      </c>
      <c r="BZ191" s="7" t="s">
        <v>94</v>
      </c>
      <c r="CA191" s="7" t="s">
        <v>94</v>
      </c>
      <c r="CB191" s="7" t="s">
        <v>94</v>
      </c>
      <c r="CC191" s="7" t="s">
        <v>94</v>
      </c>
      <c r="CD191" s="7" t="s">
        <v>94</v>
      </c>
      <c r="CE191" s="7" t="s">
        <v>94</v>
      </c>
      <c r="CF191" s="7" t="s">
        <v>94</v>
      </c>
      <c r="CG191" s="7" t="s">
        <v>94</v>
      </c>
      <c r="CH191" s="7" t="s">
        <v>94</v>
      </c>
      <c r="CI191" s="7" t="s">
        <v>94</v>
      </c>
      <c r="CJ191" s="7" t="s">
        <v>94</v>
      </c>
      <c r="CK191" s="7" t="s">
        <v>94</v>
      </c>
      <c r="CL191" s="7" t="s">
        <v>94</v>
      </c>
      <c r="CM191" s="7" t="s">
        <v>94</v>
      </c>
      <c r="CN191" s="7" t="s">
        <v>94</v>
      </c>
      <c r="CO191" s="7">
        <v>1.2597548219340099E-8</v>
      </c>
      <c r="CP191" s="7">
        <v>1465.95206527598</v>
      </c>
      <c r="CQ191" s="7" t="s">
        <v>94</v>
      </c>
      <c r="CR191" s="7" t="s">
        <v>93</v>
      </c>
      <c r="CS191" s="7">
        <v>3.0785876442851601</v>
      </c>
    </row>
    <row r="192" spans="1:97" x14ac:dyDescent="0.3">
      <c r="A192" s="4" t="s">
        <v>96</v>
      </c>
      <c r="B192" s="5">
        <v>44295</v>
      </c>
      <c r="C192" s="5" t="s">
        <v>113</v>
      </c>
      <c r="D192" s="6" t="str">
        <f>LOOKUP(MONTH(B192),{1,4,7,10;"Winter","Spring","Summer","Autumn"})</f>
        <v>Spring</v>
      </c>
      <c r="E192" s="5" t="s">
        <v>100</v>
      </c>
      <c r="F192" s="5" t="s">
        <v>101</v>
      </c>
      <c r="G192" s="7">
        <v>28.81</v>
      </c>
      <c r="H192" s="7">
        <v>4.22</v>
      </c>
      <c r="I192" s="7">
        <v>29.3</v>
      </c>
      <c r="J192" s="7">
        <v>7.82</v>
      </c>
      <c r="K192" s="7">
        <v>0.35</v>
      </c>
      <c r="L192" s="7">
        <v>8.7799999999999994</v>
      </c>
      <c r="M192" s="7" t="s">
        <v>94</v>
      </c>
      <c r="N192" s="7">
        <v>1.58</v>
      </c>
      <c r="O192" s="7" t="s">
        <v>94</v>
      </c>
      <c r="P192" s="7" t="s">
        <v>94</v>
      </c>
      <c r="Q192" s="7" t="s">
        <v>94</v>
      </c>
      <c r="R192" s="7" t="s">
        <v>94</v>
      </c>
      <c r="S192" s="7" t="s">
        <v>94</v>
      </c>
      <c r="T192" s="7" t="s">
        <v>94</v>
      </c>
      <c r="U192" s="7" t="s">
        <v>94</v>
      </c>
      <c r="V192" s="7" t="s">
        <v>94</v>
      </c>
      <c r="W192" s="7" t="s">
        <v>94</v>
      </c>
      <c r="X192" s="7" t="s">
        <v>94</v>
      </c>
      <c r="Y192" s="7" t="s">
        <v>94</v>
      </c>
      <c r="Z192" s="7" t="s">
        <v>94</v>
      </c>
      <c r="AA192" s="7" t="s">
        <v>94</v>
      </c>
      <c r="AB192" s="7" t="s">
        <v>94</v>
      </c>
      <c r="AC192" s="7" t="s">
        <v>94</v>
      </c>
      <c r="AD192" s="7" t="s">
        <v>94</v>
      </c>
      <c r="AE192" s="7" t="s">
        <v>94</v>
      </c>
      <c r="AF192" s="7" t="s">
        <v>94</v>
      </c>
      <c r="AG192" s="7" t="s">
        <v>94</v>
      </c>
      <c r="AH192" s="7" t="s">
        <v>94</v>
      </c>
      <c r="AI192" s="7" t="s">
        <v>94</v>
      </c>
      <c r="AJ192" s="7" t="s">
        <v>94</v>
      </c>
      <c r="AK192" s="7" t="s">
        <v>94</v>
      </c>
      <c r="AL192" s="7" t="s">
        <v>94</v>
      </c>
      <c r="AM192" s="7" t="s">
        <v>94</v>
      </c>
      <c r="AN192" s="7" t="s">
        <v>94</v>
      </c>
      <c r="AO192" s="7" t="s">
        <v>94</v>
      </c>
      <c r="AP192" s="7" t="s">
        <v>94</v>
      </c>
      <c r="AQ192" s="7" t="s">
        <v>94</v>
      </c>
      <c r="AR192" s="7" t="s">
        <v>94</v>
      </c>
      <c r="AS192" s="7" t="s">
        <v>94</v>
      </c>
      <c r="AT192" s="7" t="s">
        <v>94</v>
      </c>
      <c r="AU192" s="7" t="s">
        <v>94</v>
      </c>
      <c r="AV192" s="7" t="s">
        <v>94</v>
      </c>
      <c r="AW192" s="7" t="s">
        <v>94</v>
      </c>
      <c r="AX192" s="7" t="s">
        <v>94</v>
      </c>
      <c r="AY192" s="7" t="s">
        <v>94</v>
      </c>
      <c r="AZ192" s="7" t="s">
        <v>94</v>
      </c>
      <c r="BA192" s="7" t="s">
        <v>94</v>
      </c>
      <c r="BB192" s="7" t="s">
        <v>94</v>
      </c>
      <c r="BC192" s="7" t="s">
        <v>94</v>
      </c>
      <c r="BD192" s="7" t="s">
        <v>94</v>
      </c>
      <c r="BE192" s="7" t="s">
        <v>94</v>
      </c>
      <c r="BF192" s="7" t="s">
        <v>94</v>
      </c>
      <c r="BG192" s="7" t="s">
        <v>94</v>
      </c>
      <c r="BH192" s="7" t="s">
        <v>94</v>
      </c>
      <c r="BI192" s="7" t="s">
        <v>94</v>
      </c>
      <c r="BJ192" s="7" t="s">
        <v>94</v>
      </c>
      <c r="BK192" s="7" t="s">
        <v>94</v>
      </c>
      <c r="BL192" s="7" t="s">
        <v>94</v>
      </c>
      <c r="BM192" s="7" t="s">
        <v>94</v>
      </c>
      <c r="BN192" s="7" t="s">
        <v>94</v>
      </c>
      <c r="BO192" s="7" t="s">
        <v>94</v>
      </c>
      <c r="BP192" s="7" t="s">
        <v>94</v>
      </c>
      <c r="BQ192" s="7" t="s">
        <v>94</v>
      </c>
      <c r="BR192" s="7" t="s">
        <v>94</v>
      </c>
      <c r="BS192" s="7" t="s">
        <v>94</v>
      </c>
      <c r="BT192" s="7" t="s">
        <v>94</v>
      </c>
      <c r="BU192" s="7" t="s">
        <v>94</v>
      </c>
      <c r="BV192" s="7" t="s">
        <v>94</v>
      </c>
      <c r="BW192" s="7" t="s">
        <v>94</v>
      </c>
      <c r="BX192" s="7" t="s">
        <v>94</v>
      </c>
      <c r="BY192" s="7" t="s">
        <v>94</v>
      </c>
      <c r="BZ192" s="7" t="s">
        <v>94</v>
      </c>
      <c r="CA192" s="7" t="s">
        <v>94</v>
      </c>
      <c r="CB192" s="7" t="s">
        <v>94</v>
      </c>
      <c r="CC192" s="7" t="s">
        <v>94</v>
      </c>
      <c r="CD192" s="7" t="s">
        <v>94</v>
      </c>
      <c r="CE192" s="7" t="s">
        <v>94</v>
      </c>
      <c r="CF192" s="7" t="s">
        <v>94</v>
      </c>
      <c r="CG192" s="7" t="s">
        <v>94</v>
      </c>
      <c r="CH192" s="7" t="s">
        <v>94</v>
      </c>
      <c r="CI192" s="7" t="s">
        <v>94</v>
      </c>
      <c r="CJ192" s="7" t="s">
        <v>94</v>
      </c>
      <c r="CK192" s="7" t="s">
        <v>94</v>
      </c>
      <c r="CL192" s="7" t="s">
        <v>94</v>
      </c>
      <c r="CM192" s="7" t="s">
        <v>94</v>
      </c>
      <c r="CN192" s="7" t="s">
        <v>94</v>
      </c>
      <c r="CO192" s="7">
        <v>1.67675272408989E-8</v>
      </c>
      <c r="CP192" s="7">
        <v>1951.2043740884901</v>
      </c>
      <c r="CQ192" s="7">
        <v>16.671326703431198</v>
      </c>
      <c r="CR192" s="7">
        <v>7.8635903825939897</v>
      </c>
      <c r="CS192" s="7">
        <v>4.0976467238122902</v>
      </c>
    </row>
    <row r="193" spans="1:97" x14ac:dyDescent="0.3">
      <c r="A193" s="4" t="s">
        <v>96</v>
      </c>
      <c r="B193" s="5">
        <v>44298</v>
      </c>
      <c r="C193" s="5" t="s">
        <v>113</v>
      </c>
      <c r="D193" s="6" t="str">
        <f>LOOKUP(MONTH(B193),{1,4,7,10;"Winter","Spring","Summer","Autumn"})</f>
        <v>Spring</v>
      </c>
      <c r="E193" s="5" t="s">
        <v>100</v>
      </c>
      <c r="F193" s="5" t="s">
        <v>101</v>
      </c>
      <c r="G193" s="7">
        <v>30.4</v>
      </c>
      <c r="H193" s="7">
        <v>4.17</v>
      </c>
      <c r="I193" s="7">
        <v>31.3</v>
      </c>
      <c r="J193" s="7">
        <v>8.67</v>
      </c>
      <c r="K193" s="7">
        <v>0.4</v>
      </c>
      <c r="L193" s="7">
        <v>8.89</v>
      </c>
      <c r="M193" s="7" t="s">
        <v>94</v>
      </c>
      <c r="N193" s="7">
        <v>1.5</v>
      </c>
      <c r="O193" s="7" t="s">
        <v>94</v>
      </c>
      <c r="P193" s="7" t="s">
        <v>94</v>
      </c>
      <c r="Q193" s="7" t="s">
        <v>94</v>
      </c>
      <c r="R193" s="7" t="s">
        <v>94</v>
      </c>
      <c r="S193" s="7" t="s">
        <v>94</v>
      </c>
      <c r="T193" s="7" t="s">
        <v>94</v>
      </c>
      <c r="U193" s="7" t="s">
        <v>94</v>
      </c>
      <c r="V193" s="7" t="s">
        <v>94</v>
      </c>
      <c r="W193" s="7" t="s">
        <v>94</v>
      </c>
      <c r="X193" s="7" t="s">
        <v>94</v>
      </c>
      <c r="Y193" s="7" t="s">
        <v>94</v>
      </c>
      <c r="Z193" s="7" t="s">
        <v>94</v>
      </c>
      <c r="AA193" s="7" t="s">
        <v>94</v>
      </c>
      <c r="AB193" s="7" t="s">
        <v>94</v>
      </c>
      <c r="AC193" s="7" t="s">
        <v>94</v>
      </c>
      <c r="AD193" s="7" t="s">
        <v>94</v>
      </c>
      <c r="AE193" s="7" t="s">
        <v>94</v>
      </c>
      <c r="AF193" s="7" t="s">
        <v>94</v>
      </c>
      <c r="AG193" s="7" t="s">
        <v>94</v>
      </c>
      <c r="AH193" s="7" t="s">
        <v>94</v>
      </c>
      <c r="AI193" s="7" t="s">
        <v>94</v>
      </c>
      <c r="AJ193" s="7" t="s">
        <v>94</v>
      </c>
      <c r="AK193" s="7" t="s">
        <v>94</v>
      </c>
      <c r="AL193" s="7" t="s">
        <v>94</v>
      </c>
      <c r="AM193" s="7" t="s">
        <v>94</v>
      </c>
      <c r="AN193" s="7" t="s">
        <v>94</v>
      </c>
      <c r="AO193" s="7" t="s">
        <v>94</v>
      </c>
      <c r="AP193" s="7" t="s">
        <v>94</v>
      </c>
      <c r="AQ193" s="7" t="s">
        <v>94</v>
      </c>
      <c r="AR193" s="7" t="s">
        <v>94</v>
      </c>
      <c r="AS193" s="7" t="s">
        <v>94</v>
      </c>
      <c r="AT193" s="7" t="s">
        <v>94</v>
      </c>
      <c r="AU193" s="7" t="s">
        <v>94</v>
      </c>
      <c r="AV193" s="7" t="s">
        <v>94</v>
      </c>
      <c r="AW193" s="7" t="s">
        <v>94</v>
      </c>
      <c r="AX193" s="7" t="s">
        <v>94</v>
      </c>
      <c r="AY193" s="7" t="s">
        <v>94</v>
      </c>
      <c r="AZ193" s="7" t="s">
        <v>94</v>
      </c>
      <c r="BA193" s="7" t="s">
        <v>94</v>
      </c>
      <c r="BB193" s="7" t="s">
        <v>94</v>
      </c>
      <c r="BC193" s="7" t="s">
        <v>94</v>
      </c>
      <c r="BD193" s="7" t="s">
        <v>94</v>
      </c>
      <c r="BE193" s="7" t="s">
        <v>94</v>
      </c>
      <c r="BF193" s="7" t="s">
        <v>94</v>
      </c>
      <c r="BG193" s="7" t="s">
        <v>94</v>
      </c>
      <c r="BH193" s="7" t="s">
        <v>94</v>
      </c>
      <c r="BI193" s="7" t="s">
        <v>94</v>
      </c>
      <c r="BJ193" s="7" t="s">
        <v>94</v>
      </c>
      <c r="BK193" s="7" t="s">
        <v>94</v>
      </c>
      <c r="BL193" s="7" t="s">
        <v>94</v>
      </c>
      <c r="BM193" s="7" t="s">
        <v>94</v>
      </c>
      <c r="BN193" s="7" t="s">
        <v>94</v>
      </c>
      <c r="BO193" s="7" t="s">
        <v>94</v>
      </c>
      <c r="BP193" s="7" t="s">
        <v>94</v>
      </c>
      <c r="BQ193" s="7" t="s">
        <v>94</v>
      </c>
      <c r="BR193" s="7" t="s">
        <v>94</v>
      </c>
      <c r="BS193" s="7" t="s">
        <v>94</v>
      </c>
      <c r="BT193" s="7" t="s">
        <v>94</v>
      </c>
      <c r="BU193" s="7" t="s">
        <v>94</v>
      </c>
      <c r="BV193" s="7" t="s">
        <v>94</v>
      </c>
      <c r="BW193" s="7" t="s">
        <v>94</v>
      </c>
      <c r="BX193" s="7" t="s">
        <v>94</v>
      </c>
      <c r="BY193" s="7" t="s">
        <v>94</v>
      </c>
      <c r="BZ193" s="7" t="s">
        <v>94</v>
      </c>
      <c r="CA193" s="7" t="s">
        <v>94</v>
      </c>
      <c r="CB193" s="7" t="s">
        <v>94</v>
      </c>
      <c r="CC193" s="7" t="s">
        <v>94</v>
      </c>
      <c r="CD193" s="7" t="s">
        <v>94</v>
      </c>
      <c r="CE193" s="7" t="s">
        <v>94</v>
      </c>
      <c r="CF193" s="7" t="s">
        <v>94</v>
      </c>
      <c r="CG193" s="7" t="s">
        <v>94</v>
      </c>
      <c r="CH193" s="7" t="s">
        <v>94</v>
      </c>
      <c r="CI193" s="7" t="s">
        <v>94</v>
      </c>
      <c r="CJ193" s="7" t="s">
        <v>94</v>
      </c>
      <c r="CK193" s="7" t="s">
        <v>94</v>
      </c>
      <c r="CL193" s="7" t="s">
        <v>94</v>
      </c>
      <c r="CM193" s="7" t="s">
        <v>94</v>
      </c>
      <c r="CN193" s="7" t="s">
        <v>94</v>
      </c>
      <c r="CO193" s="7">
        <v>1.6822562302801901E-8</v>
      </c>
      <c r="CP193" s="7">
        <v>1957.6086966800401</v>
      </c>
      <c r="CQ193" s="7">
        <v>35.473218341027</v>
      </c>
      <c r="CR193" s="7">
        <v>16.732133173825101</v>
      </c>
      <c r="CS193" s="7">
        <v>4.1110961870433096</v>
      </c>
    </row>
    <row r="194" spans="1:97" x14ac:dyDescent="0.3">
      <c r="A194" s="4" t="s">
        <v>96</v>
      </c>
      <c r="B194" s="5">
        <v>44306</v>
      </c>
      <c r="C194" s="5" t="s">
        <v>113</v>
      </c>
      <c r="D194" s="6" t="str">
        <f>LOOKUP(MONTH(B194),{1,4,7,10;"Winter","Spring","Summer","Autumn"})</f>
        <v>Spring</v>
      </c>
      <c r="E194" s="5" t="s">
        <v>100</v>
      </c>
      <c r="F194" s="5" t="s">
        <v>101</v>
      </c>
      <c r="G194" s="7">
        <v>28.9</v>
      </c>
      <c r="H194" s="7">
        <v>4.21</v>
      </c>
      <c r="I194" s="7">
        <v>29.8</v>
      </c>
      <c r="J194" s="7">
        <v>7.93</v>
      </c>
      <c r="K194" s="7">
        <v>0.37</v>
      </c>
      <c r="L194" s="7">
        <v>9.0500000000000007</v>
      </c>
      <c r="M194" s="7" t="s">
        <v>94</v>
      </c>
      <c r="N194" s="7">
        <v>1.75</v>
      </c>
      <c r="O194" s="7" t="s">
        <v>94</v>
      </c>
      <c r="P194" s="7" t="s">
        <v>94</v>
      </c>
      <c r="Q194" s="7" t="s">
        <v>94</v>
      </c>
      <c r="R194" s="7" t="s">
        <v>94</v>
      </c>
      <c r="S194" s="7" t="s">
        <v>94</v>
      </c>
      <c r="T194" s="7" t="s">
        <v>94</v>
      </c>
      <c r="U194" s="7" t="s">
        <v>94</v>
      </c>
      <c r="V194" s="7" t="s">
        <v>94</v>
      </c>
      <c r="W194" s="7" t="s">
        <v>94</v>
      </c>
      <c r="X194" s="7" t="s">
        <v>94</v>
      </c>
      <c r="Y194" s="7" t="s">
        <v>94</v>
      </c>
      <c r="Z194" s="7" t="s">
        <v>94</v>
      </c>
      <c r="AA194" s="7" t="s">
        <v>94</v>
      </c>
      <c r="AB194" s="7" t="s">
        <v>94</v>
      </c>
      <c r="AC194" s="7" t="s">
        <v>94</v>
      </c>
      <c r="AD194" s="7" t="s">
        <v>94</v>
      </c>
      <c r="AE194" s="7" t="s">
        <v>94</v>
      </c>
      <c r="AF194" s="7" t="s">
        <v>94</v>
      </c>
      <c r="AG194" s="7" t="s">
        <v>94</v>
      </c>
      <c r="AH194" s="7" t="s">
        <v>94</v>
      </c>
      <c r="AI194" s="7" t="s">
        <v>94</v>
      </c>
      <c r="AJ194" s="7" t="s">
        <v>94</v>
      </c>
      <c r="AK194" s="7" t="s">
        <v>94</v>
      </c>
      <c r="AL194" s="7" t="s">
        <v>94</v>
      </c>
      <c r="AM194" s="7" t="s">
        <v>94</v>
      </c>
      <c r="AN194" s="7" t="s">
        <v>94</v>
      </c>
      <c r="AO194" s="7" t="s">
        <v>94</v>
      </c>
      <c r="AP194" s="7" t="s">
        <v>94</v>
      </c>
      <c r="AQ194" s="7" t="s">
        <v>94</v>
      </c>
      <c r="AR194" s="7" t="s">
        <v>94</v>
      </c>
      <c r="AS194" s="7" t="s">
        <v>94</v>
      </c>
      <c r="AT194" s="7" t="s">
        <v>94</v>
      </c>
      <c r="AU194" s="7" t="s">
        <v>94</v>
      </c>
      <c r="AV194" s="7" t="s">
        <v>94</v>
      </c>
      <c r="AW194" s="7" t="s">
        <v>94</v>
      </c>
      <c r="AX194" s="7" t="s">
        <v>94</v>
      </c>
      <c r="AY194" s="7" t="s">
        <v>94</v>
      </c>
      <c r="AZ194" s="7" t="s">
        <v>94</v>
      </c>
      <c r="BA194" s="7" t="s">
        <v>94</v>
      </c>
      <c r="BB194" s="7" t="s">
        <v>94</v>
      </c>
      <c r="BC194" s="7" t="s">
        <v>94</v>
      </c>
      <c r="BD194" s="7" t="s">
        <v>94</v>
      </c>
      <c r="BE194" s="7" t="s">
        <v>94</v>
      </c>
      <c r="BF194" s="7" t="s">
        <v>94</v>
      </c>
      <c r="BG194" s="7" t="s">
        <v>94</v>
      </c>
      <c r="BH194" s="7" t="s">
        <v>94</v>
      </c>
      <c r="BI194" s="7" t="s">
        <v>94</v>
      </c>
      <c r="BJ194" s="7" t="s">
        <v>94</v>
      </c>
      <c r="BK194" s="7" t="s">
        <v>94</v>
      </c>
      <c r="BL194" s="7" t="s">
        <v>94</v>
      </c>
      <c r="BM194" s="7" t="s">
        <v>94</v>
      </c>
      <c r="BN194" s="7" t="s">
        <v>94</v>
      </c>
      <c r="BO194" s="7" t="s">
        <v>94</v>
      </c>
      <c r="BP194" s="7" t="s">
        <v>94</v>
      </c>
      <c r="BQ194" s="7" t="s">
        <v>94</v>
      </c>
      <c r="BR194" s="7" t="s">
        <v>94</v>
      </c>
      <c r="BS194" s="7" t="s">
        <v>94</v>
      </c>
      <c r="BT194" s="7" t="s">
        <v>94</v>
      </c>
      <c r="BU194" s="7" t="s">
        <v>94</v>
      </c>
      <c r="BV194" s="7" t="s">
        <v>94</v>
      </c>
      <c r="BW194" s="7" t="s">
        <v>94</v>
      </c>
      <c r="BX194" s="7" t="s">
        <v>94</v>
      </c>
      <c r="BY194" s="7" t="s">
        <v>94</v>
      </c>
      <c r="BZ194" s="7" t="s">
        <v>94</v>
      </c>
      <c r="CA194" s="7" t="s">
        <v>94</v>
      </c>
      <c r="CB194" s="7" t="s">
        <v>94</v>
      </c>
      <c r="CC194" s="7" t="s">
        <v>94</v>
      </c>
      <c r="CD194" s="7" t="s">
        <v>94</v>
      </c>
      <c r="CE194" s="7" t="s">
        <v>94</v>
      </c>
      <c r="CF194" s="7" t="s">
        <v>94</v>
      </c>
      <c r="CG194" s="7" t="s">
        <v>94</v>
      </c>
      <c r="CH194" s="7" t="s">
        <v>94</v>
      </c>
      <c r="CI194" s="7" t="s">
        <v>94</v>
      </c>
      <c r="CJ194" s="7" t="s">
        <v>94</v>
      </c>
      <c r="CK194" s="7" t="s">
        <v>94</v>
      </c>
      <c r="CL194" s="7" t="s">
        <v>94</v>
      </c>
      <c r="CM194" s="7" t="s">
        <v>94</v>
      </c>
      <c r="CN194" s="7" t="s">
        <v>94</v>
      </c>
      <c r="CO194" s="7">
        <v>1.7623836240519998E-8</v>
      </c>
      <c r="CP194" s="7">
        <v>2050.85137877959</v>
      </c>
      <c r="CQ194" s="7">
        <v>90.951404810765098</v>
      </c>
      <c r="CR194" s="7">
        <v>42.900280516136</v>
      </c>
      <c r="CS194" s="7">
        <v>4.3069114362804299</v>
      </c>
    </row>
    <row r="195" spans="1:97" x14ac:dyDescent="0.3">
      <c r="A195" s="4" t="s">
        <v>96</v>
      </c>
      <c r="B195" s="5">
        <v>44309</v>
      </c>
      <c r="C195" s="5" t="s">
        <v>113</v>
      </c>
      <c r="D195" s="6" t="str">
        <f>LOOKUP(MONTH(B195),{1,4,7,10;"Winter","Spring","Summer","Autumn"})</f>
        <v>Spring</v>
      </c>
      <c r="E195" s="5" t="s">
        <v>100</v>
      </c>
      <c r="F195" s="5" t="s">
        <v>101</v>
      </c>
      <c r="G195" s="7">
        <v>23.15</v>
      </c>
      <c r="H195" s="7">
        <v>4.29</v>
      </c>
      <c r="I195" s="7">
        <v>24.6</v>
      </c>
      <c r="J195" s="7">
        <v>5.9</v>
      </c>
      <c r="K195" s="7">
        <v>0.31</v>
      </c>
      <c r="L195" s="7">
        <v>6.83</v>
      </c>
      <c r="M195" s="7" t="s">
        <v>94</v>
      </c>
      <c r="N195" s="7">
        <v>1.71</v>
      </c>
      <c r="O195" s="7" t="s">
        <v>94</v>
      </c>
      <c r="P195" s="7" t="s">
        <v>94</v>
      </c>
      <c r="Q195" s="7" t="s">
        <v>94</v>
      </c>
      <c r="R195" s="7" t="s">
        <v>94</v>
      </c>
      <c r="S195" s="7" t="s">
        <v>94</v>
      </c>
      <c r="T195" s="7" t="s">
        <v>94</v>
      </c>
      <c r="U195" s="7" t="s">
        <v>94</v>
      </c>
      <c r="V195" s="7" t="s">
        <v>94</v>
      </c>
      <c r="W195" s="7" t="s">
        <v>94</v>
      </c>
      <c r="X195" s="7" t="s">
        <v>94</v>
      </c>
      <c r="Y195" s="7" t="s">
        <v>94</v>
      </c>
      <c r="Z195" s="7" t="s">
        <v>94</v>
      </c>
      <c r="AA195" s="7" t="s">
        <v>94</v>
      </c>
      <c r="AB195" s="7" t="s">
        <v>94</v>
      </c>
      <c r="AC195" s="7" t="s">
        <v>94</v>
      </c>
      <c r="AD195" s="7" t="s">
        <v>94</v>
      </c>
      <c r="AE195" s="7" t="s">
        <v>94</v>
      </c>
      <c r="AF195" s="7" t="s">
        <v>94</v>
      </c>
      <c r="AG195" s="7" t="s">
        <v>94</v>
      </c>
      <c r="AH195" s="7" t="s">
        <v>94</v>
      </c>
      <c r="AI195" s="7" t="s">
        <v>94</v>
      </c>
      <c r="AJ195" s="7" t="s">
        <v>94</v>
      </c>
      <c r="AK195" s="7" t="s">
        <v>94</v>
      </c>
      <c r="AL195" s="7" t="s">
        <v>94</v>
      </c>
      <c r="AM195" s="7" t="s">
        <v>94</v>
      </c>
      <c r="AN195" s="7" t="s">
        <v>94</v>
      </c>
      <c r="AO195" s="7" t="s">
        <v>94</v>
      </c>
      <c r="AP195" s="7" t="s">
        <v>94</v>
      </c>
      <c r="AQ195" s="7" t="s">
        <v>94</v>
      </c>
      <c r="AR195" s="7" t="s">
        <v>94</v>
      </c>
      <c r="AS195" s="7" t="s">
        <v>94</v>
      </c>
      <c r="AT195" s="7" t="s">
        <v>94</v>
      </c>
      <c r="AU195" s="7" t="s">
        <v>94</v>
      </c>
      <c r="AV195" s="7" t="s">
        <v>94</v>
      </c>
      <c r="AW195" s="7" t="s">
        <v>94</v>
      </c>
      <c r="AX195" s="7" t="s">
        <v>94</v>
      </c>
      <c r="AY195" s="7" t="s">
        <v>94</v>
      </c>
      <c r="AZ195" s="7" t="s">
        <v>94</v>
      </c>
      <c r="BA195" s="7" t="s">
        <v>94</v>
      </c>
      <c r="BB195" s="7" t="s">
        <v>94</v>
      </c>
      <c r="BC195" s="7" t="s">
        <v>94</v>
      </c>
      <c r="BD195" s="7" t="s">
        <v>94</v>
      </c>
      <c r="BE195" s="7" t="s">
        <v>94</v>
      </c>
      <c r="BF195" s="7" t="s">
        <v>94</v>
      </c>
      <c r="BG195" s="7" t="s">
        <v>94</v>
      </c>
      <c r="BH195" s="7" t="s">
        <v>94</v>
      </c>
      <c r="BI195" s="7" t="s">
        <v>94</v>
      </c>
      <c r="BJ195" s="7" t="s">
        <v>94</v>
      </c>
      <c r="BK195" s="7" t="s">
        <v>94</v>
      </c>
      <c r="BL195" s="7" t="s">
        <v>94</v>
      </c>
      <c r="BM195" s="7" t="s">
        <v>94</v>
      </c>
      <c r="BN195" s="7" t="s">
        <v>94</v>
      </c>
      <c r="BO195" s="7" t="s">
        <v>94</v>
      </c>
      <c r="BP195" s="7" t="s">
        <v>94</v>
      </c>
      <c r="BQ195" s="7" t="s">
        <v>94</v>
      </c>
      <c r="BR195" s="7" t="s">
        <v>94</v>
      </c>
      <c r="BS195" s="7" t="s">
        <v>94</v>
      </c>
      <c r="BT195" s="7" t="s">
        <v>94</v>
      </c>
      <c r="BU195" s="7" t="s">
        <v>94</v>
      </c>
      <c r="BV195" s="7" t="s">
        <v>94</v>
      </c>
      <c r="BW195" s="7" t="s">
        <v>94</v>
      </c>
      <c r="BX195" s="7" t="s">
        <v>94</v>
      </c>
      <c r="BY195" s="7" t="s">
        <v>94</v>
      </c>
      <c r="BZ195" s="7" t="s">
        <v>94</v>
      </c>
      <c r="CA195" s="7" t="s">
        <v>94</v>
      </c>
      <c r="CB195" s="7" t="s">
        <v>94</v>
      </c>
      <c r="CC195" s="7" t="s">
        <v>94</v>
      </c>
      <c r="CD195" s="7" t="s">
        <v>94</v>
      </c>
      <c r="CE195" s="7" t="s">
        <v>94</v>
      </c>
      <c r="CF195" s="7" t="s">
        <v>94</v>
      </c>
      <c r="CG195" s="7" t="s">
        <v>94</v>
      </c>
      <c r="CH195" s="7" t="s">
        <v>94</v>
      </c>
      <c r="CI195" s="7" t="s">
        <v>94</v>
      </c>
      <c r="CJ195" s="7" t="s">
        <v>94</v>
      </c>
      <c r="CK195" s="7" t="s">
        <v>94</v>
      </c>
      <c r="CL195" s="7" t="s">
        <v>94</v>
      </c>
      <c r="CM195" s="7" t="s">
        <v>94</v>
      </c>
      <c r="CN195" s="7" t="s">
        <v>94</v>
      </c>
      <c r="CO195" s="7">
        <v>1.8476622959699899E-8</v>
      </c>
      <c r="CP195" s="7">
        <v>2150.0885025798002</v>
      </c>
      <c r="CQ195" s="7">
        <v>193.63204422398599</v>
      </c>
      <c r="CR195" s="7">
        <v>91.333047921637203</v>
      </c>
      <c r="CS195" s="7">
        <v>4.5153153741869501</v>
      </c>
    </row>
    <row r="196" spans="1:97" x14ac:dyDescent="0.3">
      <c r="A196" s="4" t="s">
        <v>96</v>
      </c>
      <c r="B196" s="5">
        <v>44313</v>
      </c>
      <c r="C196" s="5" t="s">
        <v>113</v>
      </c>
      <c r="D196" s="6" t="str">
        <f>LOOKUP(MONTH(B196),{1,4,7,10;"Winter","Spring","Summer","Autumn"})</f>
        <v>Spring</v>
      </c>
      <c r="E196" s="5" t="s">
        <v>100</v>
      </c>
      <c r="F196" s="5" t="s">
        <v>101</v>
      </c>
      <c r="G196" s="7">
        <v>21.29</v>
      </c>
      <c r="H196" s="7">
        <v>4.34</v>
      </c>
      <c r="I196" s="7">
        <v>22.1</v>
      </c>
      <c r="J196" s="7">
        <v>5.65</v>
      </c>
      <c r="K196" s="7">
        <v>0.28999999999999998</v>
      </c>
      <c r="L196" s="7">
        <v>6.28</v>
      </c>
      <c r="M196" s="7" t="s">
        <v>94</v>
      </c>
      <c r="N196" s="7">
        <v>1.33</v>
      </c>
      <c r="O196" s="7" t="s">
        <v>94</v>
      </c>
      <c r="P196" s="7" t="s">
        <v>94</v>
      </c>
      <c r="Q196" s="7" t="s">
        <v>94</v>
      </c>
      <c r="R196" s="7" t="s">
        <v>94</v>
      </c>
      <c r="S196" s="7" t="s">
        <v>94</v>
      </c>
      <c r="T196" s="7" t="s">
        <v>94</v>
      </c>
      <c r="U196" s="7" t="s">
        <v>94</v>
      </c>
      <c r="V196" s="7" t="s">
        <v>94</v>
      </c>
      <c r="W196" s="7" t="s">
        <v>94</v>
      </c>
      <c r="X196" s="7" t="s">
        <v>94</v>
      </c>
      <c r="Y196" s="7" t="s">
        <v>94</v>
      </c>
      <c r="Z196" s="7" t="s">
        <v>94</v>
      </c>
      <c r="AA196" s="7" t="s">
        <v>94</v>
      </c>
      <c r="AB196" s="7" t="s">
        <v>94</v>
      </c>
      <c r="AC196" s="7" t="s">
        <v>94</v>
      </c>
      <c r="AD196" s="7" t="s">
        <v>94</v>
      </c>
      <c r="AE196" s="7" t="s">
        <v>94</v>
      </c>
      <c r="AF196" s="7" t="s">
        <v>94</v>
      </c>
      <c r="AG196" s="7" t="s">
        <v>94</v>
      </c>
      <c r="AH196" s="7" t="s">
        <v>94</v>
      </c>
      <c r="AI196" s="7" t="s">
        <v>94</v>
      </c>
      <c r="AJ196" s="7" t="s">
        <v>94</v>
      </c>
      <c r="AK196" s="7" t="s">
        <v>94</v>
      </c>
      <c r="AL196" s="7" t="s">
        <v>94</v>
      </c>
      <c r="AM196" s="7" t="s">
        <v>94</v>
      </c>
      <c r="AN196" s="7" t="s">
        <v>94</v>
      </c>
      <c r="AO196" s="7" t="s">
        <v>94</v>
      </c>
      <c r="AP196" s="7" t="s">
        <v>94</v>
      </c>
      <c r="AQ196" s="7" t="s">
        <v>94</v>
      </c>
      <c r="AR196" s="7" t="s">
        <v>94</v>
      </c>
      <c r="AS196" s="7" t="s">
        <v>94</v>
      </c>
      <c r="AT196" s="7" t="s">
        <v>94</v>
      </c>
      <c r="AU196" s="7" t="s">
        <v>94</v>
      </c>
      <c r="AV196" s="7" t="s">
        <v>94</v>
      </c>
      <c r="AW196" s="7" t="s">
        <v>94</v>
      </c>
      <c r="AX196" s="7" t="s">
        <v>94</v>
      </c>
      <c r="AY196" s="7" t="s">
        <v>94</v>
      </c>
      <c r="AZ196" s="7" t="s">
        <v>94</v>
      </c>
      <c r="BA196" s="7" t="s">
        <v>94</v>
      </c>
      <c r="BB196" s="7" t="s">
        <v>94</v>
      </c>
      <c r="BC196" s="7" t="s">
        <v>94</v>
      </c>
      <c r="BD196" s="7" t="s">
        <v>94</v>
      </c>
      <c r="BE196" s="7" t="s">
        <v>94</v>
      </c>
      <c r="BF196" s="7" t="s">
        <v>94</v>
      </c>
      <c r="BG196" s="7" t="s">
        <v>94</v>
      </c>
      <c r="BH196" s="7" t="s">
        <v>94</v>
      </c>
      <c r="BI196" s="7" t="s">
        <v>94</v>
      </c>
      <c r="BJ196" s="7" t="s">
        <v>94</v>
      </c>
      <c r="BK196" s="7" t="s">
        <v>94</v>
      </c>
      <c r="BL196" s="7" t="s">
        <v>94</v>
      </c>
      <c r="BM196" s="7" t="s">
        <v>94</v>
      </c>
      <c r="BN196" s="7" t="s">
        <v>94</v>
      </c>
      <c r="BO196" s="7" t="s">
        <v>94</v>
      </c>
      <c r="BP196" s="7" t="s">
        <v>94</v>
      </c>
      <c r="BQ196" s="7" t="s">
        <v>94</v>
      </c>
      <c r="BR196" s="7" t="s">
        <v>94</v>
      </c>
      <c r="BS196" s="7" t="s">
        <v>94</v>
      </c>
      <c r="BT196" s="7" t="s">
        <v>94</v>
      </c>
      <c r="BU196" s="7" t="s">
        <v>94</v>
      </c>
      <c r="BV196" s="7" t="s">
        <v>94</v>
      </c>
      <c r="BW196" s="7" t="s">
        <v>94</v>
      </c>
      <c r="BX196" s="7" t="s">
        <v>94</v>
      </c>
      <c r="BY196" s="7" t="s">
        <v>94</v>
      </c>
      <c r="BZ196" s="7" t="s">
        <v>94</v>
      </c>
      <c r="CA196" s="7" t="s">
        <v>94</v>
      </c>
      <c r="CB196" s="7" t="s">
        <v>94</v>
      </c>
      <c r="CC196" s="7" t="s">
        <v>94</v>
      </c>
      <c r="CD196" s="7" t="s">
        <v>94</v>
      </c>
      <c r="CE196" s="7" t="s">
        <v>94</v>
      </c>
      <c r="CF196" s="7" t="s">
        <v>94</v>
      </c>
      <c r="CG196" s="7" t="s">
        <v>94</v>
      </c>
      <c r="CH196" s="7" t="s">
        <v>94</v>
      </c>
      <c r="CI196" s="7" t="s">
        <v>94</v>
      </c>
      <c r="CJ196" s="7" t="s">
        <v>94</v>
      </c>
      <c r="CK196" s="7" t="s">
        <v>94</v>
      </c>
      <c r="CL196" s="7" t="s">
        <v>94</v>
      </c>
      <c r="CM196" s="7" t="s">
        <v>94</v>
      </c>
      <c r="CN196" s="7" t="s">
        <v>94</v>
      </c>
      <c r="CO196" s="7">
        <v>1.6265585008657499E-8</v>
      </c>
      <c r="CP196" s="7">
        <v>1892.79433753282</v>
      </c>
      <c r="CQ196" s="7">
        <v>155.36311519927901</v>
      </c>
      <c r="CR196" s="7">
        <v>73.282224037961697</v>
      </c>
      <c r="CS196" s="7">
        <v>3.9749821284943798</v>
      </c>
    </row>
    <row r="197" spans="1:97" x14ac:dyDescent="0.3">
      <c r="A197" s="4" t="s">
        <v>96</v>
      </c>
      <c r="B197" s="5">
        <v>44315</v>
      </c>
      <c r="C197" s="5" t="s">
        <v>113</v>
      </c>
      <c r="D197" s="6" t="str">
        <f>LOOKUP(MONTH(B197),{1,4,7,10;"Winter","Spring","Summer","Autumn"})</f>
        <v>Spring</v>
      </c>
      <c r="E197" s="5" t="s">
        <v>100</v>
      </c>
      <c r="F197" s="5" t="s">
        <v>101</v>
      </c>
      <c r="G197" s="7">
        <v>22.11</v>
      </c>
      <c r="H197" s="7">
        <v>4.3099999999999996</v>
      </c>
      <c r="I197" s="7">
        <v>22.5</v>
      </c>
      <c r="J197" s="7">
        <v>5.65</v>
      </c>
      <c r="K197" s="7">
        <v>0.28999999999999998</v>
      </c>
      <c r="L197" s="7">
        <v>6.52</v>
      </c>
      <c r="M197" s="7" t="s">
        <v>94</v>
      </c>
      <c r="N197" s="7">
        <v>0.91</v>
      </c>
      <c r="O197" s="7" t="s">
        <v>94</v>
      </c>
      <c r="P197" s="7" t="s">
        <v>94</v>
      </c>
      <c r="Q197" s="7" t="s">
        <v>94</v>
      </c>
      <c r="R197" s="7" t="s">
        <v>94</v>
      </c>
      <c r="S197" s="7" t="s">
        <v>94</v>
      </c>
      <c r="T197" s="7" t="s">
        <v>94</v>
      </c>
      <c r="U197" s="7" t="s">
        <v>94</v>
      </c>
      <c r="V197" s="7" t="s">
        <v>94</v>
      </c>
      <c r="W197" s="7" t="s">
        <v>94</v>
      </c>
      <c r="X197" s="7" t="s">
        <v>94</v>
      </c>
      <c r="Y197" s="7" t="s">
        <v>94</v>
      </c>
      <c r="Z197" s="7" t="s">
        <v>94</v>
      </c>
      <c r="AA197" s="7" t="s">
        <v>94</v>
      </c>
      <c r="AB197" s="7" t="s">
        <v>94</v>
      </c>
      <c r="AC197" s="7" t="s">
        <v>94</v>
      </c>
      <c r="AD197" s="7" t="s">
        <v>94</v>
      </c>
      <c r="AE197" s="7" t="s">
        <v>94</v>
      </c>
      <c r="AF197" s="7" t="s">
        <v>94</v>
      </c>
      <c r="AG197" s="7" t="s">
        <v>94</v>
      </c>
      <c r="AH197" s="7" t="s">
        <v>94</v>
      </c>
      <c r="AI197" s="7" t="s">
        <v>94</v>
      </c>
      <c r="AJ197" s="7" t="s">
        <v>94</v>
      </c>
      <c r="AK197" s="7" t="s">
        <v>94</v>
      </c>
      <c r="AL197" s="7" t="s">
        <v>94</v>
      </c>
      <c r="AM197" s="7" t="s">
        <v>94</v>
      </c>
      <c r="AN197" s="7" t="s">
        <v>94</v>
      </c>
      <c r="AO197" s="7" t="s">
        <v>94</v>
      </c>
      <c r="AP197" s="7" t="s">
        <v>94</v>
      </c>
      <c r="AQ197" s="7" t="s">
        <v>94</v>
      </c>
      <c r="AR197" s="7" t="s">
        <v>94</v>
      </c>
      <c r="AS197" s="7" t="s">
        <v>94</v>
      </c>
      <c r="AT197" s="7" t="s">
        <v>94</v>
      </c>
      <c r="AU197" s="7" t="s">
        <v>94</v>
      </c>
      <c r="AV197" s="7" t="s">
        <v>94</v>
      </c>
      <c r="AW197" s="7" t="s">
        <v>94</v>
      </c>
      <c r="AX197" s="7" t="s">
        <v>94</v>
      </c>
      <c r="AY197" s="7" t="s">
        <v>94</v>
      </c>
      <c r="AZ197" s="7" t="s">
        <v>94</v>
      </c>
      <c r="BA197" s="7" t="s">
        <v>94</v>
      </c>
      <c r="BB197" s="7" t="s">
        <v>94</v>
      </c>
      <c r="BC197" s="7" t="s">
        <v>94</v>
      </c>
      <c r="BD197" s="7" t="s">
        <v>94</v>
      </c>
      <c r="BE197" s="7" t="s">
        <v>94</v>
      </c>
      <c r="BF197" s="7" t="s">
        <v>94</v>
      </c>
      <c r="BG197" s="7" t="s">
        <v>94</v>
      </c>
      <c r="BH197" s="7" t="s">
        <v>94</v>
      </c>
      <c r="BI197" s="7" t="s">
        <v>94</v>
      </c>
      <c r="BJ197" s="7" t="s">
        <v>94</v>
      </c>
      <c r="BK197" s="7" t="s">
        <v>94</v>
      </c>
      <c r="BL197" s="7" t="s">
        <v>94</v>
      </c>
      <c r="BM197" s="7" t="s">
        <v>94</v>
      </c>
      <c r="BN197" s="7" t="s">
        <v>94</v>
      </c>
      <c r="BO197" s="7" t="s">
        <v>94</v>
      </c>
      <c r="BP197" s="7" t="s">
        <v>94</v>
      </c>
      <c r="BQ197" s="7" t="s">
        <v>94</v>
      </c>
      <c r="BR197" s="7" t="s">
        <v>94</v>
      </c>
      <c r="BS197" s="7" t="s">
        <v>94</v>
      </c>
      <c r="BT197" s="7" t="s">
        <v>94</v>
      </c>
      <c r="BU197" s="7" t="s">
        <v>94</v>
      </c>
      <c r="BV197" s="7" t="s">
        <v>94</v>
      </c>
      <c r="BW197" s="7" t="s">
        <v>94</v>
      </c>
      <c r="BX197" s="7" t="s">
        <v>94</v>
      </c>
      <c r="BY197" s="7" t="s">
        <v>94</v>
      </c>
      <c r="BZ197" s="7" t="s">
        <v>94</v>
      </c>
      <c r="CA197" s="7" t="s">
        <v>94</v>
      </c>
      <c r="CB197" s="7" t="s">
        <v>94</v>
      </c>
      <c r="CC197" s="7" t="s">
        <v>94</v>
      </c>
      <c r="CD197" s="7" t="s">
        <v>94</v>
      </c>
      <c r="CE197" s="7" t="s">
        <v>94</v>
      </c>
      <c r="CF197" s="7" t="s">
        <v>94</v>
      </c>
      <c r="CG197" s="7" t="s">
        <v>94</v>
      </c>
      <c r="CH197" s="7" t="s">
        <v>94</v>
      </c>
      <c r="CI197" s="7" t="s">
        <v>94</v>
      </c>
      <c r="CJ197" s="7" t="s">
        <v>94</v>
      </c>
      <c r="CK197" s="7" t="s">
        <v>94</v>
      </c>
      <c r="CL197" s="7" t="s">
        <v>94</v>
      </c>
      <c r="CM197" s="7" t="s">
        <v>94</v>
      </c>
      <c r="CN197" s="7" t="s">
        <v>94</v>
      </c>
      <c r="CO197" s="7">
        <v>1.3702514324018001E-8</v>
      </c>
      <c r="CP197" s="7">
        <v>1594.53481129999</v>
      </c>
      <c r="CQ197" s="7">
        <v>65.935690678741295</v>
      </c>
      <c r="CR197" s="7">
        <v>31.100779938787401</v>
      </c>
      <c r="CS197" s="7">
        <v>3.3486191566069801</v>
      </c>
    </row>
    <row r="198" spans="1:97" x14ac:dyDescent="0.3">
      <c r="A198" s="4" t="s">
        <v>96</v>
      </c>
      <c r="B198" s="5">
        <v>44320</v>
      </c>
      <c r="C198" s="5" t="s">
        <v>113</v>
      </c>
      <c r="D198" s="6" t="str">
        <f>LOOKUP(MONTH(B198),{1,4,7,10;"Winter","Spring","Summer","Autumn"})</f>
        <v>Spring</v>
      </c>
      <c r="E198" s="5" t="s">
        <v>100</v>
      </c>
      <c r="F198" s="5" t="s">
        <v>101</v>
      </c>
      <c r="G198" s="7">
        <v>20.38</v>
      </c>
      <c r="H198" s="7">
        <v>4.3499999999999996</v>
      </c>
      <c r="I198" s="7">
        <v>21.1</v>
      </c>
      <c r="J198" s="7">
        <v>5.1100000000000003</v>
      </c>
      <c r="K198" s="7">
        <v>0.28000000000000003</v>
      </c>
      <c r="L198" s="7">
        <v>6.31</v>
      </c>
      <c r="M198" s="7" t="s">
        <v>94</v>
      </c>
      <c r="N198" s="7">
        <v>1.35</v>
      </c>
      <c r="O198" s="7" t="s">
        <v>94</v>
      </c>
      <c r="P198" s="7" t="s">
        <v>94</v>
      </c>
      <c r="Q198" s="7" t="s">
        <v>94</v>
      </c>
      <c r="R198" s="7" t="s">
        <v>94</v>
      </c>
      <c r="S198" s="7" t="s">
        <v>94</v>
      </c>
      <c r="T198" s="7" t="s">
        <v>94</v>
      </c>
      <c r="U198" s="7" t="s">
        <v>94</v>
      </c>
      <c r="V198" s="7" t="s">
        <v>94</v>
      </c>
      <c r="W198" s="7" t="s">
        <v>94</v>
      </c>
      <c r="X198" s="7" t="s">
        <v>94</v>
      </c>
      <c r="Y198" s="7" t="s">
        <v>94</v>
      </c>
      <c r="Z198" s="7" t="s">
        <v>94</v>
      </c>
      <c r="AA198" s="7" t="s">
        <v>94</v>
      </c>
      <c r="AB198" s="7" t="s">
        <v>94</v>
      </c>
      <c r="AC198" s="7" t="s">
        <v>94</v>
      </c>
      <c r="AD198" s="7" t="s">
        <v>94</v>
      </c>
      <c r="AE198" s="7" t="s">
        <v>94</v>
      </c>
      <c r="AF198" s="7" t="s">
        <v>94</v>
      </c>
      <c r="AG198" s="7" t="s">
        <v>94</v>
      </c>
      <c r="AH198" s="7" t="s">
        <v>94</v>
      </c>
      <c r="AI198" s="7" t="s">
        <v>94</v>
      </c>
      <c r="AJ198" s="7" t="s">
        <v>94</v>
      </c>
      <c r="AK198" s="7" t="s">
        <v>94</v>
      </c>
      <c r="AL198" s="7" t="s">
        <v>94</v>
      </c>
      <c r="AM198" s="7" t="s">
        <v>94</v>
      </c>
      <c r="AN198" s="7" t="s">
        <v>94</v>
      </c>
      <c r="AO198" s="7" t="s">
        <v>94</v>
      </c>
      <c r="AP198" s="7" t="s">
        <v>94</v>
      </c>
      <c r="AQ198" s="7" t="s">
        <v>94</v>
      </c>
      <c r="AR198" s="7" t="s">
        <v>94</v>
      </c>
      <c r="AS198" s="7" t="s">
        <v>94</v>
      </c>
      <c r="AT198" s="7" t="s">
        <v>94</v>
      </c>
      <c r="AU198" s="7" t="s">
        <v>94</v>
      </c>
      <c r="AV198" s="7" t="s">
        <v>94</v>
      </c>
      <c r="AW198" s="7" t="s">
        <v>94</v>
      </c>
      <c r="AX198" s="7" t="s">
        <v>94</v>
      </c>
      <c r="AY198" s="7" t="s">
        <v>94</v>
      </c>
      <c r="AZ198" s="7" t="s">
        <v>94</v>
      </c>
      <c r="BA198" s="7" t="s">
        <v>94</v>
      </c>
      <c r="BB198" s="7" t="s">
        <v>94</v>
      </c>
      <c r="BC198" s="7" t="s">
        <v>94</v>
      </c>
      <c r="BD198" s="7" t="s">
        <v>94</v>
      </c>
      <c r="BE198" s="7" t="s">
        <v>94</v>
      </c>
      <c r="BF198" s="7" t="s">
        <v>94</v>
      </c>
      <c r="BG198" s="7" t="s">
        <v>94</v>
      </c>
      <c r="BH198" s="7" t="s">
        <v>94</v>
      </c>
      <c r="BI198" s="7" t="s">
        <v>94</v>
      </c>
      <c r="BJ198" s="7" t="s">
        <v>94</v>
      </c>
      <c r="BK198" s="7" t="s">
        <v>94</v>
      </c>
      <c r="BL198" s="7" t="s">
        <v>94</v>
      </c>
      <c r="BM198" s="7" t="s">
        <v>94</v>
      </c>
      <c r="BN198" s="7" t="s">
        <v>94</v>
      </c>
      <c r="BO198" s="7" t="s">
        <v>94</v>
      </c>
      <c r="BP198" s="7" t="s">
        <v>94</v>
      </c>
      <c r="BQ198" s="7" t="s">
        <v>94</v>
      </c>
      <c r="BR198" s="7" t="s">
        <v>94</v>
      </c>
      <c r="BS198" s="7" t="s">
        <v>94</v>
      </c>
      <c r="BT198" s="7" t="s">
        <v>94</v>
      </c>
      <c r="BU198" s="7" t="s">
        <v>94</v>
      </c>
      <c r="BV198" s="7" t="s">
        <v>94</v>
      </c>
      <c r="BW198" s="7" t="s">
        <v>94</v>
      </c>
      <c r="BX198" s="7" t="s">
        <v>94</v>
      </c>
      <c r="BY198" s="7" t="s">
        <v>94</v>
      </c>
      <c r="BZ198" s="7" t="s">
        <v>94</v>
      </c>
      <c r="CA198" s="7" t="s">
        <v>94</v>
      </c>
      <c r="CB198" s="7" t="s">
        <v>94</v>
      </c>
      <c r="CC198" s="7" t="s">
        <v>94</v>
      </c>
      <c r="CD198" s="7" t="s">
        <v>94</v>
      </c>
      <c r="CE198" s="7" t="s">
        <v>94</v>
      </c>
      <c r="CF198" s="7" t="s">
        <v>94</v>
      </c>
      <c r="CG198" s="7" t="s">
        <v>94</v>
      </c>
      <c r="CH198" s="7" t="s">
        <v>94</v>
      </c>
      <c r="CI198" s="7" t="s">
        <v>94</v>
      </c>
      <c r="CJ198" s="7" t="s">
        <v>94</v>
      </c>
      <c r="CK198" s="7" t="s">
        <v>94</v>
      </c>
      <c r="CL198" s="7" t="s">
        <v>94</v>
      </c>
      <c r="CM198" s="7" t="s">
        <v>94</v>
      </c>
      <c r="CN198" s="7" t="s">
        <v>94</v>
      </c>
      <c r="CO198" s="7">
        <v>1.06438179293491E-8</v>
      </c>
      <c r="CP198" s="7">
        <v>1238.6002898561001</v>
      </c>
      <c r="CQ198" s="7">
        <v>35.645158932307503</v>
      </c>
      <c r="CR198" s="7">
        <v>16.813234720452002</v>
      </c>
      <c r="CS198" s="7">
        <v>2.60113522050337</v>
      </c>
    </row>
    <row r="199" spans="1:97" x14ac:dyDescent="0.3">
      <c r="A199" s="4" t="s">
        <v>96</v>
      </c>
      <c r="B199" s="5">
        <v>44323</v>
      </c>
      <c r="C199" s="5" t="s">
        <v>113</v>
      </c>
      <c r="D199" s="6" t="str">
        <f>LOOKUP(MONTH(B199),{1,4,7,10;"Winter","Spring","Summer","Autumn"})</f>
        <v>Spring</v>
      </c>
      <c r="E199" s="5" t="s">
        <v>100</v>
      </c>
      <c r="F199" s="5" t="s">
        <v>101</v>
      </c>
      <c r="G199" s="7">
        <v>20.52</v>
      </c>
      <c r="H199" s="7">
        <v>4.34</v>
      </c>
      <c r="I199" s="7">
        <v>19.899999999999999</v>
      </c>
      <c r="J199" s="7">
        <v>4.54</v>
      </c>
      <c r="K199" s="7">
        <v>0.3</v>
      </c>
      <c r="L199" s="7">
        <v>5.54</v>
      </c>
      <c r="M199" s="7" t="s">
        <v>94</v>
      </c>
      <c r="N199" s="7">
        <v>1.0900000000000001</v>
      </c>
      <c r="O199" s="7" t="s">
        <v>94</v>
      </c>
      <c r="P199" s="7" t="s">
        <v>94</v>
      </c>
      <c r="Q199" s="7" t="s">
        <v>94</v>
      </c>
      <c r="R199" s="7" t="s">
        <v>94</v>
      </c>
      <c r="S199" s="7" t="s">
        <v>94</v>
      </c>
      <c r="T199" s="7" t="s">
        <v>94</v>
      </c>
      <c r="U199" s="7" t="s">
        <v>94</v>
      </c>
      <c r="V199" s="7" t="s">
        <v>94</v>
      </c>
      <c r="W199" s="7" t="s">
        <v>94</v>
      </c>
      <c r="X199" s="7" t="s">
        <v>94</v>
      </c>
      <c r="Y199" s="7" t="s">
        <v>94</v>
      </c>
      <c r="Z199" s="7" t="s">
        <v>94</v>
      </c>
      <c r="AA199" s="7" t="s">
        <v>94</v>
      </c>
      <c r="AB199" s="7" t="s">
        <v>94</v>
      </c>
      <c r="AC199" s="7" t="s">
        <v>94</v>
      </c>
      <c r="AD199" s="7" t="s">
        <v>94</v>
      </c>
      <c r="AE199" s="7" t="s">
        <v>94</v>
      </c>
      <c r="AF199" s="7" t="s">
        <v>94</v>
      </c>
      <c r="AG199" s="7" t="s">
        <v>94</v>
      </c>
      <c r="AH199" s="7" t="s">
        <v>94</v>
      </c>
      <c r="AI199" s="7" t="s">
        <v>94</v>
      </c>
      <c r="AJ199" s="7" t="s">
        <v>94</v>
      </c>
      <c r="AK199" s="7" t="s">
        <v>94</v>
      </c>
      <c r="AL199" s="7" t="s">
        <v>94</v>
      </c>
      <c r="AM199" s="7" t="s">
        <v>94</v>
      </c>
      <c r="AN199" s="7" t="s">
        <v>94</v>
      </c>
      <c r="AO199" s="7" t="s">
        <v>94</v>
      </c>
      <c r="AP199" s="7" t="s">
        <v>94</v>
      </c>
      <c r="AQ199" s="7" t="s">
        <v>94</v>
      </c>
      <c r="AR199" s="7" t="s">
        <v>94</v>
      </c>
      <c r="AS199" s="7" t="s">
        <v>94</v>
      </c>
      <c r="AT199" s="7" t="s">
        <v>94</v>
      </c>
      <c r="AU199" s="7" t="s">
        <v>94</v>
      </c>
      <c r="AV199" s="7" t="s">
        <v>94</v>
      </c>
      <c r="AW199" s="7" t="s">
        <v>94</v>
      </c>
      <c r="AX199" s="7" t="s">
        <v>94</v>
      </c>
      <c r="AY199" s="7" t="s">
        <v>94</v>
      </c>
      <c r="AZ199" s="7" t="s">
        <v>94</v>
      </c>
      <c r="BA199" s="7" t="s">
        <v>94</v>
      </c>
      <c r="BB199" s="7" t="s">
        <v>94</v>
      </c>
      <c r="BC199" s="7" t="s">
        <v>94</v>
      </c>
      <c r="BD199" s="7" t="s">
        <v>94</v>
      </c>
      <c r="BE199" s="7" t="s">
        <v>94</v>
      </c>
      <c r="BF199" s="7" t="s">
        <v>94</v>
      </c>
      <c r="BG199" s="7" t="s">
        <v>94</v>
      </c>
      <c r="BH199" s="7" t="s">
        <v>94</v>
      </c>
      <c r="BI199" s="7" t="s">
        <v>94</v>
      </c>
      <c r="BJ199" s="7" t="s">
        <v>94</v>
      </c>
      <c r="BK199" s="7" t="s">
        <v>94</v>
      </c>
      <c r="BL199" s="7" t="s">
        <v>94</v>
      </c>
      <c r="BM199" s="7" t="s">
        <v>94</v>
      </c>
      <c r="BN199" s="7" t="s">
        <v>94</v>
      </c>
      <c r="BO199" s="7" t="s">
        <v>94</v>
      </c>
      <c r="BP199" s="7" t="s">
        <v>94</v>
      </c>
      <c r="BQ199" s="7" t="s">
        <v>94</v>
      </c>
      <c r="BR199" s="7" t="s">
        <v>94</v>
      </c>
      <c r="BS199" s="7" t="s">
        <v>94</v>
      </c>
      <c r="BT199" s="7" t="s">
        <v>94</v>
      </c>
      <c r="BU199" s="7" t="s">
        <v>94</v>
      </c>
      <c r="BV199" s="7" t="s">
        <v>94</v>
      </c>
      <c r="BW199" s="7" t="s">
        <v>94</v>
      </c>
      <c r="BX199" s="7" t="s">
        <v>94</v>
      </c>
      <c r="BY199" s="7" t="s">
        <v>94</v>
      </c>
      <c r="BZ199" s="7" t="s">
        <v>94</v>
      </c>
      <c r="CA199" s="7" t="s">
        <v>94</v>
      </c>
      <c r="CB199" s="7" t="s">
        <v>94</v>
      </c>
      <c r="CC199" s="7" t="s">
        <v>94</v>
      </c>
      <c r="CD199" s="7" t="s">
        <v>94</v>
      </c>
      <c r="CE199" s="7" t="s">
        <v>94</v>
      </c>
      <c r="CF199" s="7" t="s">
        <v>94</v>
      </c>
      <c r="CG199" s="7" t="s">
        <v>94</v>
      </c>
      <c r="CH199" s="7" t="s">
        <v>94</v>
      </c>
      <c r="CI199" s="7" t="s">
        <v>94</v>
      </c>
      <c r="CJ199" s="7" t="s">
        <v>94</v>
      </c>
      <c r="CK199" s="7" t="s">
        <v>94</v>
      </c>
      <c r="CL199" s="7" t="s">
        <v>94</v>
      </c>
      <c r="CM199" s="7" t="s">
        <v>94</v>
      </c>
      <c r="CN199" s="7" t="s">
        <v>94</v>
      </c>
      <c r="CO199" s="7">
        <v>1.1881775621713899E-8</v>
      </c>
      <c r="CP199" s="7">
        <v>1382.6590070166601</v>
      </c>
      <c r="CQ199" s="7">
        <v>39.853575320508597</v>
      </c>
      <c r="CR199" s="7">
        <v>18.798275456855901</v>
      </c>
      <c r="CS199" s="7">
        <v>2.9036672044660099</v>
      </c>
    </row>
    <row r="200" spans="1:97" x14ac:dyDescent="0.3">
      <c r="A200" s="4" t="s">
        <v>96</v>
      </c>
      <c r="B200" s="5">
        <v>44326</v>
      </c>
      <c r="C200" s="5" t="s">
        <v>113</v>
      </c>
      <c r="D200" s="6" t="str">
        <f>LOOKUP(MONTH(B200),{1,4,7,10;"Winter","Spring","Summer","Autumn"})</f>
        <v>Spring</v>
      </c>
      <c r="E200" s="5" t="s">
        <v>100</v>
      </c>
      <c r="F200" s="5" t="s">
        <v>101</v>
      </c>
      <c r="G200" s="7">
        <v>19.28</v>
      </c>
      <c r="H200" s="7">
        <v>4.37</v>
      </c>
      <c r="I200" s="7">
        <v>19.399999999999999</v>
      </c>
      <c r="J200" s="7">
        <v>5.93</v>
      </c>
      <c r="K200" s="7">
        <v>0.27</v>
      </c>
      <c r="L200" s="7">
        <v>6.78</v>
      </c>
      <c r="M200" s="7" t="s">
        <v>94</v>
      </c>
      <c r="N200" s="7">
        <v>1.1200000000000001</v>
      </c>
      <c r="O200" s="7" t="s">
        <v>94</v>
      </c>
      <c r="P200" s="7" t="s">
        <v>94</v>
      </c>
      <c r="Q200" s="7" t="s">
        <v>94</v>
      </c>
      <c r="R200" s="7" t="s">
        <v>94</v>
      </c>
      <c r="S200" s="7" t="s">
        <v>94</v>
      </c>
      <c r="T200" s="7" t="s">
        <v>94</v>
      </c>
      <c r="U200" s="7" t="s">
        <v>94</v>
      </c>
      <c r="V200" s="7" t="s">
        <v>94</v>
      </c>
      <c r="W200" s="7" t="s">
        <v>94</v>
      </c>
      <c r="X200" s="7" t="s">
        <v>94</v>
      </c>
      <c r="Y200" s="7" t="s">
        <v>94</v>
      </c>
      <c r="Z200" s="7" t="s">
        <v>94</v>
      </c>
      <c r="AA200" s="7" t="s">
        <v>94</v>
      </c>
      <c r="AB200" s="7" t="s">
        <v>94</v>
      </c>
      <c r="AC200" s="7" t="s">
        <v>94</v>
      </c>
      <c r="AD200" s="7" t="s">
        <v>94</v>
      </c>
      <c r="AE200" s="7" t="s">
        <v>94</v>
      </c>
      <c r="AF200" s="7" t="s">
        <v>94</v>
      </c>
      <c r="AG200" s="7" t="s">
        <v>94</v>
      </c>
      <c r="AH200" s="7" t="s">
        <v>94</v>
      </c>
      <c r="AI200" s="7" t="s">
        <v>94</v>
      </c>
      <c r="AJ200" s="7" t="s">
        <v>94</v>
      </c>
      <c r="AK200" s="7" t="s">
        <v>94</v>
      </c>
      <c r="AL200" s="7" t="s">
        <v>94</v>
      </c>
      <c r="AM200" s="7" t="s">
        <v>94</v>
      </c>
      <c r="AN200" s="7" t="s">
        <v>94</v>
      </c>
      <c r="AO200" s="7" t="s">
        <v>94</v>
      </c>
      <c r="AP200" s="7" t="s">
        <v>94</v>
      </c>
      <c r="AQ200" s="7" t="s">
        <v>94</v>
      </c>
      <c r="AR200" s="7" t="s">
        <v>94</v>
      </c>
      <c r="AS200" s="7" t="s">
        <v>94</v>
      </c>
      <c r="AT200" s="7" t="s">
        <v>94</v>
      </c>
      <c r="AU200" s="7" t="s">
        <v>94</v>
      </c>
      <c r="AV200" s="7" t="s">
        <v>94</v>
      </c>
      <c r="AW200" s="7" t="s">
        <v>94</v>
      </c>
      <c r="AX200" s="7" t="s">
        <v>94</v>
      </c>
      <c r="AY200" s="7" t="s">
        <v>94</v>
      </c>
      <c r="AZ200" s="7" t="s">
        <v>94</v>
      </c>
      <c r="BA200" s="7" t="s">
        <v>94</v>
      </c>
      <c r="BB200" s="7" t="s">
        <v>94</v>
      </c>
      <c r="BC200" s="7" t="s">
        <v>94</v>
      </c>
      <c r="BD200" s="7" t="s">
        <v>94</v>
      </c>
      <c r="BE200" s="7" t="s">
        <v>94</v>
      </c>
      <c r="BF200" s="7" t="s">
        <v>94</v>
      </c>
      <c r="BG200" s="7" t="s">
        <v>94</v>
      </c>
      <c r="BH200" s="7" t="s">
        <v>94</v>
      </c>
      <c r="BI200" s="7" t="s">
        <v>94</v>
      </c>
      <c r="BJ200" s="7" t="s">
        <v>94</v>
      </c>
      <c r="BK200" s="7" t="s">
        <v>94</v>
      </c>
      <c r="BL200" s="7" t="s">
        <v>94</v>
      </c>
      <c r="BM200" s="7" t="s">
        <v>94</v>
      </c>
      <c r="BN200" s="7" t="s">
        <v>94</v>
      </c>
      <c r="BO200" s="7" t="s">
        <v>94</v>
      </c>
      <c r="BP200" s="7" t="s">
        <v>94</v>
      </c>
      <c r="BQ200" s="7" t="s">
        <v>94</v>
      </c>
      <c r="BR200" s="7" t="s">
        <v>94</v>
      </c>
      <c r="BS200" s="7" t="s">
        <v>94</v>
      </c>
      <c r="BT200" s="7" t="s">
        <v>94</v>
      </c>
      <c r="BU200" s="7" t="s">
        <v>94</v>
      </c>
      <c r="BV200" s="7" t="s">
        <v>94</v>
      </c>
      <c r="BW200" s="7" t="s">
        <v>94</v>
      </c>
      <c r="BX200" s="7" t="s">
        <v>94</v>
      </c>
      <c r="BY200" s="7" t="s">
        <v>94</v>
      </c>
      <c r="BZ200" s="7" t="s">
        <v>94</v>
      </c>
      <c r="CA200" s="7" t="s">
        <v>94</v>
      </c>
      <c r="CB200" s="7" t="s">
        <v>94</v>
      </c>
      <c r="CC200" s="7" t="s">
        <v>94</v>
      </c>
      <c r="CD200" s="7" t="s">
        <v>94</v>
      </c>
      <c r="CE200" s="7" t="s">
        <v>94</v>
      </c>
      <c r="CF200" s="7" t="s">
        <v>94</v>
      </c>
      <c r="CG200" s="7" t="s">
        <v>94</v>
      </c>
      <c r="CH200" s="7" t="s">
        <v>94</v>
      </c>
      <c r="CI200" s="7" t="s">
        <v>94</v>
      </c>
      <c r="CJ200" s="7" t="s">
        <v>94</v>
      </c>
      <c r="CK200" s="7" t="s">
        <v>94</v>
      </c>
      <c r="CL200" s="7" t="s">
        <v>94</v>
      </c>
      <c r="CM200" s="7" t="s">
        <v>94</v>
      </c>
      <c r="CN200" s="7" t="s">
        <v>94</v>
      </c>
      <c r="CO200" s="7">
        <v>8.8777015944259204E-9</v>
      </c>
      <c r="CP200" s="7">
        <v>1033.0807837093801</v>
      </c>
      <c r="CQ200" s="7">
        <v>17.6572330287858</v>
      </c>
      <c r="CR200" s="7">
        <v>8.3286261674545603</v>
      </c>
      <c r="CS200" s="7">
        <v>2.1695318773450998</v>
      </c>
    </row>
    <row r="201" spans="1:97" x14ac:dyDescent="0.3">
      <c r="A201" s="4" t="s">
        <v>96</v>
      </c>
      <c r="B201" s="5">
        <v>44333</v>
      </c>
      <c r="C201" s="5" t="s">
        <v>113</v>
      </c>
      <c r="D201" s="6" t="str">
        <f>LOOKUP(MONTH(B201),{1,4,7,10;"Winter","Spring","Summer","Autumn"})</f>
        <v>Spring</v>
      </c>
      <c r="E201" s="5" t="s">
        <v>100</v>
      </c>
      <c r="F201" s="5" t="s">
        <v>101</v>
      </c>
      <c r="G201" s="7">
        <v>20.83</v>
      </c>
      <c r="H201" s="7">
        <v>4.34</v>
      </c>
      <c r="I201" s="7">
        <v>22.2</v>
      </c>
      <c r="J201" s="7">
        <v>6.45</v>
      </c>
      <c r="K201" s="7">
        <v>0.33</v>
      </c>
      <c r="L201" s="7">
        <v>6.75</v>
      </c>
      <c r="M201" s="7" t="s">
        <v>94</v>
      </c>
      <c r="N201" s="7">
        <v>1.46</v>
      </c>
      <c r="O201" s="7" t="s">
        <v>94</v>
      </c>
      <c r="P201" s="7" t="s">
        <v>94</v>
      </c>
      <c r="Q201" s="7" t="s">
        <v>94</v>
      </c>
      <c r="R201" s="7" t="s">
        <v>94</v>
      </c>
      <c r="S201" s="7" t="s">
        <v>94</v>
      </c>
      <c r="T201" s="7" t="s">
        <v>94</v>
      </c>
      <c r="U201" s="7" t="s">
        <v>94</v>
      </c>
      <c r="V201" s="7" t="s">
        <v>94</v>
      </c>
      <c r="W201" s="7" t="s">
        <v>94</v>
      </c>
      <c r="X201" s="7" t="s">
        <v>94</v>
      </c>
      <c r="Y201" s="7" t="s">
        <v>94</v>
      </c>
      <c r="Z201" s="7" t="s">
        <v>94</v>
      </c>
      <c r="AA201" s="7" t="s">
        <v>94</v>
      </c>
      <c r="AB201" s="7" t="s">
        <v>94</v>
      </c>
      <c r="AC201" s="7" t="s">
        <v>94</v>
      </c>
      <c r="AD201" s="7" t="s">
        <v>94</v>
      </c>
      <c r="AE201" s="7" t="s">
        <v>94</v>
      </c>
      <c r="AF201" s="7" t="s">
        <v>94</v>
      </c>
      <c r="AG201" s="7" t="s">
        <v>94</v>
      </c>
      <c r="AH201" s="7" t="s">
        <v>94</v>
      </c>
      <c r="AI201" s="7" t="s">
        <v>94</v>
      </c>
      <c r="AJ201" s="7" t="s">
        <v>94</v>
      </c>
      <c r="AK201" s="7" t="s">
        <v>94</v>
      </c>
      <c r="AL201" s="7" t="s">
        <v>94</v>
      </c>
      <c r="AM201" s="7" t="s">
        <v>94</v>
      </c>
      <c r="AN201" s="7" t="s">
        <v>94</v>
      </c>
      <c r="AO201" s="7" t="s">
        <v>94</v>
      </c>
      <c r="AP201" s="7" t="s">
        <v>94</v>
      </c>
      <c r="AQ201" s="7" t="s">
        <v>94</v>
      </c>
      <c r="AR201" s="7" t="s">
        <v>94</v>
      </c>
      <c r="AS201" s="7" t="s">
        <v>94</v>
      </c>
      <c r="AT201" s="7" t="s">
        <v>94</v>
      </c>
      <c r="AU201" s="7" t="s">
        <v>94</v>
      </c>
      <c r="AV201" s="7" t="s">
        <v>94</v>
      </c>
      <c r="AW201" s="7" t="s">
        <v>94</v>
      </c>
      <c r="AX201" s="7" t="s">
        <v>94</v>
      </c>
      <c r="AY201" s="7" t="s">
        <v>94</v>
      </c>
      <c r="AZ201" s="7" t="s">
        <v>94</v>
      </c>
      <c r="BA201" s="7" t="s">
        <v>94</v>
      </c>
      <c r="BB201" s="7" t="s">
        <v>94</v>
      </c>
      <c r="BC201" s="7" t="s">
        <v>94</v>
      </c>
      <c r="BD201" s="7" t="s">
        <v>94</v>
      </c>
      <c r="BE201" s="7" t="s">
        <v>94</v>
      </c>
      <c r="BF201" s="7" t="s">
        <v>94</v>
      </c>
      <c r="BG201" s="7" t="s">
        <v>94</v>
      </c>
      <c r="BH201" s="7" t="s">
        <v>94</v>
      </c>
      <c r="BI201" s="7" t="s">
        <v>94</v>
      </c>
      <c r="BJ201" s="7" t="s">
        <v>94</v>
      </c>
      <c r="BK201" s="7" t="s">
        <v>94</v>
      </c>
      <c r="BL201" s="7" t="s">
        <v>94</v>
      </c>
      <c r="BM201" s="7" t="s">
        <v>94</v>
      </c>
      <c r="BN201" s="7" t="s">
        <v>94</v>
      </c>
      <c r="BO201" s="7" t="s">
        <v>94</v>
      </c>
      <c r="BP201" s="7" t="s">
        <v>94</v>
      </c>
      <c r="BQ201" s="7" t="s">
        <v>94</v>
      </c>
      <c r="BR201" s="7" t="s">
        <v>94</v>
      </c>
      <c r="BS201" s="7" t="s">
        <v>94</v>
      </c>
      <c r="BT201" s="7" t="s">
        <v>94</v>
      </c>
      <c r="BU201" s="7" t="s">
        <v>94</v>
      </c>
      <c r="BV201" s="7" t="s">
        <v>94</v>
      </c>
      <c r="BW201" s="7" t="s">
        <v>94</v>
      </c>
      <c r="BX201" s="7" t="s">
        <v>94</v>
      </c>
      <c r="BY201" s="7" t="s">
        <v>94</v>
      </c>
      <c r="BZ201" s="7" t="s">
        <v>94</v>
      </c>
      <c r="CA201" s="7" t="s">
        <v>94</v>
      </c>
      <c r="CB201" s="7" t="s">
        <v>94</v>
      </c>
      <c r="CC201" s="7" t="s">
        <v>94</v>
      </c>
      <c r="CD201" s="7" t="s">
        <v>94</v>
      </c>
      <c r="CE201" s="7" t="s">
        <v>94</v>
      </c>
      <c r="CF201" s="7" t="s">
        <v>94</v>
      </c>
      <c r="CG201" s="7" t="s">
        <v>94</v>
      </c>
      <c r="CH201" s="7" t="s">
        <v>94</v>
      </c>
      <c r="CI201" s="7" t="s">
        <v>94</v>
      </c>
      <c r="CJ201" s="7" t="s">
        <v>94</v>
      </c>
      <c r="CK201" s="7" t="s">
        <v>94</v>
      </c>
      <c r="CL201" s="7" t="s">
        <v>94</v>
      </c>
      <c r="CM201" s="7" t="s">
        <v>94</v>
      </c>
      <c r="CN201" s="7" t="s">
        <v>94</v>
      </c>
      <c r="CO201" s="7">
        <v>1.3976341368744301E-8</v>
      </c>
      <c r="CP201" s="7">
        <v>1626.39952931938</v>
      </c>
      <c r="CQ201" s="7">
        <v>23.901118813802299</v>
      </c>
      <c r="CR201" s="7">
        <v>11.2737643128768</v>
      </c>
      <c r="CS201" s="7">
        <v>3.41553698394035</v>
      </c>
    </row>
    <row r="202" spans="1:97" x14ac:dyDescent="0.3">
      <c r="A202" s="4" t="s">
        <v>96</v>
      </c>
      <c r="B202" s="5">
        <v>44343</v>
      </c>
      <c r="C202" s="5" t="s">
        <v>113</v>
      </c>
      <c r="D202" s="6" t="str">
        <f>LOOKUP(MONTH(B202),{1,4,7,10;"Winter","Spring","Summer","Autumn"})</f>
        <v>Spring</v>
      </c>
      <c r="E202" s="5" t="s">
        <v>100</v>
      </c>
      <c r="F202" s="5" t="s">
        <v>101</v>
      </c>
      <c r="G202" s="7">
        <v>23.26</v>
      </c>
      <c r="H202" s="7">
        <v>4.32</v>
      </c>
      <c r="I202" s="7">
        <v>25.1</v>
      </c>
      <c r="J202" s="7">
        <v>6.76</v>
      </c>
      <c r="K202" s="7">
        <v>0.36</v>
      </c>
      <c r="L202" s="7">
        <v>8.35</v>
      </c>
      <c r="M202" s="7" t="s">
        <v>94</v>
      </c>
      <c r="N202" s="7">
        <v>1.48</v>
      </c>
      <c r="O202" s="7" t="s">
        <v>94</v>
      </c>
      <c r="P202" s="7" t="s">
        <v>94</v>
      </c>
      <c r="Q202" s="7" t="s">
        <v>94</v>
      </c>
      <c r="R202" s="7" t="s">
        <v>94</v>
      </c>
      <c r="S202" s="7" t="s">
        <v>94</v>
      </c>
      <c r="T202" s="7" t="s">
        <v>94</v>
      </c>
      <c r="U202" s="7" t="s">
        <v>94</v>
      </c>
      <c r="V202" s="7" t="s">
        <v>94</v>
      </c>
      <c r="W202" s="7" t="s">
        <v>94</v>
      </c>
      <c r="X202" s="7" t="s">
        <v>94</v>
      </c>
      <c r="Y202" s="7" t="s">
        <v>94</v>
      </c>
      <c r="Z202" s="7" t="s">
        <v>94</v>
      </c>
      <c r="AA202" s="7" t="s">
        <v>94</v>
      </c>
      <c r="AB202" s="7" t="s">
        <v>94</v>
      </c>
      <c r="AC202" s="7" t="s">
        <v>94</v>
      </c>
      <c r="AD202" s="7" t="s">
        <v>94</v>
      </c>
      <c r="AE202" s="7" t="s">
        <v>94</v>
      </c>
      <c r="AF202" s="7" t="s">
        <v>94</v>
      </c>
      <c r="AG202" s="7" t="s">
        <v>94</v>
      </c>
      <c r="AH202" s="7" t="s">
        <v>94</v>
      </c>
      <c r="AI202" s="7" t="s">
        <v>94</v>
      </c>
      <c r="AJ202" s="7" t="s">
        <v>94</v>
      </c>
      <c r="AK202" s="7" t="s">
        <v>94</v>
      </c>
      <c r="AL202" s="7" t="s">
        <v>94</v>
      </c>
      <c r="AM202" s="7" t="s">
        <v>94</v>
      </c>
      <c r="AN202" s="7" t="s">
        <v>94</v>
      </c>
      <c r="AO202" s="7" t="s">
        <v>94</v>
      </c>
      <c r="AP202" s="7" t="s">
        <v>94</v>
      </c>
      <c r="AQ202" s="7" t="s">
        <v>94</v>
      </c>
      <c r="AR202" s="7" t="s">
        <v>94</v>
      </c>
      <c r="AS202" s="7" t="s">
        <v>94</v>
      </c>
      <c r="AT202" s="7" t="s">
        <v>94</v>
      </c>
      <c r="AU202" s="7" t="s">
        <v>94</v>
      </c>
      <c r="AV202" s="7" t="s">
        <v>94</v>
      </c>
      <c r="AW202" s="7" t="s">
        <v>94</v>
      </c>
      <c r="AX202" s="7" t="s">
        <v>94</v>
      </c>
      <c r="AY202" s="7" t="s">
        <v>94</v>
      </c>
      <c r="AZ202" s="7" t="s">
        <v>94</v>
      </c>
      <c r="BA202" s="7" t="s">
        <v>94</v>
      </c>
      <c r="BB202" s="7" t="s">
        <v>94</v>
      </c>
      <c r="BC202" s="7" t="s">
        <v>94</v>
      </c>
      <c r="BD202" s="7" t="s">
        <v>94</v>
      </c>
      <c r="BE202" s="7" t="s">
        <v>94</v>
      </c>
      <c r="BF202" s="7" t="s">
        <v>94</v>
      </c>
      <c r="BG202" s="7" t="s">
        <v>94</v>
      </c>
      <c r="BH202" s="7" t="s">
        <v>94</v>
      </c>
      <c r="BI202" s="7" t="s">
        <v>94</v>
      </c>
      <c r="BJ202" s="7" t="s">
        <v>94</v>
      </c>
      <c r="BK202" s="7" t="s">
        <v>94</v>
      </c>
      <c r="BL202" s="7" t="s">
        <v>94</v>
      </c>
      <c r="BM202" s="7" t="s">
        <v>94</v>
      </c>
      <c r="BN202" s="7" t="s">
        <v>94</v>
      </c>
      <c r="BO202" s="7" t="s">
        <v>94</v>
      </c>
      <c r="BP202" s="7" t="s">
        <v>94</v>
      </c>
      <c r="BQ202" s="7" t="s">
        <v>94</v>
      </c>
      <c r="BR202" s="7" t="s">
        <v>94</v>
      </c>
      <c r="BS202" s="7" t="s">
        <v>94</v>
      </c>
      <c r="BT202" s="7" t="s">
        <v>94</v>
      </c>
      <c r="BU202" s="7" t="s">
        <v>94</v>
      </c>
      <c r="BV202" s="7" t="s">
        <v>94</v>
      </c>
      <c r="BW202" s="7" t="s">
        <v>94</v>
      </c>
      <c r="BX202" s="7" t="s">
        <v>94</v>
      </c>
      <c r="BY202" s="7" t="s">
        <v>94</v>
      </c>
      <c r="BZ202" s="7" t="s">
        <v>94</v>
      </c>
      <c r="CA202" s="7" t="s">
        <v>94</v>
      </c>
      <c r="CB202" s="7" t="s">
        <v>94</v>
      </c>
      <c r="CC202" s="7" t="s">
        <v>94</v>
      </c>
      <c r="CD202" s="7" t="s">
        <v>94</v>
      </c>
      <c r="CE202" s="7" t="s">
        <v>94</v>
      </c>
      <c r="CF202" s="7" t="s">
        <v>94</v>
      </c>
      <c r="CG202" s="7" t="s">
        <v>94</v>
      </c>
      <c r="CH202" s="7" t="s">
        <v>94</v>
      </c>
      <c r="CI202" s="7" t="s">
        <v>94</v>
      </c>
      <c r="CJ202" s="7" t="s">
        <v>94</v>
      </c>
      <c r="CK202" s="7" t="s">
        <v>94</v>
      </c>
      <c r="CL202" s="7">
        <v>2.8369217355510399</v>
      </c>
      <c r="CM202" s="7" t="s">
        <v>94</v>
      </c>
      <c r="CN202" s="7">
        <v>4113.2177283619003</v>
      </c>
      <c r="CO202" s="7">
        <v>1.16100015450464E-8</v>
      </c>
      <c r="CP202" s="7">
        <v>1351.0331888779001</v>
      </c>
      <c r="CQ202" s="7">
        <v>19.826843372213801</v>
      </c>
      <c r="CR202" s="7">
        <v>9.3519956529224206</v>
      </c>
      <c r="CS202" s="7">
        <v>2.8372510812730098</v>
      </c>
    </row>
    <row r="203" spans="1:97" x14ac:dyDescent="0.3">
      <c r="A203" s="4" t="s">
        <v>96</v>
      </c>
      <c r="B203" s="5">
        <v>44355</v>
      </c>
      <c r="C203" s="5" t="s">
        <v>113</v>
      </c>
      <c r="D203" s="6" t="str">
        <f>LOOKUP(MONTH(B203),{1,4,7,10;"Winter","Spring","Summer","Autumn"})</f>
        <v>Spring</v>
      </c>
      <c r="E203" s="5" t="s">
        <v>100</v>
      </c>
      <c r="F203" s="5" t="s">
        <v>101</v>
      </c>
      <c r="G203" s="7">
        <v>22.36</v>
      </c>
      <c r="H203" s="7">
        <v>4.4000000000000004</v>
      </c>
      <c r="I203" s="7">
        <v>30.2</v>
      </c>
      <c r="J203" s="7">
        <v>29.76</v>
      </c>
      <c r="K203" s="7">
        <v>0.47</v>
      </c>
      <c r="L203" s="7">
        <v>10.79</v>
      </c>
      <c r="M203" s="7" t="s">
        <v>94</v>
      </c>
      <c r="N203" s="7">
        <v>2.12</v>
      </c>
      <c r="O203" s="7" t="s">
        <v>94</v>
      </c>
      <c r="P203" s="7" t="s">
        <v>94</v>
      </c>
      <c r="Q203" s="7" t="s">
        <v>94</v>
      </c>
      <c r="R203" s="7" t="s">
        <v>94</v>
      </c>
      <c r="S203" s="7" t="s">
        <v>94</v>
      </c>
      <c r="T203" s="7" t="s">
        <v>94</v>
      </c>
      <c r="U203" s="7" t="s">
        <v>94</v>
      </c>
      <c r="V203" s="7" t="s">
        <v>94</v>
      </c>
      <c r="W203" s="7" t="s">
        <v>94</v>
      </c>
      <c r="X203" s="7" t="s">
        <v>94</v>
      </c>
      <c r="Y203" s="7" t="s">
        <v>94</v>
      </c>
      <c r="Z203" s="7" t="s">
        <v>94</v>
      </c>
      <c r="AA203" s="7" t="s">
        <v>94</v>
      </c>
      <c r="AB203" s="7" t="s">
        <v>94</v>
      </c>
      <c r="AC203" s="7" t="s">
        <v>94</v>
      </c>
      <c r="AD203" s="7" t="s">
        <v>94</v>
      </c>
      <c r="AE203" s="7" t="s">
        <v>94</v>
      </c>
      <c r="AF203" s="7" t="s">
        <v>94</v>
      </c>
      <c r="AG203" s="7" t="s">
        <v>94</v>
      </c>
      <c r="AH203" s="7" t="s">
        <v>94</v>
      </c>
      <c r="AI203" s="7" t="s">
        <v>94</v>
      </c>
      <c r="AJ203" s="7" t="s">
        <v>94</v>
      </c>
      <c r="AK203" s="7" t="s">
        <v>94</v>
      </c>
      <c r="AL203" s="7" t="s">
        <v>94</v>
      </c>
      <c r="AM203" s="7" t="s">
        <v>94</v>
      </c>
      <c r="AN203" s="7" t="s">
        <v>94</v>
      </c>
      <c r="AO203" s="7" t="s">
        <v>94</v>
      </c>
      <c r="AP203" s="7" t="s">
        <v>94</v>
      </c>
      <c r="AQ203" s="7" t="s">
        <v>94</v>
      </c>
      <c r="AR203" s="7" t="s">
        <v>94</v>
      </c>
      <c r="AS203" s="7" t="s">
        <v>94</v>
      </c>
      <c r="AT203" s="7" t="s">
        <v>94</v>
      </c>
      <c r="AU203" s="7" t="s">
        <v>94</v>
      </c>
      <c r="AV203" s="7" t="s">
        <v>94</v>
      </c>
      <c r="AW203" s="7" t="s">
        <v>94</v>
      </c>
      <c r="AX203" s="7" t="s">
        <v>94</v>
      </c>
      <c r="AY203" s="7" t="s">
        <v>94</v>
      </c>
      <c r="AZ203" s="7" t="s">
        <v>94</v>
      </c>
      <c r="BA203" s="7" t="s">
        <v>94</v>
      </c>
      <c r="BB203" s="7" t="s">
        <v>94</v>
      </c>
      <c r="BC203" s="7" t="s">
        <v>94</v>
      </c>
      <c r="BD203" s="7" t="s">
        <v>94</v>
      </c>
      <c r="BE203" s="7" t="s">
        <v>94</v>
      </c>
      <c r="BF203" s="7" t="s">
        <v>94</v>
      </c>
      <c r="BG203" s="7" t="s">
        <v>94</v>
      </c>
      <c r="BH203" s="7" t="s">
        <v>94</v>
      </c>
      <c r="BI203" s="7" t="s">
        <v>94</v>
      </c>
      <c r="BJ203" s="7" t="s">
        <v>94</v>
      </c>
      <c r="BK203" s="7" t="s">
        <v>94</v>
      </c>
      <c r="BL203" s="7" t="s">
        <v>94</v>
      </c>
      <c r="BM203" s="7" t="s">
        <v>94</v>
      </c>
      <c r="BN203" s="7" t="s">
        <v>94</v>
      </c>
      <c r="BO203" s="7" t="s">
        <v>94</v>
      </c>
      <c r="BP203" s="7" t="s">
        <v>94</v>
      </c>
      <c r="BQ203" s="7" t="s">
        <v>94</v>
      </c>
      <c r="BR203" s="7" t="s">
        <v>94</v>
      </c>
      <c r="BS203" s="7" t="s">
        <v>94</v>
      </c>
      <c r="BT203" s="7" t="s">
        <v>94</v>
      </c>
      <c r="BU203" s="7" t="s">
        <v>94</v>
      </c>
      <c r="BV203" s="7" t="s">
        <v>94</v>
      </c>
      <c r="BW203" s="7" t="s">
        <v>94</v>
      </c>
      <c r="BX203" s="7" t="s">
        <v>94</v>
      </c>
      <c r="BY203" s="7" t="s">
        <v>94</v>
      </c>
      <c r="BZ203" s="7" t="s">
        <v>94</v>
      </c>
      <c r="CA203" s="7" t="s">
        <v>94</v>
      </c>
      <c r="CB203" s="7" t="s">
        <v>94</v>
      </c>
      <c r="CC203" s="7" t="s">
        <v>94</v>
      </c>
      <c r="CD203" s="7" t="s">
        <v>94</v>
      </c>
      <c r="CE203" s="7" t="s">
        <v>94</v>
      </c>
      <c r="CF203" s="7" t="s">
        <v>94</v>
      </c>
      <c r="CG203" s="7" t="s">
        <v>94</v>
      </c>
      <c r="CH203" s="7" t="s">
        <v>94</v>
      </c>
      <c r="CI203" s="7" t="s">
        <v>94</v>
      </c>
      <c r="CJ203" s="7" t="s">
        <v>94</v>
      </c>
      <c r="CK203" s="7" t="s">
        <v>94</v>
      </c>
      <c r="CL203" s="7">
        <v>6.1806858595528302</v>
      </c>
      <c r="CM203" s="7" t="s">
        <v>94</v>
      </c>
      <c r="CN203" s="7">
        <v>9243.7475083288991</v>
      </c>
      <c r="CO203" s="7">
        <v>2.52942549723015E-8</v>
      </c>
      <c r="CP203" s="7">
        <v>2943.4430153112098</v>
      </c>
      <c r="CQ203" s="7">
        <v>139.18816015912799</v>
      </c>
      <c r="CR203" s="7">
        <v>65.652763998261094</v>
      </c>
      <c r="CS203" s="7">
        <v>6.1814076416534096</v>
      </c>
    </row>
    <row r="204" spans="1:97" x14ac:dyDescent="0.3">
      <c r="A204" s="4" t="s">
        <v>96</v>
      </c>
      <c r="B204" s="5">
        <v>44368</v>
      </c>
      <c r="C204" s="5" t="s">
        <v>113</v>
      </c>
      <c r="D204" s="6" t="str">
        <f>LOOKUP(MONTH(B204),{1,4,7,10;"Winter","Spring","Summer","Autumn"})</f>
        <v>Spring</v>
      </c>
      <c r="E204" s="5" t="s">
        <v>100</v>
      </c>
      <c r="F204" s="5" t="s">
        <v>101</v>
      </c>
      <c r="G204" s="7">
        <v>24.8</v>
      </c>
      <c r="H204" s="7">
        <v>4.25</v>
      </c>
      <c r="I204" s="7">
        <v>20.9</v>
      </c>
      <c r="J204" s="7">
        <v>10.5</v>
      </c>
      <c r="K204" s="7">
        <v>0.34</v>
      </c>
      <c r="L204" s="7">
        <v>8.2899999999999991</v>
      </c>
      <c r="M204" s="7" t="s">
        <v>94</v>
      </c>
      <c r="N204" s="7">
        <v>3.59</v>
      </c>
      <c r="O204" s="7" t="s">
        <v>94</v>
      </c>
      <c r="P204" s="7" t="s">
        <v>94</v>
      </c>
      <c r="Q204" s="7" t="s">
        <v>94</v>
      </c>
      <c r="R204" s="7" t="s">
        <v>94</v>
      </c>
      <c r="S204" s="7" t="s">
        <v>94</v>
      </c>
      <c r="T204" s="7" t="s">
        <v>94</v>
      </c>
      <c r="U204" s="7" t="s">
        <v>94</v>
      </c>
      <c r="V204" s="7" t="s">
        <v>94</v>
      </c>
      <c r="W204" s="7" t="s">
        <v>94</v>
      </c>
      <c r="X204" s="7" t="s">
        <v>94</v>
      </c>
      <c r="Y204" s="7" t="s">
        <v>94</v>
      </c>
      <c r="Z204" s="7" t="s">
        <v>94</v>
      </c>
      <c r="AA204" s="7" t="s">
        <v>94</v>
      </c>
      <c r="AB204" s="7" t="s">
        <v>94</v>
      </c>
      <c r="AC204" s="7" t="s">
        <v>94</v>
      </c>
      <c r="AD204" s="7" t="s">
        <v>94</v>
      </c>
      <c r="AE204" s="7" t="s">
        <v>94</v>
      </c>
      <c r="AF204" s="7" t="s">
        <v>94</v>
      </c>
      <c r="AG204" s="7" t="s">
        <v>94</v>
      </c>
      <c r="AH204" s="7" t="s">
        <v>94</v>
      </c>
      <c r="AI204" s="7" t="s">
        <v>94</v>
      </c>
      <c r="AJ204" s="7" t="s">
        <v>94</v>
      </c>
      <c r="AK204" s="7" t="s">
        <v>94</v>
      </c>
      <c r="AL204" s="7" t="s">
        <v>94</v>
      </c>
      <c r="AM204" s="7" t="s">
        <v>94</v>
      </c>
      <c r="AN204" s="7" t="s">
        <v>94</v>
      </c>
      <c r="AO204" s="7" t="s">
        <v>94</v>
      </c>
      <c r="AP204" s="7" t="s">
        <v>94</v>
      </c>
      <c r="AQ204" s="7" t="s">
        <v>94</v>
      </c>
      <c r="AR204" s="7" t="s">
        <v>94</v>
      </c>
      <c r="AS204" s="7" t="s">
        <v>94</v>
      </c>
      <c r="AT204" s="7" t="s">
        <v>94</v>
      </c>
      <c r="AU204" s="7" t="s">
        <v>94</v>
      </c>
      <c r="AV204" s="7" t="s">
        <v>94</v>
      </c>
      <c r="AW204" s="7" t="s">
        <v>94</v>
      </c>
      <c r="AX204" s="7" t="s">
        <v>94</v>
      </c>
      <c r="AY204" s="7" t="s">
        <v>94</v>
      </c>
      <c r="AZ204" s="7" t="s">
        <v>94</v>
      </c>
      <c r="BA204" s="7" t="s">
        <v>94</v>
      </c>
      <c r="BB204" s="7" t="s">
        <v>94</v>
      </c>
      <c r="BC204" s="7" t="s">
        <v>94</v>
      </c>
      <c r="BD204" s="7" t="s">
        <v>94</v>
      </c>
      <c r="BE204" s="7" t="s">
        <v>94</v>
      </c>
      <c r="BF204" s="7" t="s">
        <v>94</v>
      </c>
      <c r="BG204" s="7" t="s">
        <v>94</v>
      </c>
      <c r="BH204" s="7" t="s">
        <v>94</v>
      </c>
      <c r="BI204" s="7" t="s">
        <v>94</v>
      </c>
      <c r="BJ204" s="7" t="s">
        <v>94</v>
      </c>
      <c r="BK204" s="7" t="s">
        <v>94</v>
      </c>
      <c r="BL204" s="7" t="s">
        <v>94</v>
      </c>
      <c r="BM204" s="7" t="s">
        <v>94</v>
      </c>
      <c r="BN204" s="7" t="s">
        <v>94</v>
      </c>
      <c r="BO204" s="7" t="s">
        <v>94</v>
      </c>
      <c r="BP204" s="7" t="s">
        <v>94</v>
      </c>
      <c r="BQ204" s="7" t="s">
        <v>94</v>
      </c>
      <c r="BR204" s="7" t="s">
        <v>94</v>
      </c>
      <c r="BS204" s="7" t="s">
        <v>94</v>
      </c>
      <c r="BT204" s="7" t="s">
        <v>94</v>
      </c>
      <c r="BU204" s="7" t="s">
        <v>94</v>
      </c>
      <c r="BV204" s="7" t="s">
        <v>94</v>
      </c>
      <c r="BW204" s="7" t="s">
        <v>94</v>
      </c>
      <c r="BX204" s="7" t="s">
        <v>94</v>
      </c>
      <c r="BY204" s="7" t="s">
        <v>94</v>
      </c>
      <c r="BZ204" s="7" t="s">
        <v>94</v>
      </c>
      <c r="CA204" s="7" t="s">
        <v>94</v>
      </c>
      <c r="CB204" s="7" t="s">
        <v>94</v>
      </c>
      <c r="CC204" s="7" t="s">
        <v>94</v>
      </c>
      <c r="CD204" s="7" t="s">
        <v>94</v>
      </c>
      <c r="CE204" s="7" t="s">
        <v>94</v>
      </c>
      <c r="CF204" s="7" t="s">
        <v>94</v>
      </c>
      <c r="CG204" s="7" t="s">
        <v>94</v>
      </c>
      <c r="CH204" s="7" t="s">
        <v>94</v>
      </c>
      <c r="CI204" s="7" t="s">
        <v>94</v>
      </c>
      <c r="CJ204" s="7" t="s">
        <v>94</v>
      </c>
      <c r="CK204" s="7" t="s">
        <v>94</v>
      </c>
      <c r="CL204" s="7">
        <v>4.97348834378431</v>
      </c>
      <c r="CM204" s="7" t="s">
        <v>94</v>
      </c>
      <c r="CN204" s="7">
        <v>7559.7201528246096</v>
      </c>
      <c r="CO204" s="7">
        <v>2.0353845918238602E-8</v>
      </c>
      <c r="CP204" s="7">
        <v>2368.53726936669</v>
      </c>
      <c r="CQ204" s="7">
        <v>124.809850191397</v>
      </c>
      <c r="CR204" s="7">
        <v>58.870751865001203</v>
      </c>
      <c r="CS204" s="7">
        <v>4.9740709435328299</v>
      </c>
    </row>
    <row r="205" spans="1:97" x14ac:dyDescent="0.3">
      <c r="A205" s="4" t="s">
        <v>96</v>
      </c>
      <c r="B205" s="5">
        <v>44384</v>
      </c>
      <c r="C205" s="5" t="s">
        <v>113</v>
      </c>
      <c r="D205" s="6" t="str">
        <f>LOOKUP(MONTH(B205),{1,4,7,10;"Winter","Spring","Summer","Autumn"})</f>
        <v>Summer</v>
      </c>
      <c r="E205" s="5" t="s">
        <v>100</v>
      </c>
      <c r="F205" s="5" t="s">
        <v>101</v>
      </c>
      <c r="G205" s="7">
        <v>26.51</v>
      </c>
      <c r="H205" s="7">
        <v>4.3099999999999996</v>
      </c>
      <c r="I205" s="7">
        <v>40.4</v>
      </c>
      <c r="J205" s="7">
        <v>56.63</v>
      </c>
      <c r="K205" s="7">
        <v>0.64</v>
      </c>
      <c r="L205" s="7">
        <v>13.48</v>
      </c>
      <c r="M205" s="7" t="s">
        <v>94</v>
      </c>
      <c r="N205" s="7">
        <v>7.72</v>
      </c>
      <c r="O205" s="7" t="s">
        <v>94</v>
      </c>
      <c r="P205" s="7" t="s">
        <v>94</v>
      </c>
      <c r="Q205" s="7" t="s">
        <v>94</v>
      </c>
      <c r="R205" s="7" t="s">
        <v>94</v>
      </c>
      <c r="S205" s="7" t="s">
        <v>94</v>
      </c>
      <c r="T205" s="7" t="s">
        <v>94</v>
      </c>
      <c r="U205" s="7" t="s">
        <v>94</v>
      </c>
      <c r="V205" s="7" t="s">
        <v>94</v>
      </c>
      <c r="W205" s="7" t="s">
        <v>94</v>
      </c>
      <c r="X205" s="7" t="s">
        <v>94</v>
      </c>
      <c r="Y205" s="7" t="s">
        <v>94</v>
      </c>
      <c r="Z205" s="7" t="s">
        <v>94</v>
      </c>
      <c r="AA205" s="7" t="s">
        <v>94</v>
      </c>
      <c r="AB205" s="7" t="s">
        <v>94</v>
      </c>
      <c r="AC205" s="7" t="s">
        <v>94</v>
      </c>
      <c r="AD205" s="7" t="s">
        <v>94</v>
      </c>
      <c r="AE205" s="7" t="s">
        <v>94</v>
      </c>
      <c r="AF205" s="7" t="s">
        <v>94</v>
      </c>
      <c r="AG205" s="7" t="s">
        <v>94</v>
      </c>
      <c r="AH205" s="7" t="s">
        <v>94</v>
      </c>
      <c r="AI205" s="7" t="s">
        <v>94</v>
      </c>
      <c r="AJ205" s="7" t="s">
        <v>94</v>
      </c>
      <c r="AK205" s="7" t="s">
        <v>94</v>
      </c>
      <c r="AL205" s="7" t="s">
        <v>94</v>
      </c>
      <c r="AM205" s="7" t="s">
        <v>94</v>
      </c>
      <c r="AN205" s="7" t="s">
        <v>94</v>
      </c>
      <c r="AO205" s="7" t="s">
        <v>94</v>
      </c>
      <c r="AP205" s="7" t="s">
        <v>94</v>
      </c>
      <c r="AQ205" s="7" t="s">
        <v>94</v>
      </c>
      <c r="AR205" s="7" t="s">
        <v>94</v>
      </c>
      <c r="AS205" s="7" t="s">
        <v>94</v>
      </c>
      <c r="AT205" s="7" t="s">
        <v>94</v>
      </c>
      <c r="AU205" s="7" t="s">
        <v>94</v>
      </c>
      <c r="AV205" s="7" t="s">
        <v>94</v>
      </c>
      <c r="AW205" s="7" t="s">
        <v>94</v>
      </c>
      <c r="AX205" s="7" t="s">
        <v>94</v>
      </c>
      <c r="AY205" s="7" t="s">
        <v>94</v>
      </c>
      <c r="AZ205" s="7" t="s">
        <v>94</v>
      </c>
      <c r="BA205" s="7" t="s">
        <v>94</v>
      </c>
      <c r="BB205" s="7" t="s">
        <v>94</v>
      </c>
      <c r="BC205" s="7" t="s">
        <v>94</v>
      </c>
      <c r="BD205" s="7" t="s">
        <v>94</v>
      </c>
      <c r="BE205" s="7" t="s">
        <v>94</v>
      </c>
      <c r="BF205" s="7" t="s">
        <v>94</v>
      </c>
      <c r="BG205" s="7" t="s">
        <v>94</v>
      </c>
      <c r="BH205" s="7" t="s">
        <v>94</v>
      </c>
      <c r="BI205" s="7" t="s">
        <v>94</v>
      </c>
      <c r="BJ205" s="7" t="s">
        <v>94</v>
      </c>
      <c r="BK205" s="7" t="s">
        <v>94</v>
      </c>
      <c r="BL205" s="7" t="s">
        <v>94</v>
      </c>
      <c r="BM205" s="7" t="s">
        <v>94</v>
      </c>
      <c r="BN205" s="7" t="s">
        <v>94</v>
      </c>
      <c r="BO205" s="7" t="s">
        <v>94</v>
      </c>
      <c r="BP205" s="7" t="s">
        <v>94</v>
      </c>
      <c r="BQ205" s="7" t="s">
        <v>94</v>
      </c>
      <c r="BR205" s="7" t="s">
        <v>94</v>
      </c>
      <c r="BS205" s="7" t="s">
        <v>94</v>
      </c>
      <c r="BT205" s="7" t="s">
        <v>94</v>
      </c>
      <c r="BU205" s="7" t="s">
        <v>94</v>
      </c>
      <c r="BV205" s="7" t="s">
        <v>94</v>
      </c>
      <c r="BW205" s="7" t="s">
        <v>94</v>
      </c>
      <c r="BX205" s="7" t="s">
        <v>94</v>
      </c>
      <c r="BY205" s="7" t="s">
        <v>94</v>
      </c>
      <c r="BZ205" s="7" t="s">
        <v>94</v>
      </c>
      <c r="CA205" s="7" t="s">
        <v>94</v>
      </c>
      <c r="CB205" s="7" t="s">
        <v>94</v>
      </c>
      <c r="CC205" s="7" t="s">
        <v>94</v>
      </c>
      <c r="CD205" s="7" t="s">
        <v>94</v>
      </c>
      <c r="CE205" s="7" t="s">
        <v>94</v>
      </c>
      <c r="CF205" s="7" t="s">
        <v>94</v>
      </c>
      <c r="CG205" s="7" t="s">
        <v>94</v>
      </c>
      <c r="CH205" s="7" t="s">
        <v>94</v>
      </c>
      <c r="CI205" s="7" t="s">
        <v>94</v>
      </c>
      <c r="CJ205" s="7" t="s">
        <v>94</v>
      </c>
      <c r="CK205" s="7" t="s">
        <v>94</v>
      </c>
      <c r="CL205" s="7" t="s">
        <v>94</v>
      </c>
      <c r="CM205" s="7" t="s">
        <v>94</v>
      </c>
      <c r="CN205" s="7" t="s">
        <v>94</v>
      </c>
      <c r="CO205" s="7">
        <v>2.8545448880618699E-8</v>
      </c>
      <c r="CP205" s="7">
        <v>3321.7780961956901</v>
      </c>
      <c r="CQ205" s="7">
        <v>341.19834707512598</v>
      </c>
      <c r="CR205" s="7">
        <v>160.93764391676899</v>
      </c>
      <c r="CS205" s="7">
        <v>6.9759341019652696</v>
      </c>
    </row>
    <row r="206" spans="1:97" x14ac:dyDescent="0.3">
      <c r="A206" s="4" t="s">
        <v>96</v>
      </c>
      <c r="B206" s="5">
        <v>44396</v>
      </c>
      <c r="C206" s="5" t="s">
        <v>113</v>
      </c>
      <c r="D206" s="6" t="str">
        <f>LOOKUP(MONTH(B206),{1,4,7,10;"Winter","Spring","Summer","Autumn"})</f>
        <v>Summer</v>
      </c>
      <c r="E206" s="5" t="s">
        <v>100</v>
      </c>
      <c r="F206" s="5" t="s">
        <v>101</v>
      </c>
      <c r="G206" s="7">
        <v>31.45</v>
      </c>
      <c r="H206" s="7">
        <v>4.28</v>
      </c>
      <c r="I206" s="7">
        <v>63.2</v>
      </c>
      <c r="J206" s="7">
        <v>125.81</v>
      </c>
      <c r="K206" s="7">
        <v>1.05</v>
      </c>
      <c r="L206" s="7">
        <v>12.49</v>
      </c>
      <c r="M206" s="7" t="s">
        <v>94</v>
      </c>
      <c r="N206" s="7">
        <v>6.08</v>
      </c>
      <c r="O206" s="7" t="s">
        <v>94</v>
      </c>
      <c r="P206" s="7" t="s">
        <v>94</v>
      </c>
      <c r="Q206" s="7" t="s">
        <v>94</v>
      </c>
      <c r="R206" s="7" t="s">
        <v>94</v>
      </c>
      <c r="S206" s="7" t="s">
        <v>94</v>
      </c>
      <c r="T206" s="7" t="s">
        <v>94</v>
      </c>
      <c r="U206" s="7" t="s">
        <v>94</v>
      </c>
      <c r="V206" s="7" t="s">
        <v>94</v>
      </c>
      <c r="W206" s="7" t="s">
        <v>94</v>
      </c>
      <c r="X206" s="7" t="s">
        <v>94</v>
      </c>
      <c r="Y206" s="7" t="s">
        <v>94</v>
      </c>
      <c r="Z206" s="7" t="s">
        <v>94</v>
      </c>
      <c r="AA206" s="7" t="s">
        <v>94</v>
      </c>
      <c r="AB206" s="7" t="s">
        <v>94</v>
      </c>
      <c r="AC206" s="7" t="s">
        <v>94</v>
      </c>
      <c r="AD206" s="7" t="s">
        <v>94</v>
      </c>
      <c r="AE206" s="7" t="s">
        <v>94</v>
      </c>
      <c r="AF206" s="7" t="s">
        <v>94</v>
      </c>
      <c r="AG206" s="7" t="s">
        <v>94</v>
      </c>
      <c r="AH206" s="7" t="s">
        <v>94</v>
      </c>
      <c r="AI206" s="7" t="s">
        <v>94</v>
      </c>
      <c r="AJ206" s="7" t="s">
        <v>94</v>
      </c>
      <c r="AK206" s="7" t="s">
        <v>94</v>
      </c>
      <c r="AL206" s="7" t="s">
        <v>94</v>
      </c>
      <c r="AM206" s="7" t="s">
        <v>94</v>
      </c>
      <c r="AN206" s="7" t="s">
        <v>94</v>
      </c>
      <c r="AO206" s="7" t="s">
        <v>94</v>
      </c>
      <c r="AP206" s="7" t="s">
        <v>94</v>
      </c>
      <c r="AQ206" s="7" t="s">
        <v>94</v>
      </c>
      <c r="AR206" s="7" t="s">
        <v>94</v>
      </c>
      <c r="AS206" s="7" t="s">
        <v>94</v>
      </c>
      <c r="AT206" s="7" t="s">
        <v>94</v>
      </c>
      <c r="AU206" s="7" t="s">
        <v>94</v>
      </c>
      <c r="AV206" s="7" t="s">
        <v>94</v>
      </c>
      <c r="AW206" s="7" t="s">
        <v>94</v>
      </c>
      <c r="AX206" s="7" t="s">
        <v>94</v>
      </c>
      <c r="AY206" s="7" t="s">
        <v>94</v>
      </c>
      <c r="AZ206" s="7" t="s">
        <v>94</v>
      </c>
      <c r="BA206" s="7" t="s">
        <v>94</v>
      </c>
      <c r="BB206" s="7" t="s">
        <v>94</v>
      </c>
      <c r="BC206" s="7" t="s">
        <v>94</v>
      </c>
      <c r="BD206" s="7" t="s">
        <v>94</v>
      </c>
      <c r="BE206" s="7" t="s">
        <v>94</v>
      </c>
      <c r="BF206" s="7" t="s">
        <v>94</v>
      </c>
      <c r="BG206" s="7" t="s">
        <v>94</v>
      </c>
      <c r="BH206" s="7" t="s">
        <v>94</v>
      </c>
      <c r="BI206" s="7" t="s">
        <v>94</v>
      </c>
      <c r="BJ206" s="7" t="s">
        <v>94</v>
      </c>
      <c r="BK206" s="7" t="s">
        <v>94</v>
      </c>
      <c r="BL206" s="7" t="s">
        <v>94</v>
      </c>
      <c r="BM206" s="7" t="s">
        <v>94</v>
      </c>
      <c r="BN206" s="7" t="s">
        <v>94</v>
      </c>
      <c r="BO206" s="7" t="s">
        <v>94</v>
      </c>
      <c r="BP206" s="7" t="s">
        <v>94</v>
      </c>
      <c r="BQ206" s="7" t="s">
        <v>94</v>
      </c>
      <c r="BR206" s="7" t="s">
        <v>94</v>
      </c>
      <c r="BS206" s="7" t="s">
        <v>94</v>
      </c>
      <c r="BT206" s="7" t="s">
        <v>94</v>
      </c>
      <c r="BU206" s="7" t="s">
        <v>94</v>
      </c>
      <c r="BV206" s="7" t="s">
        <v>94</v>
      </c>
      <c r="BW206" s="7" t="s">
        <v>94</v>
      </c>
      <c r="BX206" s="7" t="s">
        <v>94</v>
      </c>
      <c r="BY206" s="7" t="s">
        <v>94</v>
      </c>
      <c r="BZ206" s="7" t="s">
        <v>94</v>
      </c>
      <c r="CA206" s="7" t="s">
        <v>94</v>
      </c>
      <c r="CB206" s="7" t="s">
        <v>94</v>
      </c>
      <c r="CC206" s="7" t="s">
        <v>94</v>
      </c>
      <c r="CD206" s="7" t="s">
        <v>94</v>
      </c>
      <c r="CE206" s="7" t="s">
        <v>94</v>
      </c>
      <c r="CF206" s="7" t="s">
        <v>94</v>
      </c>
      <c r="CG206" s="7" t="s">
        <v>94</v>
      </c>
      <c r="CH206" s="7" t="s">
        <v>94</v>
      </c>
      <c r="CI206" s="7" t="s">
        <v>94</v>
      </c>
      <c r="CJ206" s="7" t="s">
        <v>94</v>
      </c>
      <c r="CK206" s="7" t="s">
        <v>94</v>
      </c>
      <c r="CL206" s="7" t="s">
        <v>94</v>
      </c>
      <c r="CM206" s="7" t="s">
        <v>94</v>
      </c>
      <c r="CN206" s="7" t="s">
        <v>94</v>
      </c>
      <c r="CO206" s="7">
        <v>2.6083762187625601E-8</v>
      </c>
      <c r="CP206" s="7">
        <v>3035.3164269229801</v>
      </c>
      <c r="CQ206" s="7">
        <v>234.291028203427</v>
      </c>
      <c r="CR206" s="7">
        <v>110.511221385239</v>
      </c>
      <c r="CS206" s="7">
        <v>6.37434734038297</v>
      </c>
    </row>
    <row r="207" spans="1:97" x14ac:dyDescent="0.3">
      <c r="A207" s="4" t="s">
        <v>96</v>
      </c>
      <c r="B207" s="5">
        <v>44411</v>
      </c>
      <c r="C207" s="5" t="s">
        <v>113</v>
      </c>
      <c r="D207" s="6" t="str">
        <f>LOOKUP(MONTH(B207),{1,4,7,10;"Winter","Spring","Summer","Autumn"})</f>
        <v>Summer</v>
      </c>
      <c r="E207" s="5" t="s">
        <v>100</v>
      </c>
      <c r="F207" s="5" t="s">
        <v>101</v>
      </c>
      <c r="G207" s="7">
        <v>21.99</v>
      </c>
      <c r="H207" s="7">
        <v>4.59</v>
      </c>
      <c r="I207" s="7">
        <v>38.299999999999997</v>
      </c>
      <c r="J207" s="7" t="s">
        <v>94</v>
      </c>
      <c r="K207" s="7">
        <v>0.73</v>
      </c>
      <c r="L207" s="7" t="s">
        <v>94</v>
      </c>
      <c r="M207" s="7" t="s">
        <v>94</v>
      </c>
      <c r="N207" s="7" t="s">
        <v>94</v>
      </c>
      <c r="O207" s="7" t="s">
        <v>94</v>
      </c>
      <c r="P207" s="7" t="s">
        <v>94</v>
      </c>
      <c r="Q207" s="7" t="s">
        <v>94</v>
      </c>
      <c r="R207" s="7" t="s">
        <v>94</v>
      </c>
      <c r="S207" s="7" t="s">
        <v>94</v>
      </c>
      <c r="T207" s="7" t="s">
        <v>94</v>
      </c>
      <c r="U207" s="7" t="s">
        <v>94</v>
      </c>
      <c r="V207" s="7" t="s">
        <v>94</v>
      </c>
      <c r="W207" s="7" t="s">
        <v>94</v>
      </c>
      <c r="X207" s="7" t="s">
        <v>94</v>
      </c>
      <c r="Y207" s="7" t="s">
        <v>94</v>
      </c>
      <c r="Z207" s="7" t="s">
        <v>94</v>
      </c>
      <c r="AA207" s="7" t="s">
        <v>94</v>
      </c>
      <c r="AB207" s="7" t="s">
        <v>94</v>
      </c>
      <c r="AC207" s="7" t="s">
        <v>94</v>
      </c>
      <c r="AD207" s="7" t="s">
        <v>94</v>
      </c>
      <c r="AE207" s="7" t="s">
        <v>94</v>
      </c>
      <c r="AF207" s="7" t="s">
        <v>94</v>
      </c>
      <c r="AG207" s="7" t="s">
        <v>94</v>
      </c>
      <c r="AH207" s="7" t="s">
        <v>94</v>
      </c>
      <c r="AI207" s="7" t="s">
        <v>94</v>
      </c>
      <c r="AJ207" s="7" t="s">
        <v>94</v>
      </c>
      <c r="AK207" s="7" t="s">
        <v>94</v>
      </c>
      <c r="AL207" s="7" t="s">
        <v>94</v>
      </c>
      <c r="AM207" s="7" t="s">
        <v>94</v>
      </c>
      <c r="AN207" s="7" t="s">
        <v>94</v>
      </c>
      <c r="AO207" s="7" t="s">
        <v>94</v>
      </c>
      <c r="AP207" s="7" t="s">
        <v>94</v>
      </c>
      <c r="AQ207" s="7" t="s">
        <v>94</v>
      </c>
      <c r="AR207" s="7" t="s">
        <v>94</v>
      </c>
      <c r="AS207" s="7" t="s">
        <v>94</v>
      </c>
      <c r="AT207" s="7" t="s">
        <v>94</v>
      </c>
      <c r="AU207" s="7" t="s">
        <v>94</v>
      </c>
      <c r="AV207" s="7" t="s">
        <v>94</v>
      </c>
      <c r="AW207" s="7" t="s">
        <v>94</v>
      </c>
      <c r="AX207" s="7" t="s">
        <v>94</v>
      </c>
      <c r="AY207" s="7" t="s">
        <v>94</v>
      </c>
      <c r="AZ207" s="7" t="s">
        <v>94</v>
      </c>
      <c r="BA207" s="7" t="s">
        <v>94</v>
      </c>
      <c r="BB207" s="7" t="s">
        <v>94</v>
      </c>
      <c r="BC207" s="7" t="s">
        <v>94</v>
      </c>
      <c r="BD207" s="7" t="s">
        <v>94</v>
      </c>
      <c r="BE207" s="7" t="s">
        <v>94</v>
      </c>
      <c r="BF207" s="7" t="s">
        <v>94</v>
      </c>
      <c r="BG207" s="7" t="s">
        <v>94</v>
      </c>
      <c r="BH207" s="7" t="s">
        <v>94</v>
      </c>
      <c r="BI207" s="7" t="s">
        <v>94</v>
      </c>
      <c r="BJ207" s="7" t="s">
        <v>94</v>
      </c>
      <c r="BK207" s="7" t="s">
        <v>94</v>
      </c>
      <c r="BL207" s="7" t="s">
        <v>94</v>
      </c>
      <c r="BM207" s="7" t="s">
        <v>94</v>
      </c>
      <c r="BN207" s="7" t="s">
        <v>94</v>
      </c>
      <c r="BO207" s="7" t="s">
        <v>94</v>
      </c>
      <c r="BP207" s="7" t="s">
        <v>94</v>
      </c>
      <c r="BQ207" s="7" t="s">
        <v>94</v>
      </c>
      <c r="BR207" s="7" t="s">
        <v>94</v>
      </c>
      <c r="BS207" s="7" t="s">
        <v>94</v>
      </c>
      <c r="BT207" s="7" t="s">
        <v>94</v>
      </c>
      <c r="BU207" s="7" t="s">
        <v>94</v>
      </c>
      <c r="BV207" s="7" t="s">
        <v>94</v>
      </c>
      <c r="BW207" s="7" t="s">
        <v>94</v>
      </c>
      <c r="BX207" s="7" t="s">
        <v>94</v>
      </c>
      <c r="BY207" s="7" t="s">
        <v>94</v>
      </c>
      <c r="BZ207" s="7" t="s">
        <v>94</v>
      </c>
      <c r="CA207" s="7" t="s">
        <v>94</v>
      </c>
      <c r="CB207" s="7" t="s">
        <v>94</v>
      </c>
      <c r="CC207" s="7" t="s">
        <v>94</v>
      </c>
      <c r="CD207" s="7" t="s">
        <v>94</v>
      </c>
      <c r="CE207" s="7" t="s">
        <v>94</v>
      </c>
      <c r="CF207" s="7" t="s">
        <v>94</v>
      </c>
      <c r="CG207" s="7" t="s">
        <v>94</v>
      </c>
      <c r="CH207" s="7" t="s">
        <v>94</v>
      </c>
      <c r="CI207" s="7" t="s">
        <v>94</v>
      </c>
      <c r="CJ207" s="7" t="s">
        <v>94</v>
      </c>
      <c r="CK207" s="7" t="s">
        <v>94</v>
      </c>
      <c r="CL207" s="7" t="s">
        <v>94</v>
      </c>
      <c r="CM207" s="7" t="s">
        <v>94</v>
      </c>
      <c r="CN207" s="7" t="s">
        <v>94</v>
      </c>
      <c r="CO207" s="7">
        <v>2.3489115737955799E-8</v>
      </c>
      <c r="CP207" s="7">
        <v>2733.3824906261598</v>
      </c>
      <c r="CQ207" s="7">
        <v>128.59909436187201</v>
      </c>
      <c r="CR207" s="7">
        <v>60.658075966215002</v>
      </c>
      <c r="CS207" s="7">
        <v>5.7402678860191001</v>
      </c>
    </row>
    <row r="208" spans="1:97" x14ac:dyDescent="0.3">
      <c r="A208" s="4" t="s">
        <v>96</v>
      </c>
      <c r="B208" s="5">
        <v>44426</v>
      </c>
      <c r="C208" s="5" t="s">
        <v>113</v>
      </c>
      <c r="D208" s="6" t="str">
        <f>LOOKUP(MONTH(B208),{1,4,7,10;"Winter","Spring","Summer","Autumn"})</f>
        <v>Summer</v>
      </c>
      <c r="E208" s="5" t="s">
        <v>100</v>
      </c>
      <c r="F208" s="5" t="s">
        <v>101</v>
      </c>
      <c r="G208" s="7">
        <v>34.92</v>
      </c>
      <c r="H208" s="7">
        <v>4.13</v>
      </c>
      <c r="I208" s="7">
        <v>36.299999999999997</v>
      </c>
      <c r="J208" s="7">
        <v>13.03</v>
      </c>
      <c r="K208" s="7">
        <v>0.49</v>
      </c>
      <c r="L208" s="7">
        <v>8.24</v>
      </c>
      <c r="M208" s="7" t="s">
        <v>94</v>
      </c>
      <c r="N208" s="7">
        <v>3.58</v>
      </c>
      <c r="O208" s="7" t="s">
        <v>94</v>
      </c>
      <c r="P208" s="7" t="s">
        <v>94</v>
      </c>
      <c r="Q208" s="7" t="s">
        <v>94</v>
      </c>
      <c r="R208" s="7" t="s">
        <v>94</v>
      </c>
      <c r="S208" s="7" t="s">
        <v>94</v>
      </c>
      <c r="T208" s="7" t="s">
        <v>94</v>
      </c>
      <c r="U208" s="7" t="s">
        <v>94</v>
      </c>
      <c r="V208" s="7" t="s">
        <v>94</v>
      </c>
      <c r="W208" s="7" t="s">
        <v>94</v>
      </c>
      <c r="X208" s="7" t="s">
        <v>94</v>
      </c>
      <c r="Y208" s="7" t="s">
        <v>94</v>
      </c>
      <c r="Z208" s="7" t="s">
        <v>94</v>
      </c>
      <c r="AA208" s="7" t="s">
        <v>94</v>
      </c>
      <c r="AB208" s="7" t="s">
        <v>94</v>
      </c>
      <c r="AC208" s="7" t="s">
        <v>94</v>
      </c>
      <c r="AD208" s="7" t="s">
        <v>94</v>
      </c>
      <c r="AE208" s="7" t="s">
        <v>94</v>
      </c>
      <c r="AF208" s="7" t="s">
        <v>94</v>
      </c>
      <c r="AG208" s="7" t="s">
        <v>94</v>
      </c>
      <c r="AH208" s="7" t="s">
        <v>94</v>
      </c>
      <c r="AI208" s="7" t="s">
        <v>94</v>
      </c>
      <c r="AJ208" s="7" t="s">
        <v>94</v>
      </c>
      <c r="AK208" s="7" t="s">
        <v>94</v>
      </c>
      <c r="AL208" s="7" t="s">
        <v>94</v>
      </c>
      <c r="AM208" s="7" t="s">
        <v>94</v>
      </c>
      <c r="AN208" s="7" t="s">
        <v>94</v>
      </c>
      <c r="AO208" s="7" t="s">
        <v>94</v>
      </c>
      <c r="AP208" s="7" t="s">
        <v>94</v>
      </c>
      <c r="AQ208" s="7" t="s">
        <v>94</v>
      </c>
      <c r="AR208" s="7" t="s">
        <v>94</v>
      </c>
      <c r="AS208" s="7" t="s">
        <v>94</v>
      </c>
      <c r="AT208" s="7" t="s">
        <v>94</v>
      </c>
      <c r="AU208" s="7" t="s">
        <v>94</v>
      </c>
      <c r="AV208" s="7" t="s">
        <v>94</v>
      </c>
      <c r="AW208" s="7" t="s">
        <v>94</v>
      </c>
      <c r="AX208" s="7" t="s">
        <v>94</v>
      </c>
      <c r="AY208" s="7" t="s">
        <v>94</v>
      </c>
      <c r="AZ208" s="7" t="s">
        <v>94</v>
      </c>
      <c r="BA208" s="7" t="s">
        <v>94</v>
      </c>
      <c r="BB208" s="7" t="s">
        <v>94</v>
      </c>
      <c r="BC208" s="7" t="s">
        <v>94</v>
      </c>
      <c r="BD208" s="7" t="s">
        <v>94</v>
      </c>
      <c r="BE208" s="7" t="s">
        <v>94</v>
      </c>
      <c r="BF208" s="7" t="s">
        <v>94</v>
      </c>
      <c r="BG208" s="7" t="s">
        <v>94</v>
      </c>
      <c r="BH208" s="7" t="s">
        <v>94</v>
      </c>
      <c r="BI208" s="7" t="s">
        <v>94</v>
      </c>
      <c r="BJ208" s="7" t="s">
        <v>94</v>
      </c>
      <c r="BK208" s="7" t="s">
        <v>94</v>
      </c>
      <c r="BL208" s="7" t="s">
        <v>94</v>
      </c>
      <c r="BM208" s="7" t="s">
        <v>94</v>
      </c>
      <c r="BN208" s="7" t="s">
        <v>94</v>
      </c>
      <c r="BO208" s="7" t="s">
        <v>94</v>
      </c>
      <c r="BP208" s="7" t="s">
        <v>94</v>
      </c>
      <c r="BQ208" s="7" t="s">
        <v>94</v>
      </c>
      <c r="BR208" s="7" t="s">
        <v>94</v>
      </c>
      <c r="BS208" s="7" t="s">
        <v>94</v>
      </c>
      <c r="BT208" s="7" t="s">
        <v>94</v>
      </c>
      <c r="BU208" s="7" t="s">
        <v>94</v>
      </c>
      <c r="BV208" s="7" t="s">
        <v>94</v>
      </c>
      <c r="BW208" s="7" t="s">
        <v>94</v>
      </c>
      <c r="BX208" s="7" t="s">
        <v>94</v>
      </c>
      <c r="BY208" s="7" t="s">
        <v>94</v>
      </c>
      <c r="BZ208" s="7" t="s">
        <v>94</v>
      </c>
      <c r="CA208" s="7" t="s">
        <v>94</v>
      </c>
      <c r="CB208" s="7" t="s">
        <v>94</v>
      </c>
      <c r="CC208" s="7" t="s">
        <v>94</v>
      </c>
      <c r="CD208" s="7" t="s">
        <v>94</v>
      </c>
      <c r="CE208" s="7" t="s">
        <v>94</v>
      </c>
      <c r="CF208" s="7" t="s">
        <v>94</v>
      </c>
      <c r="CG208" s="7" t="s">
        <v>94</v>
      </c>
      <c r="CH208" s="7" t="s">
        <v>94</v>
      </c>
      <c r="CI208" s="7" t="s">
        <v>94</v>
      </c>
      <c r="CJ208" s="7" t="s">
        <v>94</v>
      </c>
      <c r="CK208" s="7" t="s">
        <v>94</v>
      </c>
      <c r="CL208" s="7" t="s">
        <v>94</v>
      </c>
      <c r="CM208" s="7" t="s">
        <v>94</v>
      </c>
      <c r="CN208" s="7" t="s">
        <v>94</v>
      </c>
      <c r="CO208" s="7">
        <v>3.0173281375483897E-8</v>
      </c>
      <c r="CP208" s="7">
        <v>3511.2057821407602</v>
      </c>
      <c r="CQ208" s="7">
        <v>346.467999177835</v>
      </c>
      <c r="CR208" s="7">
        <v>163.423252070915</v>
      </c>
      <c r="CS208" s="7">
        <v>7.3737436533479999</v>
      </c>
    </row>
    <row r="209" spans="1:97" x14ac:dyDescent="0.3">
      <c r="A209" s="4" t="s">
        <v>96</v>
      </c>
      <c r="B209" s="5">
        <v>44438</v>
      </c>
      <c r="C209" s="5" t="s">
        <v>113</v>
      </c>
      <c r="D209" s="6" t="str">
        <f>LOOKUP(MONTH(B209),{1,4,7,10;"Winter","Spring","Summer","Autumn"})</f>
        <v>Summer</v>
      </c>
      <c r="E209" s="5" t="s">
        <v>100</v>
      </c>
      <c r="F209" s="5" t="s">
        <v>101</v>
      </c>
      <c r="G209" s="7">
        <v>31.96</v>
      </c>
      <c r="H209" s="7">
        <v>4.1500000000000004</v>
      </c>
      <c r="I209" s="7">
        <v>37.4</v>
      </c>
      <c r="J209" s="7">
        <v>11.88</v>
      </c>
      <c r="K209" s="7">
        <v>0.48</v>
      </c>
      <c r="L209" s="7">
        <v>5.41</v>
      </c>
      <c r="M209" s="7" t="s">
        <v>94</v>
      </c>
      <c r="N209" s="7">
        <v>0.99</v>
      </c>
      <c r="O209" s="7" t="s">
        <v>94</v>
      </c>
      <c r="P209" s="7" t="s">
        <v>94</v>
      </c>
      <c r="Q209" s="7" t="s">
        <v>94</v>
      </c>
      <c r="R209" s="7" t="s">
        <v>94</v>
      </c>
      <c r="S209" s="7" t="s">
        <v>94</v>
      </c>
      <c r="T209" s="7" t="s">
        <v>94</v>
      </c>
      <c r="U209" s="7" t="s">
        <v>94</v>
      </c>
      <c r="V209" s="7" t="s">
        <v>94</v>
      </c>
      <c r="W209" s="7" t="s">
        <v>94</v>
      </c>
      <c r="X209" s="7" t="s">
        <v>94</v>
      </c>
      <c r="Y209" s="7" t="s">
        <v>94</v>
      </c>
      <c r="Z209" s="7" t="s">
        <v>94</v>
      </c>
      <c r="AA209" s="7" t="s">
        <v>94</v>
      </c>
      <c r="AB209" s="7" t="s">
        <v>94</v>
      </c>
      <c r="AC209" s="7" t="s">
        <v>94</v>
      </c>
      <c r="AD209" s="7" t="s">
        <v>94</v>
      </c>
      <c r="AE209" s="7" t="s">
        <v>94</v>
      </c>
      <c r="AF209" s="7" t="s">
        <v>94</v>
      </c>
      <c r="AG209" s="7" t="s">
        <v>94</v>
      </c>
      <c r="AH209" s="7" t="s">
        <v>94</v>
      </c>
      <c r="AI209" s="7" t="s">
        <v>94</v>
      </c>
      <c r="AJ209" s="7" t="s">
        <v>94</v>
      </c>
      <c r="AK209" s="7" t="s">
        <v>94</v>
      </c>
      <c r="AL209" s="7" t="s">
        <v>94</v>
      </c>
      <c r="AM209" s="7" t="s">
        <v>94</v>
      </c>
      <c r="AN209" s="7" t="s">
        <v>94</v>
      </c>
      <c r="AO209" s="7" t="s">
        <v>94</v>
      </c>
      <c r="AP209" s="7" t="s">
        <v>94</v>
      </c>
      <c r="AQ209" s="7" t="s">
        <v>94</v>
      </c>
      <c r="AR209" s="7" t="s">
        <v>94</v>
      </c>
      <c r="AS209" s="7" t="s">
        <v>94</v>
      </c>
      <c r="AT209" s="7" t="s">
        <v>94</v>
      </c>
      <c r="AU209" s="7" t="s">
        <v>94</v>
      </c>
      <c r="AV209" s="7" t="s">
        <v>94</v>
      </c>
      <c r="AW209" s="7" t="s">
        <v>94</v>
      </c>
      <c r="AX209" s="7" t="s">
        <v>94</v>
      </c>
      <c r="AY209" s="7" t="s">
        <v>94</v>
      </c>
      <c r="AZ209" s="7" t="s">
        <v>94</v>
      </c>
      <c r="BA209" s="7" t="s">
        <v>94</v>
      </c>
      <c r="BB209" s="7" t="s">
        <v>94</v>
      </c>
      <c r="BC209" s="7" t="s">
        <v>94</v>
      </c>
      <c r="BD209" s="7" t="s">
        <v>94</v>
      </c>
      <c r="BE209" s="7" t="s">
        <v>94</v>
      </c>
      <c r="BF209" s="7" t="s">
        <v>94</v>
      </c>
      <c r="BG209" s="7" t="s">
        <v>94</v>
      </c>
      <c r="BH209" s="7" t="s">
        <v>94</v>
      </c>
      <c r="BI209" s="7" t="s">
        <v>94</v>
      </c>
      <c r="BJ209" s="7" t="s">
        <v>94</v>
      </c>
      <c r="BK209" s="7" t="s">
        <v>94</v>
      </c>
      <c r="BL209" s="7" t="s">
        <v>94</v>
      </c>
      <c r="BM209" s="7" t="s">
        <v>94</v>
      </c>
      <c r="BN209" s="7" t="s">
        <v>94</v>
      </c>
      <c r="BO209" s="7" t="s">
        <v>94</v>
      </c>
      <c r="BP209" s="7" t="s">
        <v>94</v>
      </c>
      <c r="BQ209" s="7" t="s">
        <v>94</v>
      </c>
      <c r="BR209" s="7" t="s">
        <v>94</v>
      </c>
      <c r="BS209" s="7" t="s">
        <v>94</v>
      </c>
      <c r="BT209" s="7" t="s">
        <v>94</v>
      </c>
      <c r="BU209" s="7" t="s">
        <v>94</v>
      </c>
      <c r="BV209" s="7" t="s">
        <v>94</v>
      </c>
      <c r="BW209" s="7" t="s">
        <v>94</v>
      </c>
      <c r="BX209" s="7" t="s">
        <v>94</v>
      </c>
      <c r="BY209" s="7" t="s">
        <v>94</v>
      </c>
      <c r="BZ209" s="7" t="s">
        <v>94</v>
      </c>
      <c r="CA209" s="7" t="s">
        <v>94</v>
      </c>
      <c r="CB209" s="7" t="s">
        <v>94</v>
      </c>
      <c r="CC209" s="7" t="s">
        <v>94</v>
      </c>
      <c r="CD209" s="7" t="s">
        <v>94</v>
      </c>
      <c r="CE209" s="7" t="s">
        <v>94</v>
      </c>
      <c r="CF209" s="7" t="s">
        <v>94</v>
      </c>
      <c r="CG209" s="7" t="s">
        <v>94</v>
      </c>
      <c r="CH209" s="7" t="s">
        <v>94</v>
      </c>
      <c r="CI209" s="7" t="s">
        <v>94</v>
      </c>
      <c r="CJ209" s="7" t="s">
        <v>94</v>
      </c>
      <c r="CK209" s="7" t="s">
        <v>94</v>
      </c>
      <c r="CL209" s="7" t="s">
        <v>94</v>
      </c>
      <c r="CM209" s="7" t="s">
        <v>94</v>
      </c>
      <c r="CN209" s="7" t="s">
        <v>94</v>
      </c>
      <c r="CO209" s="7">
        <v>2.72443151101573E-8</v>
      </c>
      <c r="CP209" s="7">
        <v>3170.3677023001601</v>
      </c>
      <c r="CQ209" s="7">
        <v>230.97108234431599</v>
      </c>
      <c r="CR209" s="7">
        <v>108.945257572469</v>
      </c>
      <c r="CS209" s="7">
        <v>6.6579631540029496</v>
      </c>
    </row>
    <row r="210" spans="1:97" x14ac:dyDescent="0.3">
      <c r="A210" s="4" t="s">
        <v>96</v>
      </c>
      <c r="B210" s="5">
        <v>44453</v>
      </c>
      <c r="C210" s="5" t="s">
        <v>113</v>
      </c>
      <c r="D210" s="6" t="str">
        <f>LOOKUP(MONTH(B210),{1,4,7,10;"Winter","Spring","Summer","Autumn"})</f>
        <v>Summer</v>
      </c>
      <c r="E210" s="5" t="s">
        <v>100</v>
      </c>
      <c r="F210" s="5" t="s">
        <v>101</v>
      </c>
      <c r="G210" s="7">
        <v>29.71</v>
      </c>
      <c r="H210" s="7">
        <v>4.22</v>
      </c>
      <c r="I210" s="7">
        <v>35.6</v>
      </c>
      <c r="J210" s="7">
        <v>43.45</v>
      </c>
      <c r="K210" s="7">
        <v>0.49</v>
      </c>
      <c r="L210" s="7">
        <v>5.89</v>
      </c>
      <c r="M210" s="7" t="s">
        <v>94</v>
      </c>
      <c r="N210" s="7">
        <v>1.31</v>
      </c>
      <c r="O210" s="7" t="s">
        <v>94</v>
      </c>
      <c r="P210" s="7" t="s">
        <v>94</v>
      </c>
      <c r="Q210" s="7" t="s">
        <v>94</v>
      </c>
      <c r="R210" s="7" t="s">
        <v>94</v>
      </c>
      <c r="S210" s="7" t="s">
        <v>94</v>
      </c>
      <c r="T210" s="7" t="s">
        <v>94</v>
      </c>
      <c r="U210" s="7" t="s">
        <v>94</v>
      </c>
      <c r="V210" s="7" t="s">
        <v>94</v>
      </c>
      <c r="W210" s="7" t="s">
        <v>94</v>
      </c>
      <c r="X210" s="7" t="s">
        <v>94</v>
      </c>
      <c r="Y210" s="7" t="s">
        <v>94</v>
      </c>
      <c r="Z210" s="7" t="s">
        <v>94</v>
      </c>
      <c r="AA210" s="7" t="s">
        <v>94</v>
      </c>
      <c r="AB210" s="7" t="s">
        <v>94</v>
      </c>
      <c r="AC210" s="7" t="s">
        <v>94</v>
      </c>
      <c r="AD210" s="7" t="s">
        <v>94</v>
      </c>
      <c r="AE210" s="7" t="s">
        <v>94</v>
      </c>
      <c r="AF210" s="7" t="s">
        <v>94</v>
      </c>
      <c r="AG210" s="7" t="s">
        <v>94</v>
      </c>
      <c r="AH210" s="7" t="s">
        <v>94</v>
      </c>
      <c r="AI210" s="7" t="s">
        <v>94</v>
      </c>
      <c r="AJ210" s="7" t="s">
        <v>94</v>
      </c>
      <c r="AK210" s="7" t="s">
        <v>94</v>
      </c>
      <c r="AL210" s="7" t="s">
        <v>94</v>
      </c>
      <c r="AM210" s="7" t="s">
        <v>94</v>
      </c>
      <c r="AN210" s="7" t="s">
        <v>94</v>
      </c>
      <c r="AO210" s="7" t="s">
        <v>94</v>
      </c>
      <c r="AP210" s="7" t="s">
        <v>94</v>
      </c>
      <c r="AQ210" s="7" t="s">
        <v>94</v>
      </c>
      <c r="AR210" s="7" t="s">
        <v>94</v>
      </c>
      <c r="AS210" s="7" t="s">
        <v>94</v>
      </c>
      <c r="AT210" s="7" t="s">
        <v>94</v>
      </c>
      <c r="AU210" s="7" t="s">
        <v>94</v>
      </c>
      <c r="AV210" s="7" t="s">
        <v>94</v>
      </c>
      <c r="AW210" s="7" t="s">
        <v>94</v>
      </c>
      <c r="AX210" s="7" t="s">
        <v>94</v>
      </c>
      <c r="AY210" s="7" t="s">
        <v>94</v>
      </c>
      <c r="AZ210" s="7" t="s">
        <v>94</v>
      </c>
      <c r="BA210" s="7" t="s">
        <v>94</v>
      </c>
      <c r="BB210" s="7" t="s">
        <v>94</v>
      </c>
      <c r="BC210" s="7" t="s">
        <v>94</v>
      </c>
      <c r="BD210" s="7" t="s">
        <v>94</v>
      </c>
      <c r="BE210" s="7" t="s">
        <v>94</v>
      </c>
      <c r="BF210" s="7" t="s">
        <v>94</v>
      </c>
      <c r="BG210" s="7" t="s">
        <v>94</v>
      </c>
      <c r="BH210" s="7" t="s">
        <v>94</v>
      </c>
      <c r="BI210" s="7" t="s">
        <v>94</v>
      </c>
      <c r="BJ210" s="7" t="s">
        <v>94</v>
      </c>
      <c r="BK210" s="7" t="s">
        <v>94</v>
      </c>
      <c r="BL210" s="7" t="s">
        <v>94</v>
      </c>
      <c r="BM210" s="7" t="s">
        <v>94</v>
      </c>
      <c r="BN210" s="7" t="s">
        <v>94</v>
      </c>
      <c r="BO210" s="7" t="s">
        <v>94</v>
      </c>
      <c r="BP210" s="7" t="s">
        <v>94</v>
      </c>
      <c r="BQ210" s="7" t="s">
        <v>94</v>
      </c>
      <c r="BR210" s="7" t="s">
        <v>94</v>
      </c>
      <c r="BS210" s="7" t="s">
        <v>94</v>
      </c>
      <c r="BT210" s="7" t="s">
        <v>94</v>
      </c>
      <c r="BU210" s="7" t="s">
        <v>94</v>
      </c>
      <c r="BV210" s="7" t="s">
        <v>94</v>
      </c>
      <c r="BW210" s="7" t="s">
        <v>94</v>
      </c>
      <c r="BX210" s="7" t="s">
        <v>94</v>
      </c>
      <c r="BY210" s="7" t="s">
        <v>94</v>
      </c>
      <c r="BZ210" s="7" t="s">
        <v>94</v>
      </c>
      <c r="CA210" s="7" t="s">
        <v>94</v>
      </c>
      <c r="CB210" s="7" t="s">
        <v>94</v>
      </c>
      <c r="CC210" s="7" t="s">
        <v>94</v>
      </c>
      <c r="CD210" s="7" t="s">
        <v>94</v>
      </c>
      <c r="CE210" s="7" t="s">
        <v>94</v>
      </c>
      <c r="CF210" s="7" t="s">
        <v>94</v>
      </c>
      <c r="CG210" s="7" t="s">
        <v>94</v>
      </c>
      <c r="CH210" s="7" t="s">
        <v>94</v>
      </c>
      <c r="CI210" s="7" t="s">
        <v>94</v>
      </c>
      <c r="CJ210" s="7" t="s">
        <v>94</v>
      </c>
      <c r="CK210" s="7" t="s">
        <v>94</v>
      </c>
      <c r="CL210" s="7" t="s">
        <v>94</v>
      </c>
      <c r="CM210" s="7" t="s">
        <v>94</v>
      </c>
      <c r="CN210" s="7" t="s">
        <v>94</v>
      </c>
      <c r="CO210" s="7">
        <v>2.7597837947302399E-8</v>
      </c>
      <c r="CP210" s="7">
        <v>3211.5064639235902</v>
      </c>
      <c r="CQ210" s="7">
        <v>245.16733888765199</v>
      </c>
      <c r="CR210" s="7">
        <v>115.641398102187</v>
      </c>
      <c r="CS210" s="7">
        <v>6.7443570315621297</v>
      </c>
    </row>
    <row r="211" spans="1:97" x14ac:dyDescent="0.3">
      <c r="A211" s="4" t="s">
        <v>96</v>
      </c>
      <c r="B211" s="5">
        <v>44468</v>
      </c>
      <c r="C211" s="5" t="s">
        <v>113</v>
      </c>
      <c r="D211" s="6" t="str">
        <f>LOOKUP(MONTH(B211),{1,4,7,10;"Winter","Spring","Summer","Autumn"})</f>
        <v>Summer</v>
      </c>
      <c r="E211" s="5" t="s">
        <v>100</v>
      </c>
      <c r="F211" s="5" t="s">
        <v>101</v>
      </c>
      <c r="G211" s="7">
        <v>30.93</v>
      </c>
      <c r="H211" s="7">
        <v>4.16</v>
      </c>
      <c r="I211" s="7">
        <v>30.5</v>
      </c>
      <c r="J211" s="7">
        <v>9.4700000000000006</v>
      </c>
      <c r="K211" s="7">
        <v>0.35</v>
      </c>
      <c r="L211" s="7">
        <v>5.34</v>
      </c>
      <c r="M211" s="7" t="s">
        <v>94</v>
      </c>
      <c r="N211" s="7">
        <v>0.76</v>
      </c>
      <c r="O211" s="7" t="s">
        <v>94</v>
      </c>
      <c r="P211" s="7" t="s">
        <v>94</v>
      </c>
      <c r="Q211" s="7" t="s">
        <v>94</v>
      </c>
      <c r="R211" s="7" t="s">
        <v>94</v>
      </c>
      <c r="S211" s="7" t="s">
        <v>94</v>
      </c>
      <c r="T211" s="7" t="s">
        <v>94</v>
      </c>
      <c r="U211" s="7" t="s">
        <v>94</v>
      </c>
      <c r="V211" s="7" t="s">
        <v>94</v>
      </c>
      <c r="W211" s="7" t="s">
        <v>94</v>
      </c>
      <c r="X211" s="7" t="s">
        <v>94</v>
      </c>
      <c r="Y211" s="7" t="s">
        <v>94</v>
      </c>
      <c r="Z211" s="7" t="s">
        <v>94</v>
      </c>
      <c r="AA211" s="7" t="s">
        <v>94</v>
      </c>
      <c r="AB211" s="7" t="s">
        <v>94</v>
      </c>
      <c r="AC211" s="7" t="s">
        <v>94</v>
      </c>
      <c r="AD211" s="7" t="s">
        <v>94</v>
      </c>
      <c r="AE211" s="7" t="s">
        <v>94</v>
      </c>
      <c r="AF211" s="7" t="s">
        <v>94</v>
      </c>
      <c r="AG211" s="7" t="s">
        <v>94</v>
      </c>
      <c r="AH211" s="7" t="s">
        <v>94</v>
      </c>
      <c r="AI211" s="7" t="s">
        <v>94</v>
      </c>
      <c r="AJ211" s="7" t="s">
        <v>94</v>
      </c>
      <c r="AK211" s="7" t="s">
        <v>94</v>
      </c>
      <c r="AL211" s="7" t="s">
        <v>94</v>
      </c>
      <c r="AM211" s="7" t="s">
        <v>94</v>
      </c>
      <c r="AN211" s="7" t="s">
        <v>94</v>
      </c>
      <c r="AO211" s="7" t="s">
        <v>94</v>
      </c>
      <c r="AP211" s="7" t="s">
        <v>94</v>
      </c>
      <c r="AQ211" s="7" t="s">
        <v>94</v>
      </c>
      <c r="AR211" s="7" t="s">
        <v>94</v>
      </c>
      <c r="AS211" s="7" t="s">
        <v>94</v>
      </c>
      <c r="AT211" s="7" t="s">
        <v>94</v>
      </c>
      <c r="AU211" s="7" t="s">
        <v>94</v>
      </c>
      <c r="AV211" s="7" t="s">
        <v>94</v>
      </c>
      <c r="AW211" s="7" t="s">
        <v>94</v>
      </c>
      <c r="AX211" s="7" t="s">
        <v>94</v>
      </c>
      <c r="AY211" s="7" t="s">
        <v>94</v>
      </c>
      <c r="AZ211" s="7" t="s">
        <v>94</v>
      </c>
      <c r="BA211" s="7" t="s">
        <v>94</v>
      </c>
      <c r="BB211" s="7" t="s">
        <v>94</v>
      </c>
      <c r="BC211" s="7" t="s">
        <v>94</v>
      </c>
      <c r="BD211" s="7" t="s">
        <v>94</v>
      </c>
      <c r="BE211" s="7" t="s">
        <v>94</v>
      </c>
      <c r="BF211" s="7" t="s">
        <v>94</v>
      </c>
      <c r="BG211" s="7" t="s">
        <v>94</v>
      </c>
      <c r="BH211" s="7" t="s">
        <v>94</v>
      </c>
      <c r="BI211" s="7" t="s">
        <v>94</v>
      </c>
      <c r="BJ211" s="7" t="s">
        <v>94</v>
      </c>
      <c r="BK211" s="7" t="s">
        <v>94</v>
      </c>
      <c r="BL211" s="7" t="s">
        <v>94</v>
      </c>
      <c r="BM211" s="7" t="s">
        <v>94</v>
      </c>
      <c r="BN211" s="7" t="s">
        <v>94</v>
      </c>
      <c r="BO211" s="7" t="s">
        <v>94</v>
      </c>
      <c r="BP211" s="7" t="s">
        <v>94</v>
      </c>
      <c r="BQ211" s="7" t="s">
        <v>94</v>
      </c>
      <c r="BR211" s="7" t="s">
        <v>94</v>
      </c>
      <c r="BS211" s="7" t="s">
        <v>94</v>
      </c>
      <c r="BT211" s="7" t="s">
        <v>94</v>
      </c>
      <c r="BU211" s="7" t="s">
        <v>94</v>
      </c>
      <c r="BV211" s="7" t="s">
        <v>94</v>
      </c>
      <c r="BW211" s="7" t="s">
        <v>94</v>
      </c>
      <c r="BX211" s="7" t="s">
        <v>94</v>
      </c>
      <c r="BY211" s="7" t="s">
        <v>94</v>
      </c>
      <c r="BZ211" s="7" t="s">
        <v>94</v>
      </c>
      <c r="CA211" s="7" t="s">
        <v>94</v>
      </c>
      <c r="CB211" s="7" t="s">
        <v>94</v>
      </c>
      <c r="CC211" s="7" t="s">
        <v>94</v>
      </c>
      <c r="CD211" s="7" t="s">
        <v>94</v>
      </c>
      <c r="CE211" s="7" t="s">
        <v>94</v>
      </c>
      <c r="CF211" s="7" t="s">
        <v>94</v>
      </c>
      <c r="CG211" s="7" t="s">
        <v>94</v>
      </c>
      <c r="CH211" s="7" t="s">
        <v>94</v>
      </c>
      <c r="CI211" s="7" t="s">
        <v>94</v>
      </c>
      <c r="CJ211" s="7" t="s">
        <v>94</v>
      </c>
      <c r="CK211" s="7" t="s">
        <v>94</v>
      </c>
      <c r="CL211" s="7" t="s">
        <v>94</v>
      </c>
      <c r="CM211" s="7" t="s">
        <v>94</v>
      </c>
      <c r="CN211" s="7" t="s">
        <v>94</v>
      </c>
      <c r="CO211" s="7">
        <v>2.0368297251427999E-8</v>
      </c>
      <c r="CP211" s="7">
        <v>2370.21894276584</v>
      </c>
      <c r="CQ211" s="7">
        <v>47.9460844504205</v>
      </c>
      <c r="CR211" s="7">
        <v>22.615378804241701</v>
      </c>
      <c r="CS211" s="7">
        <v>4.9776025589730502</v>
      </c>
    </row>
    <row r="212" spans="1:97" x14ac:dyDescent="0.3">
      <c r="A212" s="4" t="s">
        <v>96</v>
      </c>
      <c r="B212" s="5">
        <v>44480</v>
      </c>
      <c r="C212" s="5" t="s">
        <v>113</v>
      </c>
      <c r="D212" s="6" t="str">
        <f>LOOKUP(MONTH(B212),{1,4,7,10;"Winter","Spring","Summer","Autumn"})</f>
        <v>Autumn</v>
      </c>
      <c r="E212" s="5" t="s">
        <v>100</v>
      </c>
      <c r="F212" s="5" t="s">
        <v>101</v>
      </c>
      <c r="G212" s="7">
        <v>30.11</v>
      </c>
      <c r="H212" s="7">
        <v>4.18</v>
      </c>
      <c r="I212" s="7">
        <v>30.7</v>
      </c>
      <c r="J212" s="7">
        <v>9.91</v>
      </c>
      <c r="K212" s="7">
        <v>0.36</v>
      </c>
      <c r="L212" s="7">
        <v>6.04</v>
      </c>
      <c r="M212" s="7" t="s">
        <v>94</v>
      </c>
      <c r="N212" s="7">
        <v>1.31</v>
      </c>
      <c r="O212" s="7" t="s">
        <v>94</v>
      </c>
      <c r="P212" s="7" t="s">
        <v>94</v>
      </c>
      <c r="Q212" s="7" t="s">
        <v>94</v>
      </c>
      <c r="R212" s="7" t="s">
        <v>94</v>
      </c>
      <c r="S212" s="7" t="s">
        <v>94</v>
      </c>
      <c r="T212" s="7" t="s">
        <v>94</v>
      </c>
      <c r="U212" s="7" t="s">
        <v>94</v>
      </c>
      <c r="V212" s="7" t="s">
        <v>94</v>
      </c>
      <c r="W212" s="7" t="s">
        <v>94</v>
      </c>
      <c r="X212" s="7" t="s">
        <v>94</v>
      </c>
      <c r="Y212" s="7" t="s">
        <v>94</v>
      </c>
      <c r="Z212" s="7" t="s">
        <v>94</v>
      </c>
      <c r="AA212" s="7" t="s">
        <v>94</v>
      </c>
      <c r="AB212" s="7" t="s">
        <v>94</v>
      </c>
      <c r="AC212" s="7" t="s">
        <v>94</v>
      </c>
      <c r="AD212" s="7" t="s">
        <v>94</v>
      </c>
      <c r="AE212" s="7" t="s">
        <v>94</v>
      </c>
      <c r="AF212" s="7" t="s">
        <v>94</v>
      </c>
      <c r="AG212" s="7" t="s">
        <v>94</v>
      </c>
      <c r="AH212" s="7" t="s">
        <v>94</v>
      </c>
      <c r="AI212" s="7" t="s">
        <v>94</v>
      </c>
      <c r="AJ212" s="7" t="s">
        <v>94</v>
      </c>
      <c r="AK212" s="7" t="s">
        <v>94</v>
      </c>
      <c r="AL212" s="7" t="s">
        <v>94</v>
      </c>
      <c r="AM212" s="7" t="s">
        <v>94</v>
      </c>
      <c r="AN212" s="7" t="s">
        <v>94</v>
      </c>
      <c r="AO212" s="7" t="s">
        <v>94</v>
      </c>
      <c r="AP212" s="7" t="s">
        <v>94</v>
      </c>
      <c r="AQ212" s="7" t="s">
        <v>94</v>
      </c>
      <c r="AR212" s="7" t="s">
        <v>94</v>
      </c>
      <c r="AS212" s="7" t="s">
        <v>94</v>
      </c>
      <c r="AT212" s="7" t="s">
        <v>94</v>
      </c>
      <c r="AU212" s="7" t="s">
        <v>94</v>
      </c>
      <c r="AV212" s="7" t="s">
        <v>94</v>
      </c>
      <c r="AW212" s="7" t="s">
        <v>94</v>
      </c>
      <c r="AX212" s="7" t="s">
        <v>94</v>
      </c>
      <c r="AY212" s="7" t="s">
        <v>94</v>
      </c>
      <c r="AZ212" s="7" t="s">
        <v>94</v>
      </c>
      <c r="BA212" s="7" t="s">
        <v>94</v>
      </c>
      <c r="BB212" s="7" t="s">
        <v>94</v>
      </c>
      <c r="BC212" s="7" t="s">
        <v>94</v>
      </c>
      <c r="BD212" s="7" t="s">
        <v>94</v>
      </c>
      <c r="BE212" s="7" t="s">
        <v>94</v>
      </c>
      <c r="BF212" s="7" t="s">
        <v>94</v>
      </c>
      <c r="BG212" s="7" t="s">
        <v>94</v>
      </c>
      <c r="BH212" s="7" t="s">
        <v>94</v>
      </c>
      <c r="BI212" s="7" t="s">
        <v>94</v>
      </c>
      <c r="BJ212" s="7" t="s">
        <v>94</v>
      </c>
      <c r="BK212" s="7" t="s">
        <v>94</v>
      </c>
      <c r="BL212" s="7" t="s">
        <v>94</v>
      </c>
      <c r="BM212" s="7" t="s">
        <v>94</v>
      </c>
      <c r="BN212" s="7" t="s">
        <v>94</v>
      </c>
      <c r="BO212" s="7" t="s">
        <v>94</v>
      </c>
      <c r="BP212" s="7" t="s">
        <v>94</v>
      </c>
      <c r="BQ212" s="7" t="s">
        <v>94</v>
      </c>
      <c r="BR212" s="7" t="s">
        <v>94</v>
      </c>
      <c r="BS212" s="7" t="s">
        <v>94</v>
      </c>
      <c r="BT212" s="7" t="s">
        <v>94</v>
      </c>
      <c r="BU212" s="7" t="s">
        <v>94</v>
      </c>
      <c r="BV212" s="7" t="s">
        <v>94</v>
      </c>
      <c r="BW212" s="7" t="s">
        <v>94</v>
      </c>
      <c r="BX212" s="7" t="s">
        <v>94</v>
      </c>
      <c r="BY212" s="7" t="s">
        <v>94</v>
      </c>
      <c r="BZ212" s="7" t="s">
        <v>94</v>
      </c>
      <c r="CA212" s="7" t="s">
        <v>94</v>
      </c>
      <c r="CB212" s="7" t="s">
        <v>94</v>
      </c>
      <c r="CC212" s="7" t="s">
        <v>94</v>
      </c>
      <c r="CD212" s="7" t="s">
        <v>94</v>
      </c>
      <c r="CE212" s="7" t="s">
        <v>94</v>
      </c>
      <c r="CF212" s="7" t="s">
        <v>94</v>
      </c>
      <c r="CG212" s="7" t="s">
        <v>94</v>
      </c>
      <c r="CH212" s="7" t="s">
        <v>94</v>
      </c>
      <c r="CI212" s="7" t="s">
        <v>94</v>
      </c>
      <c r="CJ212" s="7" t="s">
        <v>94</v>
      </c>
      <c r="CK212" s="7" t="s">
        <v>94</v>
      </c>
      <c r="CL212" s="7" t="s">
        <v>94</v>
      </c>
      <c r="CM212" s="7" t="s">
        <v>94</v>
      </c>
      <c r="CN212" s="7" t="s">
        <v>94</v>
      </c>
      <c r="CO212" s="7">
        <v>2.0094075294960899E-8</v>
      </c>
      <c r="CP212" s="7">
        <v>2338.3082696390002</v>
      </c>
      <c r="CQ212" s="7">
        <v>50.638150427880703</v>
      </c>
      <c r="CR212" s="7">
        <v>23.8851820122436</v>
      </c>
      <c r="CS212" s="7">
        <v>4.9105882231457603</v>
      </c>
    </row>
    <row r="213" spans="1:97" x14ac:dyDescent="0.3">
      <c r="A213" s="4" t="s">
        <v>96</v>
      </c>
      <c r="B213" s="5">
        <v>44496</v>
      </c>
      <c r="C213" s="5" t="s">
        <v>113</v>
      </c>
      <c r="D213" s="6" t="str">
        <f>LOOKUP(MONTH(B213),{1,4,7,10;"Winter","Spring","Summer","Autumn"})</f>
        <v>Autumn</v>
      </c>
      <c r="E213" s="5" t="s">
        <v>100</v>
      </c>
      <c r="F213" s="5" t="s">
        <v>101</v>
      </c>
      <c r="G213" s="7">
        <v>24.29</v>
      </c>
      <c r="H213" s="7">
        <v>4.22</v>
      </c>
      <c r="I213" s="7">
        <v>26.3</v>
      </c>
      <c r="J213" s="7">
        <v>11.36</v>
      </c>
      <c r="K213" s="7">
        <v>0.32</v>
      </c>
      <c r="L213" s="7">
        <v>6.42</v>
      </c>
      <c r="M213" s="7" t="s">
        <v>94</v>
      </c>
      <c r="N213" s="7">
        <v>1.4</v>
      </c>
      <c r="O213" s="7" t="s">
        <v>94</v>
      </c>
      <c r="P213" s="7" t="s">
        <v>94</v>
      </c>
      <c r="Q213" s="7" t="s">
        <v>94</v>
      </c>
      <c r="R213" s="7" t="s">
        <v>94</v>
      </c>
      <c r="S213" s="7" t="s">
        <v>94</v>
      </c>
      <c r="T213" s="7" t="s">
        <v>94</v>
      </c>
      <c r="U213" s="7" t="s">
        <v>94</v>
      </c>
      <c r="V213" s="7" t="s">
        <v>94</v>
      </c>
      <c r="W213" s="7" t="s">
        <v>94</v>
      </c>
      <c r="X213" s="7" t="s">
        <v>94</v>
      </c>
      <c r="Y213" s="7" t="s">
        <v>94</v>
      </c>
      <c r="Z213" s="7" t="s">
        <v>94</v>
      </c>
      <c r="AA213" s="7" t="s">
        <v>94</v>
      </c>
      <c r="AB213" s="7" t="s">
        <v>94</v>
      </c>
      <c r="AC213" s="7" t="s">
        <v>94</v>
      </c>
      <c r="AD213" s="7" t="s">
        <v>94</v>
      </c>
      <c r="AE213" s="7" t="s">
        <v>94</v>
      </c>
      <c r="AF213" s="7" t="s">
        <v>94</v>
      </c>
      <c r="AG213" s="7" t="s">
        <v>94</v>
      </c>
      <c r="AH213" s="7" t="s">
        <v>94</v>
      </c>
      <c r="AI213" s="7" t="s">
        <v>94</v>
      </c>
      <c r="AJ213" s="7" t="s">
        <v>94</v>
      </c>
      <c r="AK213" s="7" t="s">
        <v>94</v>
      </c>
      <c r="AL213" s="7" t="s">
        <v>94</v>
      </c>
      <c r="AM213" s="7" t="s">
        <v>94</v>
      </c>
      <c r="AN213" s="7" t="s">
        <v>94</v>
      </c>
      <c r="AO213" s="7" t="s">
        <v>94</v>
      </c>
      <c r="AP213" s="7" t="s">
        <v>94</v>
      </c>
      <c r="AQ213" s="7" t="s">
        <v>94</v>
      </c>
      <c r="AR213" s="7" t="s">
        <v>94</v>
      </c>
      <c r="AS213" s="7" t="s">
        <v>94</v>
      </c>
      <c r="AT213" s="7" t="s">
        <v>94</v>
      </c>
      <c r="AU213" s="7" t="s">
        <v>94</v>
      </c>
      <c r="AV213" s="7" t="s">
        <v>94</v>
      </c>
      <c r="AW213" s="7" t="s">
        <v>94</v>
      </c>
      <c r="AX213" s="7" t="s">
        <v>94</v>
      </c>
      <c r="AY213" s="7" t="s">
        <v>94</v>
      </c>
      <c r="AZ213" s="7" t="s">
        <v>94</v>
      </c>
      <c r="BA213" s="7" t="s">
        <v>94</v>
      </c>
      <c r="BB213" s="7" t="s">
        <v>94</v>
      </c>
      <c r="BC213" s="7" t="s">
        <v>94</v>
      </c>
      <c r="BD213" s="7" t="s">
        <v>94</v>
      </c>
      <c r="BE213" s="7" t="s">
        <v>94</v>
      </c>
      <c r="BF213" s="7" t="s">
        <v>94</v>
      </c>
      <c r="BG213" s="7" t="s">
        <v>94</v>
      </c>
      <c r="BH213" s="7" t="s">
        <v>94</v>
      </c>
      <c r="BI213" s="7" t="s">
        <v>94</v>
      </c>
      <c r="BJ213" s="7" t="s">
        <v>94</v>
      </c>
      <c r="BK213" s="7" t="s">
        <v>94</v>
      </c>
      <c r="BL213" s="7" t="s">
        <v>94</v>
      </c>
      <c r="BM213" s="7" t="s">
        <v>94</v>
      </c>
      <c r="BN213" s="7" t="s">
        <v>94</v>
      </c>
      <c r="BO213" s="7" t="s">
        <v>94</v>
      </c>
      <c r="BP213" s="7" t="s">
        <v>94</v>
      </c>
      <c r="BQ213" s="7" t="s">
        <v>94</v>
      </c>
      <c r="BR213" s="7" t="s">
        <v>94</v>
      </c>
      <c r="BS213" s="7" t="s">
        <v>94</v>
      </c>
      <c r="BT213" s="7" t="s">
        <v>94</v>
      </c>
      <c r="BU213" s="7" t="s">
        <v>94</v>
      </c>
      <c r="BV213" s="7" t="s">
        <v>94</v>
      </c>
      <c r="BW213" s="7" t="s">
        <v>94</v>
      </c>
      <c r="BX213" s="7" t="s">
        <v>94</v>
      </c>
      <c r="BY213" s="7" t="s">
        <v>94</v>
      </c>
      <c r="BZ213" s="7" t="s">
        <v>94</v>
      </c>
      <c r="CA213" s="7" t="s">
        <v>94</v>
      </c>
      <c r="CB213" s="7" t="s">
        <v>94</v>
      </c>
      <c r="CC213" s="7" t="s">
        <v>94</v>
      </c>
      <c r="CD213" s="7" t="s">
        <v>94</v>
      </c>
      <c r="CE213" s="7" t="s">
        <v>94</v>
      </c>
      <c r="CF213" s="7" t="s">
        <v>94</v>
      </c>
      <c r="CG213" s="7" t="s">
        <v>94</v>
      </c>
      <c r="CH213" s="7" t="s">
        <v>94</v>
      </c>
      <c r="CI213" s="7" t="s">
        <v>94</v>
      </c>
      <c r="CJ213" s="7" t="s">
        <v>94</v>
      </c>
      <c r="CK213" s="7" t="s">
        <v>94</v>
      </c>
      <c r="CL213" s="7" t="s">
        <v>94</v>
      </c>
      <c r="CM213" s="7" t="s">
        <v>94</v>
      </c>
      <c r="CN213" s="7" t="s">
        <v>94</v>
      </c>
      <c r="CO213" s="7">
        <v>1.37742750386008E-8</v>
      </c>
      <c r="CP213" s="7">
        <v>1602.88546540479</v>
      </c>
      <c r="CQ213" s="7">
        <v>29.910337482446199</v>
      </c>
      <c r="CR213" s="7">
        <v>14.1082138423151</v>
      </c>
      <c r="CS213" s="7">
        <v>3.3661560332605198</v>
      </c>
    </row>
    <row r="214" spans="1:97" x14ac:dyDescent="0.3">
      <c r="A214" s="4" t="s">
        <v>96</v>
      </c>
      <c r="B214" s="5">
        <v>44509</v>
      </c>
      <c r="C214" s="5" t="s">
        <v>113</v>
      </c>
      <c r="D214" s="6" t="str">
        <f>LOOKUP(MONTH(B214),{1,4,7,10;"Winter","Spring","Summer","Autumn"})</f>
        <v>Autumn</v>
      </c>
      <c r="E214" s="5" t="s">
        <v>100</v>
      </c>
      <c r="F214" s="5" t="s">
        <v>101</v>
      </c>
      <c r="G214" s="7">
        <v>24.73</v>
      </c>
      <c r="H214" s="7">
        <v>4.25</v>
      </c>
      <c r="I214" s="7">
        <v>26.3</v>
      </c>
      <c r="J214" s="7">
        <v>13</v>
      </c>
      <c r="K214" s="7">
        <v>0.31</v>
      </c>
      <c r="L214" s="7">
        <v>14.23</v>
      </c>
      <c r="M214" s="7" t="s">
        <v>94</v>
      </c>
      <c r="N214" s="7">
        <v>1.67</v>
      </c>
      <c r="O214" s="7" t="s">
        <v>94</v>
      </c>
      <c r="P214" s="7" t="s">
        <v>94</v>
      </c>
      <c r="Q214" s="7" t="s">
        <v>94</v>
      </c>
      <c r="R214" s="7" t="s">
        <v>94</v>
      </c>
      <c r="S214" s="7" t="s">
        <v>94</v>
      </c>
      <c r="T214" s="7" t="s">
        <v>94</v>
      </c>
      <c r="U214" s="7" t="s">
        <v>94</v>
      </c>
      <c r="V214" s="7" t="s">
        <v>94</v>
      </c>
      <c r="W214" s="7" t="s">
        <v>94</v>
      </c>
      <c r="X214" s="7" t="s">
        <v>94</v>
      </c>
      <c r="Y214" s="7" t="s">
        <v>94</v>
      </c>
      <c r="Z214" s="7" t="s">
        <v>94</v>
      </c>
      <c r="AA214" s="7" t="s">
        <v>94</v>
      </c>
      <c r="AB214" s="7" t="s">
        <v>94</v>
      </c>
      <c r="AC214" s="7" t="s">
        <v>94</v>
      </c>
      <c r="AD214" s="7" t="s">
        <v>94</v>
      </c>
      <c r="AE214" s="7" t="s">
        <v>94</v>
      </c>
      <c r="AF214" s="7" t="s">
        <v>94</v>
      </c>
      <c r="AG214" s="7" t="s">
        <v>94</v>
      </c>
      <c r="AH214" s="7" t="s">
        <v>94</v>
      </c>
      <c r="AI214" s="7" t="s">
        <v>94</v>
      </c>
      <c r="AJ214" s="7" t="s">
        <v>94</v>
      </c>
      <c r="AK214" s="7" t="s">
        <v>94</v>
      </c>
      <c r="AL214" s="7" t="s">
        <v>94</v>
      </c>
      <c r="AM214" s="7" t="s">
        <v>94</v>
      </c>
      <c r="AN214" s="7" t="s">
        <v>94</v>
      </c>
      <c r="AO214" s="7" t="s">
        <v>94</v>
      </c>
      <c r="AP214" s="7" t="s">
        <v>94</v>
      </c>
      <c r="AQ214" s="7" t="s">
        <v>94</v>
      </c>
      <c r="AR214" s="7" t="s">
        <v>94</v>
      </c>
      <c r="AS214" s="7" t="s">
        <v>94</v>
      </c>
      <c r="AT214" s="7" t="s">
        <v>94</v>
      </c>
      <c r="AU214" s="7" t="s">
        <v>94</v>
      </c>
      <c r="AV214" s="7" t="s">
        <v>94</v>
      </c>
      <c r="AW214" s="7" t="s">
        <v>94</v>
      </c>
      <c r="AX214" s="7" t="s">
        <v>94</v>
      </c>
      <c r="AY214" s="7" t="s">
        <v>94</v>
      </c>
      <c r="AZ214" s="7" t="s">
        <v>94</v>
      </c>
      <c r="BA214" s="7" t="s">
        <v>94</v>
      </c>
      <c r="BB214" s="7" t="s">
        <v>94</v>
      </c>
      <c r="BC214" s="7" t="s">
        <v>94</v>
      </c>
      <c r="BD214" s="7" t="s">
        <v>94</v>
      </c>
      <c r="BE214" s="7" t="s">
        <v>94</v>
      </c>
      <c r="BF214" s="7" t="s">
        <v>94</v>
      </c>
      <c r="BG214" s="7" t="s">
        <v>94</v>
      </c>
      <c r="BH214" s="7" t="s">
        <v>94</v>
      </c>
      <c r="BI214" s="7" t="s">
        <v>94</v>
      </c>
      <c r="BJ214" s="7" t="s">
        <v>94</v>
      </c>
      <c r="BK214" s="7" t="s">
        <v>94</v>
      </c>
      <c r="BL214" s="7" t="s">
        <v>94</v>
      </c>
      <c r="BM214" s="7" t="s">
        <v>94</v>
      </c>
      <c r="BN214" s="7" t="s">
        <v>94</v>
      </c>
      <c r="BO214" s="7" t="s">
        <v>94</v>
      </c>
      <c r="BP214" s="7" t="s">
        <v>94</v>
      </c>
      <c r="BQ214" s="7" t="s">
        <v>94</v>
      </c>
      <c r="BR214" s="7" t="s">
        <v>94</v>
      </c>
      <c r="BS214" s="7" t="s">
        <v>94</v>
      </c>
      <c r="BT214" s="7" t="s">
        <v>94</v>
      </c>
      <c r="BU214" s="7" t="s">
        <v>94</v>
      </c>
      <c r="BV214" s="7" t="s">
        <v>94</v>
      </c>
      <c r="BW214" s="7" t="s">
        <v>94</v>
      </c>
      <c r="BX214" s="7" t="s">
        <v>94</v>
      </c>
      <c r="BY214" s="7" t="s">
        <v>94</v>
      </c>
      <c r="BZ214" s="7" t="s">
        <v>94</v>
      </c>
      <c r="CA214" s="7" t="s">
        <v>94</v>
      </c>
      <c r="CB214" s="7" t="s">
        <v>94</v>
      </c>
      <c r="CC214" s="7" t="s">
        <v>94</v>
      </c>
      <c r="CD214" s="7" t="s">
        <v>94</v>
      </c>
      <c r="CE214" s="7" t="s">
        <v>94</v>
      </c>
      <c r="CF214" s="7" t="s">
        <v>94</v>
      </c>
      <c r="CG214" s="7" t="s">
        <v>94</v>
      </c>
      <c r="CH214" s="7" t="s">
        <v>94</v>
      </c>
      <c r="CI214" s="7" t="s">
        <v>94</v>
      </c>
      <c r="CJ214" s="7" t="s">
        <v>94</v>
      </c>
      <c r="CK214" s="7" t="s">
        <v>94</v>
      </c>
      <c r="CL214" s="7" t="s">
        <v>94</v>
      </c>
      <c r="CM214" s="7" t="s">
        <v>94</v>
      </c>
      <c r="CN214" s="7" t="s">
        <v>94</v>
      </c>
      <c r="CO214" s="7">
        <v>2.0074256613339099E-8</v>
      </c>
      <c r="CP214" s="7">
        <v>2336.0020083928698</v>
      </c>
      <c r="CQ214" s="7">
        <v>51.705473418170797</v>
      </c>
      <c r="CR214" s="7">
        <v>24.388620697770602</v>
      </c>
      <c r="CS214" s="7">
        <v>4.9057449356024598</v>
      </c>
    </row>
    <row r="215" spans="1:97" x14ac:dyDescent="0.3">
      <c r="A215" s="4" t="s">
        <v>96</v>
      </c>
      <c r="B215" s="5">
        <v>44523</v>
      </c>
      <c r="C215" s="5" t="s">
        <v>113</v>
      </c>
      <c r="D215" s="6" t="str">
        <f>LOOKUP(MONTH(B215),{1,4,7,10;"Winter","Spring","Summer","Autumn"})</f>
        <v>Autumn</v>
      </c>
      <c r="E215" s="5" t="s">
        <v>100</v>
      </c>
      <c r="F215" s="5" t="s">
        <v>101</v>
      </c>
      <c r="G215" s="7">
        <v>21.79</v>
      </c>
      <c r="H215" s="7">
        <v>4.34</v>
      </c>
      <c r="I215" s="7">
        <v>31.2</v>
      </c>
      <c r="J215" s="7">
        <v>45.55</v>
      </c>
      <c r="K215" s="7">
        <v>0.38</v>
      </c>
      <c r="L215" s="7">
        <v>7.57</v>
      </c>
      <c r="M215" s="7" t="s">
        <v>94</v>
      </c>
      <c r="N215" s="7">
        <v>1.95</v>
      </c>
      <c r="O215" s="7" t="s">
        <v>94</v>
      </c>
      <c r="P215" s="7" t="s">
        <v>94</v>
      </c>
      <c r="Q215" s="7" t="s">
        <v>94</v>
      </c>
      <c r="R215" s="7" t="s">
        <v>94</v>
      </c>
      <c r="S215" s="7" t="s">
        <v>94</v>
      </c>
      <c r="T215" s="7" t="s">
        <v>94</v>
      </c>
      <c r="U215" s="7" t="s">
        <v>94</v>
      </c>
      <c r="V215" s="7" t="s">
        <v>94</v>
      </c>
      <c r="W215" s="7" t="s">
        <v>94</v>
      </c>
      <c r="X215" s="7" t="s">
        <v>94</v>
      </c>
      <c r="Y215" s="7" t="s">
        <v>94</v>
      </c>
      <c r="Z215" s="7" t="s">
        <v>94</v>
      </c>
      <c r="AA215" s="7" t="s">
        <v>94</v>
      </c>
      <c r="AB215" s="7" t="s">
        <v>94</v>
      </c>
      <c r="AC215" s="7" t="s">
        <v>94</v>
      </c>
      <c r="AD215" s="7" t="s">
        <v>94</v>
      </c>
      <c r="AE215" s="7" t="s">
        <v>94</v>
      </c>
      <c r="AF215" s="7" t="s">
        <v>94</v>
      </c>
      <c r="AG215" s="7" t="s">
        <v>94</v>
      </c>
      <c r="AH215" s="7" t="s">
        <v>94</v>
      </c>
      <c r="AI215" s="7" t="s">
        <v>94</v>
      </c>
      <c r="AJ215" s="7" t="s">
        <v>94</v>
      </c>
      <c r="AK215" s="7" t="s">
        <v>94</v>
      </c>
      <c r="AL215" s="7" t="s">
        <v>94</v>
      </c>
      <c r="AM215" s="7" t="s">
        <v>94</v>
      </c>
      <c r="AN215" s="7" t="s">
        <v>94</v>
      </c>
      <c r="AO215" s="7" t="s">
        <v>94</v>
      </c>
      <c r="AP215" s="7" t="s">
        <v>94</v>
      </c>
      <c r="AQ215" s="7" t="s">
        <v>94</v>
      </c>
      <c r="AR215" s="7" t="s">
        <v>94</v>
      </c>
      <c r="AS215" s="7" t="s">
        <v>94</v>
      </c>
      <c r="AT215" s="7" t="s">
        <v>94</v>
      </c>
      <c r="AU215" s="7" t="s">
        <v>94</v>
      </c>
      <c r="AV215" s="7" t="s">
        <v>94</v>
      </c>
      <c r="AW215" s="7" t="s">
        <v>94</v>
      </c>
      <c r="AX215" s="7" t="s">
        <v>94</v>
      </c>
      <c r="AY215" s="7" t="s">
        <v>94</v>
      </c>
      <c r="AZ215" s="7" t="s">
        <v>94</v>
      </c>
      <c r="BA215" s="7" t="s">
        <v>94</v>
      </c>
      <c r="BB215" s="7" t="s">
        <v>94</v>
      </c>
      <c r="BC215" s="7" t="s">
        <v>94</v>
      </c>
      <c r="BD215" s="7" t="s">
        <v>94</v>
      </c>
      <c r="BE215" s="7" t="s">
        <v>94</v>
      </c>
      <c r="BF215" s="7" t="s">
        <v>94</v>
      </c>
      <c r="BG215" s="7" t="s">
        <v>94</v>
      </c>
      <c r="BH215" s="7" t="s">
        <v>94</v>
      </c>
      <c r="BI215" s="7" t="s">
        <v>94</v>
      </c>
      <c r="BJ215" s="7" t="s">
        <v>94</v>
      </c>
      <c r="BK215" s="7" t="s">
        <v>94</v>
      </c>
      <c r="BL215" s="7" t="s">
        <v>94</v>
      </c>
      <c r="BM215" s="7" t="s">
        <v>94</v>
      </c>
      <c r="BN215" s="7" t="s">
        <v>94</v>
      </c>
      <c r="BO215" s="7" t="s">
        <v>94</v>
      </c>
      <c r="BP215" s="7" t="s">
        <v>94</v>
      </c>
      <c r="BQ215" s="7" t="s">
        <v>94</v>
      </c>
      <c r="BR215" s="7" t="s">
        <v>94</v>
      </c>
      <c r="BS215" s="7" t="s">
        <v>94</v>
      </c>
      <c r="BT215" s="7" t="s">
        <v>94</v>
      </c>
      <c r="BU215" s="7" t="s">
        <v>94</v>
      </c>
      <c r="BV215" s="7" t="s">
        <v>94</v>
      </c>
      <c r="BW215" s="7" t="s">
        <v>94</v>
      </c>
      <c r="BX215" s="7" t="s">
        <v>94</v>
      </c>
      <c r="BY215" s="7" t="s">
        <v>94</v>
      </c>
      <c r="BZ215" s="7" t="s">
        <v>94</v>
      </c>
      <c r="CA215" s="7" t="s">
        <v>94</v>
      </c>
      <c r="CB215" s="7" t="s">
        <v>94</v>
      </c>
      <c r="CC215" s="7" t="s">
        <v>94</v>
      </c>
      <c r="CD215" s="7" t="s">
        <v>94</v>
      </c>
      <c r="CE215" s="7" t="s">
        <v>94</v>
      </c>
      <c r="CF215" s="7" t="s">
        <v>94</v>
      </c>
      <c r="CG215" s="7" t="s">
        <v>94</v>
      </c>
      <c r="CH215" s="7" t="s">
        <v>94</v>
      </c>
      <c r="CI215" s="7" t="s">
        <v>94</v>
      </c>
      <c r="CJ215" s="7" t="s">
        <v>94</v>
      </c>
      <c r="CK215" s="7" t="s">
        <v>94</v>
      </c>
      <c r="CL215" s="7">
        <v>5.8813445183363697</v>
      </c>
      <c r="CM215" s="7" t="s">
        <v>94</v>
      </c>
      <c r="CN215" s="7">
        <v>6986.3401683177399</v>
      </c>
      <c r="CO215" s="7">
        <v>2.4069091072632299E-8</v>
      </c>
      <c r="CP215" s="7">
        <v>2800.8730868020698</v>
      </c>
      <c r="CQ215" s="7">
        <v>176.46422310799099</v>
      </c>
      <c r="CR215" s="7">
        <v>83.235269297333602</v>
      </c>
      <c r="CS215" s="7">
        <v>5.8820022035416102</v>
      </c>
    </row>
    <row r="216" spans="1:97" x14ac:dyDescent="0.3">
      <c r="A216" s="4" t="s">
        <v>96</v>
      </c>
      <c r="B216" s="5">
        <v>44543</v>
      </c>
      <c r="C216" s="5" t="s">
        <v>114</v>
      </c>
      <c r="D216" s="6" t="str">
        <f>LOOKUP(MONTH(B216),{1,4,7,10;"Winter","Spring","Summer","Autumn"})</f>
        <v>Autumn</v>
      </c>
      <c r="E216" s="5" t="s">
        <v>100</v>
      </c>
      <c r="F216" s="5" t="s">
        <v>101</v>
      </c>
      <c r="G216" s="7">
        <v>21.09</v>
      </c>
      <c r="H216" s="7">
        <v>4.5199999999999996</v>
      </c>
      <c r="I216" s="7">
        <v>25.8</v>
      </c>
      <c r="J216" s="7">
        <v>129.31</v>
      </c>
      <c r="K216" s="7">
        <v>0.48</v>
      </c>
      <c r="L216" s="7">
        <v>10.15</v>
      </c>
      <c r="M216" s="7" t="s">
        <v>94</v>
      </c>
      <c r="N216" s="7">
        <v>3.64</v>
      </c>
      <c r="O216" s="7" t="s">
        <v>94</v>
      </c>
      <c r="P216" s="7" t="s">
        <v>94</v>
      </c>
      <c r="Q216" s="7" t="s">
        <v>94</v>
      </c>
      <c r="R216" s="7" t="s">
        <v>94</v>
      </c>
      <c r="S216" s="7" t="s">
        <v>94</v>
      </c>
      <c r="T216" s="7" t="s">
        <v>94</v>
      </c>
      <c r="U216" s="7" t="s">
        <v>94</v>
      </c>
      <c r="V216" s="7" t="s">
        <v>94</v>
      </c>
      <c r="W216" s="7" t="s">
        <v>94</v>
      </c>
      <c r="X216" s="7" t="s">
        <v>94</v>
      </c>
      <c r="Y216" s="7" t="s">
        <v>94</v>
      </c>
      <c r="Z216" s="7" t="s">
        <v>94</v>
      </c>
      <c r="AA216" s="7" t="s">
        <v>94</v>
      </c>
      <c r="AB216" s="7" t="s">
        <v>94</v>
      </c>
      <c r="AC216" s="7" t="s">
        <v>94</v>
      </c>
      <c r="AD216" s="7" t="s">
        <v>94</v>
      </c>
      <c r="AE216" s="7" t="s">
        <v>94</v>
      </c>
      <c r="AF216" s="7" t="s">
        <v>94</v>
      </c>
      <c r="AG216" s="7" t="s">
        <v>94</v>
      </c>
      <c r="AH216" s="7" t="s">
        <v>94</v>
      </c>
      <c r="AI216" s="7" t="s">
        <v>94</v>
      </c>
      <c r="AJ216" s="7" t="s">
        <v>94</v>
      </c>
      <c r="AK216" s="7" t="s">
        <v>94</v>
      </c>
      <c r="AL216" s="7" t="s">
        <v>94</v>
      </c>
      <c r="AM216" s="7" t="s">
        <v>94</v>
      </c>
      <c r="AN216" s="7" t="s">
        <v>94</v>
      </c>
      <c r="AO216" s="7" t="s">
        <v>94</v>
      </c>
      <c r="AP216" s="7" t="s">
        <v>94</v>
      </c>
      <c r="AQ216" s="7" t="s">
        <v>94</v>
      </c>
      <c r="AR216" s="7" t="s">
        <v>94</v>
      </c>
      <c r="AS216" s="7" t="s">
        <v>94</v>
      </c>
      <c r="AT216" s="7" t="s">
        <v>94</v>
      </c>
      <c r="AU216" s="7" t="s">
        <v>94</v>
      </c>
      <c r="AV216" s="7" t="s">
        <v>94</v>
      </c>
      <c r="AW216" s="7" t="s">
        <v>94</v>
      </c>
      <c r="AX216" s="7" t="s">
        <v>94</v>
      </c>
      <c r="AY216" s="7" t="s">
        <v>94</v>
      </c>
      <c r="AZ216" s="7" t="s">
        <v>94</v>
      </c>
      <c r="BA216" s="7" t="s">
        <v>94</v>
      </c>
      <c r="BB216" s="7" t="s">
        <v>94</v>
      </c>
      <c r="BC216" s="7" t="s">
        <v>94</v>
      </c>
      <c r="BD216" s="7" t="s">
        <v>94</v>
      </c>
      <c r="BE216" s="7" t="s">
        <v>94</v>
      </c>
      <c r="BF216" s="7" t="s">
        <v>94</v>
      </c>
      <c r="BG216" s="7" t="s">
        <v>94</v>
      </c>
      <c r="BH216" s="7" t="s">
        <v>94</v>
      </c>
      <c r="BI216" s="7" t="s">
        <v>94</v>
      </c>
      <c r="BJ216" s="7" t="s">
        <v>94</v>
      </c>
      <c r="BK216" s="7" t="s">
        <v>94</v>
      </c>
      <c r="BL216" s="7" t="s">
        <v>94</v>
      </c>
      <c r="BM216" s="7" t="s">
        <v>94</v>
      </c>
      <c r="BN216" s="7" t="s">
        <v>94</v>
      </c>
      <c r="BO216" s="7" t="s">
        <v>94</v>
      </c>
      <c r="BP216" s="7" t="s">
        <v>94</v>
      </c>
      <c r="BQ216" s="7" t="s">
        <v>94</v>
      </c>
      <c r="BR216" s="7" t="s">
        <v>94</v>
      </c>
      <c r="BS216" s="7" t="s">
        <v>94</v>
      </c>
      <c r="BT216" s="7" t="s">
        <v>94</v>
      </c>
      <c r="BU216" s="7" t="s">
        <v>94</v>
      </c>
      <c r="BV216" s="7" t="s">
        <v>94</v>
      </c>
      <c r="BW216" s="7" t="s">
        <v>94</v>
      </c>
      <c r="BX216" s="7" t="s">
        <v>94</v>
      </c>
      <c r="BY216" s="7" t="s">
        <v>94</v>
      </c>
      <c r="BZ216" s="7" t="s">
        <v>94</v>
      </c>
      <c r="CA216" s="7" t="s">
        <v>94</v>
      </c>
      <c r="CB216" s="7" t="s">
        <v>94</v>
      </c>
      <c r="CC216" s="7" t="s">
        <v>94</v>
      </c>
      <c r="CD216" s="7" t="s">
        <v>94</v>
      </c>
      <c r="CE216" s="7" t="s">
        <v>94</v>
      </c>
      <c r="CF216" s="7" t="s">
        <v>94</v>
      </c>
      <c r="CG216" s="7" t="s">
        <v>94</v>
      </c>
      <c r="CH216" s="7" t="s">
        <v>94</v>
      </c>
      <c r="CI216" s="7" t="s">
        <v>94</v>
      </c>
      <c r="CJ216" s="7" t="s">
        <v>94</v>
      </c>
      <c r="CK216" s="7" t="s">
        <v>94</v>
      </c>
      <c r="CL216" s="7" t="s">
        <v>94</v>
      </c>
      <c r="CM216" s="7" t="s">
        <v>94</v>
      </c>
      <c r="CN216" s="7" t="s">
        <v>94</v>
      </c>
      <c r="CO216" s="7">
        <v>2.4233866891770899E-8</v>
      </c>
      <c r="CP216" s="7">
        <v>2820.0477268326599</v>
      </c>
      <c r="CQ216" s="7">
        <v>129.262184399305</v>
      </c>
      <c r="CR216" s="7">
        <v>60.970844621878101</v>
      </c>
      <c r="CS216" s="7">
        <v>5.92227010266331</v>
      </c>
    </row>
    <row r="217" spans="1:97" x14ac:dyDescent="0.3">
      <c r="A217" s="4" t="s">
        <v>96</v>
      </c>
      <c r="B217" s="5">
        <v>44600</v>
      </c>
      <c r="C217" s="5" t="s">
        <v>114</v>
      </c>
      <c r="D217" s="6" t="str">
        <f>LOOKUP(MONTH(B217),{1,4,7,10;"Winter","Spring","Summer","Autumn"})</f>
        <v>Winter</v>
      </c>
      <c r="E217" s="5" t="s">
        <v>100</v>
      </c>
      <c r="F217" s="5" t="s">
        <v>101</v>
      </c>
      <c r="G217" s="7">
        <v>21.19</v>
      </c>
      <c r="H217" s="7">
        <v>4.53</v>
      </c>
      <c r="I217" s="7">
        <v>30</v>
      </c>
      <c r="J217" s="7">
        <v>110.96</v>
      </c>
      <c r="K217" s="7">
        <v>0.51</v>
      </c>
      <c r="L217" s="7">
        <v>11.82</v>
      </c>
      <c r="M217" s="7" t="s">
        <v>94</v>
      </c>
      <c r="N217" s="7">
        <v>4.21</v>
      </c>
      <c r="O217" s="7" t="s">
        <v>94</v>
      </c>
      <c r="P217" s="7" t="s">
        <v>94</v>
      </c>
      <c r="Q217" s="7" t="s">
        <v>94</v>
      </c>
      <c r="R217" s="7" t="s">
        <v>94</v>
      </c>
      <c r="S217" s="7" t="s">
        <v>94</v>
      </c>
      <c r="T217" s="7" t="s">
        <v>94</v>
      </c>
      <c r="U217" s="7" t="s">
        <v>94</v>
      </c>
      <c r="V217" s="7" t="s">
        <v>94</v>
      </c>
      <c r="W217" s="7" t="s">
        <v>94</v>
      </c>
      <c r="X217" s="7" t="s">
        <v>94</v>
      </c>
      <c r="Y217" s="7" t="s">
        <v>94</v>
      </c>
      <c r="Z217" s="7" t="s">
        <v>94</v>
      </c>
      <c r="AA217" s="7" t="s">
        <v>94</v>
      </c>
      <c r="AB217" s="7" t="s">
        <v>94</v>
      </c>
      <c r="AC217" s="7" t="s">
        <v>94</v>
      </c>
      <c r="AD217" s="7" t="s">
        <v>94</v>
      </c>
      <c r="AE217" s="7" t="s">
        <v>94</v>
      </c>
      <c r="AF217" s="7" t="s">
        <v>94</v>
      </c>
      <c r="AG217" s="7" t="s">
        <v>94</v>
      </c>
      <c r="AH217" s="7" t="s">
        <v>94</v>
      </c>
      <c r="AI217" s="7" t="s">
        <v>94</v>
      </c>
      <c r="AJ217" s="7" t="s">
        <v>94</v>
      </c>
      <c r="AK217" s="7" t="s">
        <v>94</v>
      </c>
      <c r="AL217" s="7" t="s">
        <v>94</v>
      </c>
      <c r="AM217" s="7" t="s">
        <v>94</v>
      </c>
      <c r="AN217" s="7" t="s">
        <v>94</v>
      </c>
      <c r="AO217" s="7" t="s">
        <v>94</v>
      </c>
      <c r="AP217" s="7" t="s">
        <v>94</v>
      </c>
      <c r="AQ217" s="7" t="s">
        <v>94</v>
      </c>
      <c r="AR217" s="7" t="s">
        <v>94</v>
      </c>
      <c r="AS217" s="7" t="s">
        <v>94</v>
      </c>
      <c r="AT217" s="7" t="s">
        <v>94</v>
      </c>
      <c r="AU217" s="7" t="s">
        <v>94</v>
      </c>
      <c r="AV217" s="7" t="s">
        <v>94</v>
      </c>
      <c r="AW217" s="7" t="s">
        <v>94</v>
      </c>
      <c r="AX217" s="7" t="s">
        <v>94</v>
      </c>
      <c r="AY217" s="7" t="s">
        <v>94</v>
      </c>
      <c r="AZ217" s="7" t="s">
        <v>94</v>
      </c>
      <c r="BA217" s="7" t="s">
        <v>94</v>
      </c>
      <c r="BB217" s="7" t="s">
        <v>94</v>
      </c>
      <c r="BC217" s="7" t="s">
        <v>94</v>
      </c>
      <c r="BD217" s="7" t="s">
        <v>94</v>
      </c>
      <c r="BE217" s="7" t="s">
        <v>94</v>
      </c>
      <c r="BF217" s="7" t="s">
        <v>94</v>
      </c>
      <c r="BG217" s="7" t="s">
        <v>94</v>
      </c>
      <c r="BH217" s="7" t="s">
        <v>94</v>
      </c>
      <c r="BI217" s="7" t="s">
        <v>94</v>
      </c>
      <c r="BJ217" s="7" t="s">
        <v>94</v>
      </c>
      <c r="BK217" s="7" t="s">
        <v>94</v>
      </c>
      <c r="BL217" s="7" t="s">
        <v>94</v>
      </c>
      <c r="BM217" s="7" t="s">
        <v>94</v>
      </c>
      <c r="BN217" s="7" t="s">
        <v>94</v>
      </c>
      <c r="BO217" s="7" t="s">
        <v>94</v>
      </c>
      <c r="BP217" s="7" t="s">
        <v>94</v>
      </c>
      <c r="BQ217" s="7" t="s">
        <v>94</v>
      </c>
      <c r="BR217" s="7" t="s">
        <v>94</v>
      </c>
      <c r="BS217" s="7" t="s">
        <v>94</v>
      </c>
      <c r="BT217" s="7" t="s">
        <v>94</v>
      </c>
      <c r="BU217" s="7" t="s">
        <v>94</v>
      </c>
      <c r="BV217" s="7" t="s">
        <v>94</v>
      </c>
      <c r="BW217" s="7" t="s">
        <v>94</v>
      </c>
      <c r="BX217" s="7" t="s">
        <v>94</v>
      </c>
      <c r="BY217" s="7" t="s">
        <v>94</v>
      </c>
      <c r="BZ217" s="7" t="s">
        <v>94</v>
      </c>
      <c r="CA217" s="7" t="s">
        <v>94</v>
      </c>
      <c r="CB217" s="7" t="s">
        <v>94</v>
      </c>
      <c r="CC217" s="7" t="s">
        <v>94</v>
      </c>
      <c r="CD217" s="7" t="s">
        <v>94</v>
      </c>
      <c r="CE217" s="7" t="s">
        <v>94</v>
      </c>
      <c r="CF217" s="7" t="s">
        <v>94</v>
      </c>
      <c r="CG217" s="7" t="s">
        <v>94</v>
      </c>
      <c r="CH217" s="7" t="s">
        <v>94</v>
      </c>
      <c r="CI217" s="7" t="s">
        <v>94</v>
      </c>
      <c r="CJ217" s="7" t="s">
        <v>94</v>
      </c>
      <c r="CK217" s="7" t="s">
        <v>94</v>
      </c>
      <c r="CL217" s="7" t="s">
        <v>94</v>
      </c>
      <c r="CM217" s="7" t="s">
        <v>94</v>
      </c>
      <c r="CN217" s="7" t="s">
        <v>94</v>
      </c>
      <c r="CO217" s="7">
        <v>3.1881604454067099E-8</v>
      </c>
      <c r="CP217" s="7">
        <v>3710</v>
      </c>
      <c r="CQ217" s="7">
        <v>34.599469016371302</v>
      </c>
      <c r="CR217" s="7">
        <v>16.32</v>
      </c>
      <c r="CS217" s="7">
        <v>7.7912234859791996</v>
      </c>
    </row>
    <row r="218" spans="1:97" x14ac:dyDescent="0.3">
      <c r="A218" s="4" t="s">
        <v>96</v>
      </c>
      <c r="B218" s="5">
        <v>44628</v>
      </c>
      <c r="C218" s="5" t="s">
        <v>114</v>
      </c>
      <c r="D218" s="6" t="str">
        <f>LOOKUP(MONTH(B218),{1,4,7,10;"Winter","Spring","Summer","Autumn"})</f>
        <v>Winter</v>
      </c>
      <c r="E218" s="5" t="s">
        <v>100</v>
      </c>
      <c r="F218" s="5" t="s">
        <v>101</v>
      </c>
      <c r="G218" s="7">
        <v>23.19</v>
      </c>
      <c r="H218" s="7">
        <v>4.47</v>
      </c>
      <c r="I218" s="7">
        <v>31.3</v>
      </c>
      <c r="J218" s="7">
        <v>72.39</v>
      </c>
      <c r="K218" s="7">
        <v>0.48</v>
      </c>
      <c r="L218" s="7">
        <v>18.71</v>
      </c>
      <c r="M218" s="7" t="s">
        <v>94</v>
      </c>
      <c r="N218" s="7">
        <v>5.57</v>
      </c>
      <c r="O218" s="7" t="s">
        <v>94</v>
      </c>
      <c r="P218" s="7" t="s">
        <v>94</v>
      </c>
      <c r="Q218" s="7" t="s">
        <v>94</v>
      </c>
      <c r="R218" s="7" t="s">
        <v>94</v>
      </c>
      <c r="S218" s="7" t="s">
        <v>94</v>
      </c>
      <c r="T218" s="7" t="s">
        <v>94</v>
      </c>
      <c r="U218" s="7" t="s">
        <v>94</v>
      </c>
      <c r="V218" s="7" t="s">
        <v>94</v>
      </c>
      <c r="W218" s="7" t="s">
        <v>94</v>
      </c>
      <c r="X218" s="7" t="s">
        <v>94</v>
      </c>
      <c r="Y218" s="7" t="s">
        <v>94</v>
      </c>
      <c r="Z218" s="7" t="s">
        <v>94</v>
      </c>
      <c r="AA218" s="7" t="s">
        <v>94</v>
      </c>
      <c r="AB218" s="7" t="s">
        <v>94</v>
      </c>
      <c r="AC218" s="7" t="s">
        <v>94</v>
      </c>
      <c r="AD218" s="7" t="s">
        <v>94</v>
      </c>
      <c r="AE218" s="7" t="s">
        <v>94</v>
      </c>
      <c r="AF218" s="7" t="s">
        <v>94</v>
      </c>
      <c r="AG218" s="7" t="s">
        <v>94</v>
      </c>
      <c r="AH218" s="7" t="s">
        <v>94</v>
      </c>
      <c r="AI218" s="7" t="s">
        <v>94</v>
      </c>
      <c r="AJ218" s="7" t="s">
        <v>94</v>
      </c>
      <c r="AK218" s="7" t="s">
        <v>94</v>
      </c>
      <c r="AL218" s="7" t="s">
        <v>94</v>
      </c>
      <c r="AM218" s="7" t="s">
        <v>94</v>
      </c>
      <c r="AN218" s="7" t="s">
        <v>94</v>
      </c>
      <c r="AO218" s="7" t="s">
        <v>94</v>
      </c>
      <c r="AP218" s="7" t="s">
        <v>94</v>
      </c>
      <c r="AQ218" s="7" t="s">
        <v>94</v>
      </c>
      <c r="AR218" s="7" t="s">
        <v>94</v>
      </c>
      <c r="AS218" s="7" t="s">
        <v>94</v>
      </c>
      <c r="AT218" s="7" t="s">
        <v>94</v>
      </c>
      <c r="AU218" s="7" t="s">
        <v>94</v>
      </c>
      <c r="AV218" s="7" t="s">
        <v>94</v>
      </c>
      <c r="AW218" s="7" t="s">
        <v>94</v>
      </c>
      <c r="AX218" s="7" t="s">
        <v>94</v>
      </c>
      <c r="AY218" s="7" t="s">
        <v>94</v>
      </c>
      <c r="AZ218" s="7" t="s">
        <v>94</v>
      </c>
      <c r="BA218" s="7" t="s">
        <v>94</v>
      </c>
      <c r="BB218" s="7" t="s">
        <v>94</v>
      </c>
      <c r="BC218" s="7" t="s">
        <v>94</v>
      </c>
      <c r="BD218" s="7" t="s">
        <v>94</v>
      </c>
      <c r="BE218" s="7" t="s">
        <v>94</v>
      </c>
      <c r="BF218" s="7" t="s">
        <v>94</v>
      </c>
      <c r="BG218" s="7" t="s">
        <v>94</v>
      </c>
      <c r="BH218" s="7" t="s">
        <v>94</v>
      </c>
      <c r="BI218" s="7" t="s">
        <v>94</v>
      </c>
      <c r="BJ218" s="7" t="s">
        <v>94</v>
      </c>
      <c r="BK218" s="7" t="s">
        <v>94</v>
      </c>
      <c r="BL218" s="7" t="s">
        <v>94</v>
      </c>
      <c r="BM218" s="7" t="s">
        <v>94</v>
      </c>
      <c r="BN218" s="7" t="s">
        <v>94</v>
      </c>
      <c r="BO218" s="7" t="s">
        <v>94</v>
      </c>
      <c r="BP218" s="7" t="s">
        <v>94</v>
      </c>
      <c r="BQ218" s="7" t="s">
        <v>94</v>
      </c>
      <c r="BR218" s="7" t="s">
        <v>94</v>
      </c>
      <c r="BS218" s="7" t="s">
        <v>94</v>
      </c>
      <c r="BT218" s="7" t="s">
        <v>94</v>
      </c>
      <c r="BU218" s="7" t="s">
        <v>94</v>
      </c>
      <c r="BV218" s="7" t="s">
        <v>94</v>
      </c>
      <c r="BW218" s="7" t="s">
        <v>94</v>
      </c>
      <c r="BX218" s="7" t="s">
        <v>94</v>
      </c>
      <c r="BY218" s="7" t="s">
        <v>94</v>
      </c>
      <c r="BZ218" s="7" t="s">
        <v>94</v>
      </c>
      <c r="CA218" s="7" t="s">
        <v>94</v>
      </c>
      <c r="CB218" s="7" t="s">
        <v>94</v>
      </c>
      <c r="CC218" s="7" t="s">
        <v>94</v>
      </c>
      <c r="CD218" s="7" t="s">
        <v>94</v>
      </c>
      <c r="CE218" s="7" t="s">
        <v>94</v>
      </c>
      <c r="CF218" s="7" t="s">
        <v>94</v>
      </c>
      <c r="CG218" s="7" t="s">
        <v>94</v>
      </c>
      <c r="CH218" s="7" t="s">
        <v>94</v>
      </c>
      <c r="CI218" s="7" t="s">
        <v>94</v>
      </c>
      <c r="CJ218" s="7" t="s">
        <v>94</v>
      </c>
      <c r="CK218" s="7" t="s">
        <v>94</v>
      </c>
      <c r="CL218" s="7">
        <v>6.10210144082511</v>
      </c>
      <c r="CM218" s="7" t="s">
        <v>94</v>
      </c>
      <c r="CN218" s="7">
        <v>6754.9365265980296</v>
      </c>
      <c r="CO218" s="7">
        <v>2.4972491251622401E-8</v>
      </c>
      <c r="CP218" s="7">
        <v>2906</v>
      </c>
      <c r="CQ218" s="7">
        <v>13.7380244623827</v>
      </c>
      <c r="CR218" s="7">
        <v>6.48</v>
      </c>
      <c r="CS218" s="7">
        <v>6.1027750539772398</v>
      </c>
    </row>
    <row r="219" spans="1:97" x14ac:dyDescent="0.3">
      <c r="A219" s="4" t="s">
        <v>96</v>
      </c>
      <c r="B219" s="5">
        <v>44658</v>
      </c>
      <c r="C219" s="5" t="s">
        <v>114</v>
      </c>
      <c r="D219" s="6" t="str">
        <f>LOOKUP(MONTH(B219),{1,4,7,10;"Winter","Spring","Summer","Autumn"})</f>
        <v>Spring</v>
      </c>
      <c r="E219" s="5" t="s">
        <v>100</v>
      </c>
      <c r="F219" s="5" t="s">
        <v>101</v>
      </c>
      <c r="G219" s="7">
        <v>32.869999999999997</v>
      </c>
      <c r="H219" s="7">
        <v>4.2300000000000004</v>
      </c>
      <c r="I219" s="7">
        <v>43.8</v>
      </c>
      <c r="J219" s="7">
        <v>13.25</v>
      </c>
      <c r="K219" s="7">
        <v>0.6</v>
      </c>
      <c r="L219" s="7">
        <v>7.62</v>
      </c>
      <c r="M219" s="7" t="s">
        <v>94</v>
      </c>
      <c r="N219" s="7">
        <v>1.91</v>
      </c>
      <c r="O219" s="7" t="s">
        <v>94</v>
      </c>
      <c r="P219" s="7" t="s">
        <v>94</v>
      </c>
      <c r="Q219" s="7" t="s">
        <v>94</v>
      </c>
      <c r="R219" s="7" t="s">
        <v>94</v>
      </c>
      <c r="S219" s="7" t="s">
        <v>94</v>
      </c>
      <c r="T219" s="7" t="s">
        <v>94</v>
      </c>
      <c r="U219" s="7" t="s">
        <v>94</v>
      </c>
      <c r="V219" s="7" t="s">
        <v>94</v>
      </c>
      <c r="W219" s="7" t="s">
        <v>94</v>
      </c>
      <c r="X219" s="7" t="s">
        <v>94</v>
      </c>
      <c r="Y219" s="7" t="s">
        <v>94</v>
      </c>
      <c r="Z219" s="7" t="s">
        <v>94</v>
      </c>
      <c r="AA219" s="7" t="s">
        <v>94</v>
      </c>
      <c r="AB219" s="7" t="s">
        <v>94</v>
      </c>
      <c r="AC219" s="7" t="s">
        <v>94</v>
      </c>
      <c r="AD219" s="7" t="s">
        <v>94</v>
      </c>
      <c r="AE219" s="7" t="s">
        <v>94</v>
      </c>
      <c r="AF219" s="7" t="s">
        <v>94</v>
      </c>
      <c r="AG219" s="7" t="s">
        <v>94</v>
      </c>
      <c r="AH219" s="7" t="s">
        <v>94</v>
      </c>
      <c r="AI219" s="7" t="s">
        <v>94</v>
      </c>
      <c r="AJ219" s="7" t="s">
        <v>94</v>
      </c>
      <c r="AK219" s="7" t="s">
        <v>94</v>
      </c>
      <c r="AL219" s="7" t="s">
        <v>94</v>
      </c>
      <c r="AM219" s="7" t="s">
        <v>94</v>
      </c>
      <c r="AN219" s="7" t="s">
        <v>94</v>
      </c>
      <c r="AO219" s="7" t="s">
        <v>94</v>
      </c>
      <c r="AP219" s="7" t="s">
        <v>94</v>
      </c>
      <c r="AQ219" s="7" t="s">
        <v>94</v>
      </c>
      <c r="AR219" s="7" t="s">
        <v>94</v>
      </c>
      <c r="AS219" s="7" t="s">
        <v>94</v>
      </c>
      <c r="AT219" s="7" t="s">
        <v>94</v>
      </c>
      <c r="AU219" s="7" t="s">
        <v>94</v>
      </c>
      <c r="AV219" s="7" t="s">
        <v>94</v>
      </c>
      <c r="AW219" s="7" t="s">
        <v>94</v>
      </c>
      <c r="AX219" s="7" t="s">
        <v>94</v>
      </c>
      <c r="AY219" s="7" t="s">
        <v>94</v>
      </c>
      <c r="AZ219" s="7" t="s">
        <v>94</v>
      </c>
      <c r="BA219" s="7" t="s">
        <v>94</v>
      </c>
      <c r="BB219" s="7" t="s">
        <v>94</v>
      </c>
      <c r="BC219" s="7" t="s">
        <v>94</v>
      </c>
      <c r="BD219" s="7" t="s">
        <v>94</v>
      </c>
      <c r="BE219" s="7" t="s">
        <v>94</v>
      </c>
      <c r="BF219" s="7" t="s">
        <v>94</v>
      </c>
      <c r="BG219" s="7" t="s">
        <v>94</v>
      </c>
      <c r="BH219" s="7" t="s">
        <v>94</v>
      </c>
      <c r="BI219" s="7" t="s">
        <v>94</v>
      </c>
      <c r="BJ219" s="7" t="s">
        <v>94</v>
      </c>
      <c r="BK219" s="7" t="s">
        <v>94</v>
      </c>
      <c r="BL219" s="7" t="s">
        <v>94</v>
      </c>
      <c r="BM219" s="7" t="s">
        <v>94</v>
      </c>
      <c r="BN219" s="7" t="s">
        <v>94</v>
      </c>
      <c r="BO219" s="7" t="s">
        <v>94</v>
      </c>
      <c r="BP219" s="7" t="s">
        <v>94</v>
      </c>
      <c r="BQ219" s="7" t="s">
        <v>94</v>
      </c>
      <c r="BR219" s="7" t="s">
        <v>94</v>
      </c>
      <c r="BS219" s="7" t="s">
        <v>94</v>
      </c>
      <c r="BT219" s="7" t="s">
        <v>94</v>
      </c>
      <c r="BU219" s="7" t="s">
        <v>94</v>
      </c>
      <c r="BV219" s="7" t="s">
        <v>94</v>
      </c>
      <c r="BW219" s="7" t="s">
        <v>94</v>
      </c>
      <c r="BX219" s="7" t="s">
        <v>94</v>
      </c>
      <c r="BY219" s="7" t="s">
        <v>94</v>
      </c>
      <c r="BZ219" s="7" t="s">
        <v>94</v>
      </c>
      <c r="CA219" s="7" t="s">
        <v>94</v>
      </c>
      <c r="CB219" s="7" t="s">
        <v>94</v>
      </c>
      <c r="CC219" s="7" t="s">
        <v>94</v>
      </c>
      <c r="CD219" s="7" t="s">
        <v>94</v>
      </c>
      <c r="CE219" s="7" t="s">
        <v>94</v>
      </c>
      <c r="CF219" s="7" t="s">
        <v>94</v>
      </c>
      <c r="CG219" s="7" t="s">
        <v>94</v>
      </c>
      <c r="CH219" s="7" t="s">
        <v>94</v>
      </c>
      <c r="CI219" s="7" t="s">
        <v>94</v>
      </c>
      <c r="CJ219" s="7" t="s">
        <v>94</v>
      </c>
      <c r="CK219" s="7" t="s">
        <v>94</v>
      </c>
      <c r="CL219" s="7">
        <v>5.82912445089908</v>
      </c>
      <c r="CM219" s="7" t="s">
        <v>94</v>
      </c>
      <c r="CN219" s="7">
        <v>6413.7624000615597</v>
      </c>
      <c r="CO219" s="7">
        <v>2.3855346082072899E-8</v>
      </c>
      <c r="CP219" s="7">
        <v>2776</v>
      </c>
      <c r="CQ219" s="7">
        <v>47.510667932407003</v>
      </c>
      <c r="CR219" s="7">
        <v>22.41</v>
      </c>
      <c r="CS219" s="7">
        <v>5.8297672229321504</v>
      </c>
    </row>
    <row r="220" spans="1:97" x14ac:dyDescent="0.3">
      <c r="A220" s="4" t="s">
        <v>96</v>
      </c>
      <c r="B220" s="5">
        <v>44672</v>
      </c>
      <c r="C220" s="5" t="s">
        <v>114</v>
      </c>
      <c r="D220" s="6" t="str">
        <f>LOOKUP(MONTH(B220),{1,4,7,10;"Winter","Spring","Summer","Autumn"})</f>
        <v>Spring</v>
      </c>
      <c r="E220" s="5" t="s">
        <v>100</v>
      </c>
      <c r="F220" s="5" t="s">
        <v>101</v>
      </c>
      <c r="G220" s="7">
        <v>29.62</v>
      </c>
      <c r="H220" s="7">
        <v>4.26</v>
      </c>
      <c r="I220" s="7">
        <v>34.299999999999997</v>
      </c>
      <c r="J220" s="7">
        <v>19.489999999999998</v>
      </c>
      <c r="K220" s="7">
        <v>0.46</v>
      </c>
      <c r="L220" s="7">
        <v>7.53</v>
      </c>
      <c r="M220" s="7" t="s">
        <v>94</v>
      </c>
      <c r="N220" s="7">
        <v>1.68</v>
      </c>
      <c r="O220" s="7" t="s">
        <v>94</v>
      </c>
      <c r="P220" s="7" t="s">
        <v>94</v>
      </c>
      <c r="Q220" s="7" t="s">
        <v>94</v>
      </c>
      <c r="R220" s="7" t="s">
        <v>94</v>
      </c>
      <c r="S220" s="7" t="s">
        <v>94</v>
      </c>
      <c r="T220" s="7" t="s">
        <v>94</v>
      </c>
      <c r="U220" s="7" t="s">
        <v>94</v>
      </c>
      <c r="V220" s="7" t="s">
        <v>94</v>
      </c>
      <c r="W220" s="7" t="s">
        <v>94</v>
      </c>
      <c r="X220" s="7" t="s">
        <v>94</v>
      </c>
      <c r="Y220" s="7" t="s">
        <v>94</v>
      </c>
      <c r="Z220" s="7" t="s">
        <v>94</v>
      </c>
      <c r="AA220" s="7" t="s">
        <v>94</v>
      </c>
      <c r="AB220" s="7" t="s">
        <v>94</v>
      </c>
      <c r="AC220" s="7" t="s">
        <v>94</v>
      </c>
      <c r="AD220" s="7" t="s">
        <v>94</v>
      </c>
      <c r="AE220" s="7" t="s">
        <v>94</v>
      </c>
      <c r="AF220" s="7" t="s">
        <v>94</v>
      </c>
      <c r="AG220" s="7" t="s">
        <v>94</v>
      </c>
      <c r="AH220" s="7" t="s">
        <v>94</v>
      </c>
      <c r="AI220" s="7" t="s">
        <v>94</v>
      </c>
      <c r="AJ220" s="7" t="s">
        <v>94</v>
      </c>
      <c r="AK220" s="7" t="s">
        <v>94</v>
      </c>
      <c r="AL220" s="7" t="s">
        <v>94</v>
      </c>
      <c r="AM220" s="7" t="s">
        <v>94</v>
      </c>
      <c r="AN220" s="7" t="s">
        <v>94</v>
      </c>
      <c r="AO220" s="7" t="s">
        <v>94</v>
      </c>
      <c r="AP220" s="7" t="s">
        <v>94</v>
      </c>
      <c r="AQ220" s="7" t="s">
        <v>94</v>
      </c>
      <c r="AR220" s="7" t="s">
        <v>94</v>
      </c>
      <c r="AS220" s="7" t="s">
        <v>94</v>
      </c>
      <c r="AT220" s="7" t="s">
        <v>94</v>
      </c>
      <c r="AU220" s="7" t="s">
        <v>94</v>
      </c>
      <c r="AV220" s="7" t="s">
        <v>94</v>
      </c>
      <c r="AW220" s="7" t="s">
        <v>94</v>
      </c>
      <c r="AX220" s="7" t="s">
        <v>94</v>
      </c>
      <c r="AY220" s="7" t="s">
        <v>94</v>
      </c>
      <c r="AZ220" s="7" t="s">
        <v>94</v>
      </c>
      <c r="BA220" s="7" t="s">
        <v>94</v>
      </c>
      <c r="BB220" s="7" t="s">
        <v>94</v>
      </c>
      <c r="BC220" s="7" t="s">
        <v>94</v>
      </c>
      <c r="BD220" s="7" t="s">
        <v>94</v>
      </c>
      <c r="BE220" s="7" t="s">
        <v>94</v>
      </c>
      <c r="BF220" s="7" t="s">
        <v>94</v>
      </c>
      <c r="BG220" s="7" t="s">
        <v>94</v>
      </c>
      <c r="BH220" s="7" t="s">
        <v>94</v>
      </c>
      <c r="BI220" s="7" t="s">
        <v>94</v>
      </c>
      <c r="BJ220" s="7" t="s">
        <v>94</v>
      </c>
      <c r="BK220" s="7" t="s">
        <v>94</v>
      </c>
      <c r="BL220" s="7" t="s">
        <v>94</v>
      </c>
      <c r="BM220" s="7" t="s">
        <v>94</v>
      </c>
      <c r="BN220" s="7" t="s">
        <v>94</v>
      </c>
      <c r="BO220" s="7" t="s">
        <v>94</v>
      </c>
      <c r="BP220" s="7" t="s">
        <v>94</v>
      </c>
      <c r="BQ220" s="7" t="s">
        <v>94</v>
      </c>
      <c r="BR220" s="7" t="s">
        <v>94</v>
      </c>
      <c r="BS220" s="7" t="s">
        <v>94</v>
      </c>
      <c r="BT220" s="7" t="s">
        <v>94</v>
      </c>
      <c r="BU220" s="7" t="s">
        <v>94</v>
      </c>
      <c r="BV220" s="7" t="s">
        <v>94</v>
      </c>
      <c r="BW220" s="7" t="s">
        <v>94</v>
      </c>
      <c r="BX220" s="7" t="s">
        <v>94</v>
      </c>
      <c r="BY220" s="7" t="s">
        <v>94</v>
      </c>
      <c r="BZ220" s="7" t="s">
        <v>94</v>
      </c>
      <c r="CA220" s="7" t="s">
        <v>94</v>
      </c>
      <c r="CB220" s="7" t="s">
        <v>94</v>
      </c>
      <c r="CC220" s="7" t="s">
        <v>94</v>
      </c>
      <c r="CD220" s="7" t="s">
        <v>94</v>
      </c>
      <c r="CE220" s="7" t="s">
        <v>94</v>
      </c>
      <c r="CF220" s="7" t="s">
        <v>94</v>
      </c>
      <c r="CG220" s="7" t="s">
        <v>94</v>
      </c>
      <c r="CH220" s="7" t="s">
        <v>94</v>
      </c>
      <c r="CI220" s="7" t="s">
        <v>94</v>
      </c>
      <c r="CJ220" s="7" t="s">
        <v>94</v>
      </c>
      <c r="CK220" s="7" t="s">
        <v>94</v>
      </c>
      <c r="CL220" s="7" t="s">
        <v>94</v>
      </c>
      <c r="CM220" s="7" t="s">
        <v>94</v>
      </c>
      <c r="CN220" s="7" t="s">
        <v>94</v>
      </c>
      <c r="CO220" s="7">
        <v>2.8160651697029101E-8</v>
      </c>
      <c r="CP220" s="7">
        <v>3277</v>
      </c>
      <c r="CQ220" s="7">
        <v>236.55690887541101</v>
      </c>
      <c r="CR220" s="7">
        <v>111.58</v>
      </c>
      <c r="CS220" s="7">
        <v>6.8818974025751602</v>
      </c>
    </row>
    <row r="221" spans="1:97" x14ac:dyDescent="0.3">
      <c r="A221" s="4" t="s">
        <v>96</v>
      </c>
      <c r="B221" s="5">
        <v>44676</v>
      </c>
      <c r="C221" s="5" t="s">
        <v>114</v>
      </c>
      <c r="D221" s="6" t="str">
        <f>LOOKUP(MONTH(B221),{1,4,7,10;"Winter","Spring","Summer","Autumn"})</f>
        <v>Spring</v>
      </c>
      <c r="E221" s="5" t="s">
        <v>100</v>
      </c>
      <c r="F221" s="5" t="s">
        <v>101</v>
      </c>
      <c r="G221" s="7">
        <v>20.53</v>
      </c>
      <c r="H221" s="7">
        <v>4.3600000000000003</v>
      </c>
      <c r="I221" s="7">
        <v>25.8</v>
      </c>
      <c r="J221" s="7">
        <v>6.46</v>
      </c>
      <c r="K221" s="7">
        <v>0.36</v>
      </c>
      <c r="L221" s="7">
        <v>5.88</v>
      </c>
      <c r="M221" s="7" t="s">
        <v>94</v>
      </c>
      <c r="N221" s="7">
        <v>0.92</v>
      </c>
      <c r="O221" s="7" t="s">
        <v>94</v>
      </c>
      <c r="P221" s="7" t="s">
        <v>94</v>
      </c>
      <c r="Q221" s="7" t="s">
        <v>94</v>
      </c>
      <c r="R221" s="7" t="s">
        <v>94</v>
      </c>
      <c r="S221" s="7" t="s">
        <v>94</v>
      </c>
      <c r="T221" s="7" t="s">
        <v>94</v>
      </c>
      <c r="U221" s="7" t="s">
        <v>94</v>
      </c>
      <c r="V221" s="7" t="s">
        <v>94</v>
      </c>
      <c r="W221" s="7" t="s">
        <v>94</v>
      </c>
      <c r="X221" s="7" t="s">
        <v>94</v>
      </c>
      <c r="Y221" s="7" t="s">
        <v>94</v>
      </c>
      <c r="Z221" s="7" t="s">
        <v>94</v>
      </c>
      <c r="AA221" s="7" t="s">
        <v>94</v>
      </c>
      <c r="AB221" s="7" t="s">
        <v>94</v>
      </c>
      <c r="AC221" s="7" t="s">
        <v>94</v>
      </c>
      <c r="AD221" s="7" t="s">
        <v>94</v>
      </c>
      <c r="AE221" s="7" t="s">
        <v>94</v>
      </c>
      <c r="AF221" s="7" t="s">
        <v>94</v>
      </c>
      <c r="AG221" s="7" t="s">
        <v>94</v>
      </c>
      <c r="AH221" s="7" t="s">
        <v>94</v>
      </c>
      <c r="AI221" s="7" t="s">
        <v>94</v>
      </c>
      <c r="AJ221" s="7" t="s">
        <v>94</v>
      </c>
      <c r="AK221" s="7" t="s">
        <v>94</v>
      </c>
      <c r="AL221" s="7" t="s">
        <v>94</v>
      </c>
      <c r="AM221" s="7" t="s">
        <v>94</v>
      </c>
      <c r="AN221" s="7" t="s">
        <v>94</v>
      </c>
      <c r="AO221" s="7" t="s">
        <v>94</v>
      </c>
      <c r="AP221" s="7" t="s">
        <v>94</v>
      </c>
      <c r="AQ221" s="7" t="s">
        <v>94</v>
      </c>
      <c r="AR221" s="7" t="s">
        <v>94</v>
      </c>
      <c r="AS221" s="7" t="s">
        <v>94</v>
      </c>
      <c r="AT221" s="7" t="s">
        <v>94</v>
      </c>
      <c r="AU221" s="7" t="s">
        <v>94</v>
      </c>
      <c r="AV221" s="7" t="s">
        <v>94</v>
      </c>
      <c r="AW221" s="7" t="s">
        <v>94</v>
      </c>
      <c r="AX221" s="7" t="s">
        <v>94</v>
      </c>
      <c r="AY221" s="7" t="s">
        <v>94</v>
      </c>
      <c r="AZ221" s="7" t="s">
        <v>94</v>
      </c>
      <c r="BA221" s="7" t="s">
        <v>94</v>
      </c>
      <c r="BB221" s="7" t="s">
        <v>94</v>
      </c>
      <c r="BC221" s="7" t="s">
        <v>94</v>
      </c>
      <c r="BD221" s="7" t="s">
        <v>94</v>
      </c>
      <c r="BE221" s="7" t="s">
        <v>94</v>
      </c>
      <c r="BF221" s="7" t="s">
        <v>94</v>
      </c>
      <c r="BG221" s="7" t="s">
        <v>94</v>
      </c>
      <c r="BH221" s="7" t="s">
        <v>94</v>
      </c>
      <c r="BI221" s="7" t="s">
        <v>94</v>
      </c>
      <c r="BJ221" s="7" t="s">
        <v>94</v>
      </c>
      <c r="BK221" s="7" t="s">
        <v>94</v>
      </c>
      <c r="BL221" s="7" t="s">
        <v>94</v>
      </c>
      <c r="BM221" s="7" t="s">
        <v>94</v>
      </c>
      <c r="BN221" s="7" t="s">
        <v>94</v>
      </c>
      <c r="BO221" s="7" t="s">
        <v>94</v>
      </c>
      <c r="BP221" s="7" t="s">
        <v>94</v>
      </c>
      <c r="BQ221" s="7" t="s">
        <v>94</v>
      </c>
      <c r="BR221" s="7" t="s">
        <v>94</v>
      </c>
      <c r="BS221" s="7" t="s">
        <v>94</v>
      </c>
      <c r="BT221" s="7" t="s">
        <v>94</v>
      </c>
      <c r="BU221" s="7" t="s">
        <v>94</v>
      </c>
      <c r="BV221" s="7" t="s">
        <v>94</v>
      </c>
      <c r="BW221" s="7" t="s">
        <v>94</v>
      </c>
      <c r="BX221" s="7" t="s">
        <v>94</v>
      </c>
      <c r="BY221" s="7" t="s">
        <v>94</v>
      </c>
      <c r="BZ221" s="7" t="s">
        <v>94</v>
      </c>
      <c r="CA221" s="7" t="s">
        <v>94</v>
      </c>
      <c r="CB221" s="7" t="s">
        <v>94</v>
      </c>
      <c r="CC221" s="7" t="s">
        <v>94</v>
      </c>
      <c r="CD221" s="7" t="s">
        <v>94</v>
      </c>
      <c r="CE221" s="7" t="s">
        <v>94</v>
      </c>
      <c r="CF221" s="7" t="s">
        <v>94</v>
      </c>
      <c r="CG221" s="7" t="s">
        <v>94</v>
      </c>
      <c r="CH221" s="7" t="s">
        <v>94</v>
      </c>
      <c r="CI221" s="7" t="s">
        <v>94</v>
      </c>
      <c r="CJ221" s="7" t="s">
        <v>94</v>
      </c>
      <c r="CK221" s="7" t="s">
        <v>94</v>
      </c>
      <c r="CL221" s="7" t="s">
        <v>94</v>
      </c>
      <c r="CM221" s="7" t="s">
        <v>94</v>
      </c>
      <c r="CN221" s="7" t="s">
        <v>94</v>
      </c>
      <c r="CO221" s="7">
        <v>1.5502537583594899E-8</v>
      </c>
      <c r="CP221" s="7">
        <v>1804</v>
      </c>
      <c r="CQ221" s="7">
        <v>90.526796997491203</v>
      </c>
      <c r="CR221" s="7">
        <v>42.7</v>
      </c>
      <c r="CS221" s="7">
        <v>3.7885086708103701</v>
      </c>
    </row>
    <row r="222" spans="1:97" x14ac:dyDescent="0.3">
      <c r="A222" s="4" t="s">
        <v>96</v>
      </c>
      <c r="B222" s="5">
        <v>44680</v>
      </c>
      <c r="C222" s="5" t="s">
        <v>114</v>
      </c>
      <c r="D222" s="6" t="str">
        <f>LOOKUP(MONTH(B222),{1,4,7,10;"Winter","Spring","Summer","Autumn"})</f>
        <v>Spring</v>
      </c>
      <c r="E222" s="5" t="s">
        <v>100</v>
      </c>
      <c r="F222" s="5" t="s">
        <v>101</v>
      </c>
      <c r="G222" s="7">
        <v>21.83</v>
      </c>
      <c r="H222" s="7">
        <v>4.3600000000000003</v>
      </c>
      <c r="I222" s="7">
        <v>24.3</v>
      </c>
      <c r="J222" s="7">
        <v>9.2899999999999991</v>
      </c>
      <c r="K222" s="7">
        <v>0.33</v>
      </c>
      <c r="L222" s="7">
        <v>5.17</v>
      </c>
      <c r="M222" s="7" t="s">
        <v>94</v>
      </c>
      <c r="N222" s="7">
        <v>1.05</v>
      </c>
      <c r="O222" s="7" t="s">
        <v>94</v>
      </c>
      <c r="P222" s="7" t="s">
        <v>94</v>
      </c>
      <c r="Q222" s="7" t="s">
        <v>94</v>
      </c>
      <c r="R222" s="7" t="s">
        <v>94</v>
      </c>
      <c r="S222" s="7" t="s">
        <v>94</v>
      </c>
      <c r="T222" s="7" t="s">
        <v>94</v>
      </c>
      <c r="U222" s="7" t="s">
        <v>94</v>
      </c>
      <c r="V222" s="7" t="s">
        <v>94</v>
      </c>
      <c r="W222" s="7" t="s">
        <v>94</v>
      </c>
      <c r="X222" s="7" t="s">
        <v>94</v>
      </c>
      <c r="Y222" s="7" t="s">
        <v>94</v>
      </c>
      <c r="Z222" s="7" t="s">
        <v>94</v>
      </c>
      <c r="AA222" s="7" t="s">
        <v>94</v>
      </c>
      <c r="AB222" s="7" t="s">
        <v>94</v>
      </c>
      <c r="AC222" s="7" t="s">
        <v>94</v>
      </c>
      <c r="AD222" s="7" t="s">
        <v>94</v>
      </c>
      <c r="AE222" s="7" t="s">
        <v>94</v>
      </c>
      <c r="AF222" s="7" t="s">
        <v>94</v>
      </c>
      <c r="AG222" s="7" t="s">
        <v>94</v>
      </c>
      <c r="AH222" s="7" t="s">
        <v>94</v>
      </c>
      <c r="AI222" s="7" t="s">
        <v>94</v>
      </c>
      <c r="AJ222" s="7" t="s">
        <v>94</v>
      </c>
      <c r="AK222" s="7" t="s">
        <v>94</v>
      </c>
      <c r="AL222" s="7" t="s">
        <v>94</v>
      </c>
      <c r="AM222" s="7" t="s">
        <v>94</v>
      </c>
      <c r="AN222" s="7" t="s">
        <v>94</v>
      </c>
      <c r="AO222" s="7" t="s">
        <v>94</v>
      </c>
      <c r="AP222" s="7" t="s">
        <v>94</v>
      </c>
      <c r="AQ222" s="7" t="s">
        <v>94</v>
      </c>
      <c r="AR222" s="7" t="s">
        <v>94</v>
      </c>
      <c r="AS222" s="7" t="s">
        <v>94</v>
      </c>
      <c r="AT222" s="7" t="s">
        <v>94</v>
      </c>
      <c r="AU222" s="7" t="s">
        <v>94</v>
      </c>
      <c r="AV222" s="7" t="s">
        <v>94</v>
      </c>
      <c r="AW222" s="7" t="s">
        <v>94</v>
      </c>
      <c r="AX222" s="7" t="s">
        <v>94</v>
      </c>
      <c r="AY222" s="7" t="s">
        <v>94</v>
      </c>
      <c r="AZ222" s="7" t="s">
        <v>94</v>
      </c>
      <c r="BA222" s="7" t="s">
        <v>94</v>
      </c>
      <c r="BB222" s="7" t="s">
        <v>94</v>
      </c>
      <c r="BC222" s="7" t="s">
        <v>94</v>
      </c>
      <c r="BD222" s="7" t="s">
        <v>94</v>
      </c>
      <c r="BE222" s="7" t="s">
        <v>94</v>
      </c>
      <c r="BF222" s="7" t="s">
        <v>94</v>
      </c>
      <c r="BG222" s="7" t="s">
        <v>94</v>
      </c>
      <c r="BH222" s="7" t="s">
        <v>94</v>
      </c>
      <c r="BI222" s="7" t="s">
        <v>94</v>
      </c>
      <c r="BJ222" s="7" t="s">
        <v>94</v>
      </c>
      <c r="BK222" s="7" t="s">
        <v>94</v>
      </c>
      <c r="BL222" s="7" t="s">
        <v>94</v>
      </c>
      <c r="BM222" s="7" t="s">
        <v>94</v>
      </c>
      <c r="BN222" s="7" t="s">
        <v>94</v>
      </c>
      <c r="BO222" s="7" t="s">
        <v>94</v>
      </c>
      <c r="BP222" s="7" t="s">
        <v>94</v>
      </c>
      <c r="BQ222" s="7" t="s">
        <v>94</v>
      </c>
      <c r="BR222" s="7" t="s">
        <v>94</v>
      </c>
      <c r="BS222" s="7" t="s">
        <v>94</v>
      </c>
      <c r="BT222" s="7" t="s">
        <v>94</v>
      </c>
      <c r="BU222" s="7" t="s">
        <v>94</v>
      </c>
      <c r="BV222" s="7" t="s">
        <v>94</v>
      </c>
      <c r="BW222" s="7" t="s">
        <v>94</v>
      </c>
      <c r="BX222" s="7" t="s">
        <v>94</v>
      </c>
      <c r="BY222" s="7" t="s">
        <v>94</v>
      </c>
      <c r="BZ222" s="7" t="s">
        <v>94</v>
      </c>
      <c r="CA222" s="7" t="s">
        <v>94</v>
      </c>
      <c r="CB222" s="7" t="s">
        <v>94</v>
      </c>
      <c r="CC222" s="7" t="s">
        <v>94</v>
      </c>
      <c r="CD222" s="7" t="s">
        <v>94</v>
      </c>
      <c r="CE222" s="7" t="s">
        <v>94</v>
      </c>
      <c r="CF222" s="7" t="s">
        <v>94</v>
      </c>
      <c r="CG222" s="7" t="s">
        <v>94</v>
      </c>
      <c r="CH222" s="7" t="s">
        <v>94</v>
      </c>
      <c r="CI222" s="7" t="s">
        <v>94</v>
      </c>
      <c r="CJ222" s="7" t="s">
        <v>94</v>
      </c>
      <c r="CK222" s="7" t="s">
        <v>94</v>
      </c>
      <c r="CL222" s="7" t="s">
        <v>94</v>
      </c>
      <c r="CM222" s="7" t="s">
        <v>94</v>
      </c>
      <c r="CN222" s="7" t="s">
        <v>94</v>
      </c>
      <c r="CO222" s="7">
        <v>1.9137556096821401E-8</v>
      </c>
      <c r="CP222" s="7">
        <v>2227</v>
      </c>
      <c r="CQ222" s="7">
        <v>61.333495014927898</v>
      </c>
      <c r="CR222" s="7">
        <v>28.93</v>
      </c>
      <c r="CS222" s="7">
        <v>4.6768341518263297</v>
      </c>
    </row>
    <row r="223" spans="1:97" x14ac:dyDescent="0.3">
      <c r="A223" s="4" t="s">
        <v>96</v>
      </c>
      <c r="B223" s="5">
        <v>44684</v>
      </c>
      <c r="C223" s="5" t="s">
        <v>114</v>
      </c>
      <c r="D223" s="6" t="str">
        <f>LOOKUP(MONTH(B223),{1,4,7,10;"Winter","Spring","Summer","Autumn"})</f>
        <v>Spring</v>
      </c>
      <c r="E223" s="5" t="s">
        <v>100</v>
      </c>
      <c r="F223" s="5" t="s">
        <v>101</v>
      </c>
      <c r="G223" s="7">
        <v>18.71</v>
      </c>
      <c r="H223" s="7">
        <v>4.4400000000000004</v>
      </c>
      <c r="I223" s="7">
        <v>22.6</v>
      </c>
      <c r="J223" s="7">
        <v>9.2200000000000006</v>
      </c>
      <c r="K223" s="7">
        <v>0.33</v>
      </c>
      <c r="L223" s="7">
        <v>5.35</v>
      </c>
      <c r="M223" s="7" t="s">
        <v>94</v>
      </c>
      <c r="N223" s="7">
        <v>1.08</v>
      </c>
      <c r="O223" s="7" t="s">
        <v>94</v>
      </c>
      <c r="P223" s="7" t="s">
        <v>94</v>
      </c>
      <c r="Q223" s="7" t="s">
        <v>94</v>
      </c>
      <c r="R223" s="7" t="s">
        <v>94</v>
      </c>
      <c r="S223" s="7" t="s">
        <v>94</v>
      </c>
      <c r="T223" s="7" t="s">
        <v>94</v>
      </c>
      <c r="U223" s="7" t="s">
        <v>94</v>
      </c>
      <c r="V223" s="7" t="s">
        <v>94</v>
      </c>
      <c r="W223" s="7" t="s">
        <v>94</v>
      </c>
      <c r="X223" s="7" t="s">
        <v>94</v>
      </c>
      <c r="Y223" s="7" t="s">
        <v>94</v>
      </c>
      <c r="Z223" s="7" t="s">
        <v>94</v>
      </c>
      <c r="AA223" s="7" t="s">
        <v>94</v>
      </c>
      <c r="AB223" s="7" t="s">
        <v>94</v>
      </c>
      <c r="AC223" s="7" t="s">
        <v>94</v>
      </c>
      <c r="AD223" s="7" t="s">
        <v>94</v>
      </c>
      <c r="AE223" s="7" t="s">
        <v>94</v>
      </c>
      <c r="AF223" s="7" t="s">
        <v>94</v>
      </c>
      <c r="AG223" s="7" t="s">
        <v>94</v>
      </c>
      <c r="AH223" s="7" t="s">
        <v>94</v>
      </c>
      <c r="AI223" s="7" t="s">
        <v>94</v>
      </c>
      <c r="AJ223" s="7" t="s">
        <v>94</v>
      </c>
      <c r="AK223" s="7" t="s">
        <v>94</v>
      </c>
      <c r="AL223" s="7" t="s">
        <v>94</v>
      </c>
      <c r="AM223" s="7" t="s">
        <v>94</v>
      </c>
      <c r="AN223" s="7" t="s">
        <v>94</v>
      </c>
      <c r="AO223" s="7" t="s">
        <v>94</v>
      </c>
      <c r="AP223" s="7" t="s">
        <v>94</v>
      </c>
      <c r="AQ223" s="7" t="s">
        <v>94</v>
      </c>
      <c r="AR223" s="7" t="s">
        <v>94</v>
      </c>
      <c r="AS223" s="7" t="s">
        <v>94</v>
      </c>
      <c r="AT223" s="7" t="s">
        <v>94</v>
      </c>
      <c r="AU223" s="7" t="s">
        <v>94</v>
      </c>
      <c r="AV223" s="7" t="s">
        <v>94</v>
      </c>
      <c r="AW223" s="7" t="s">
        <v>94</v>
      </c>
      <c r="AX223" s="7" t="s">
        <v>94</v>
      </c>
      <c r="AY223" s="7" t="s">
        <v>94</v>
      </c>
      <c r="AZ223" s="7" t="s">
        <v>94</v>
      </c>
      <c r="BA223" s="7" t="s">
        <v>94</v>
      </c>
      <c r="BB223" s="7" t="s">
        <v>94</v>
      </c>
      <c r="BC223" s="7" t="s">
        <v>94</v>
      </c>
      <c r="BD223" s="7" t="s">
        <v>94</v>
      </c>
      <c r="BE223" s="7" t="s">
        <v>94</v>
      </c>
      <c r="BF223" s="7" t="s">
        <v>94</v>
      </c>
      <c r="BG223" s="7" t="s">
        <v>94</v>
      </c>
      <c r="BH223" s="7" t="s">
        <v>94</v>
      </c>
      <c r="BI223" s="7" t="s">
        <v>94</v>
      </c>
      <c r="BJ223" s="7" t="s">
        <v>94</v>
      </c>
      <c r="BK223" s="7" t="s">
        <v>94</v>
      </c>
      <c r="BL223" s="7" t="s">
        <v>94</v>
      </c>
      <c r="BM223" s="7" t="s">
        <v>94</v>
      </c>
      <c r="BN223" s="7" t="s">
        <v>94</v>
      </c>
      <c r="BO223" s="7" t="s">
        <v>94</v>
      </c>
      <c r="BP223" s="7" t="s">
        <v>94</v>
      </c>
      <c r="BQ223" s="7" t="s">
        <v>94</v>
      </c>
      <c r="BR223" s="7" t="s">
        <v>94</v>
      </c>
      <c r="BS223" s="7" t="s">
        <v>94</v>
      </c>
      <c r="BT223" s="7" t="s">
        <v>94</v>
      </c>
      <c r="BU223" s="7" t="s">
        <v>94</v>
      </c>
      <c r="BV223" s="7" t="s">
        <v>94</v>
      </c>
      <c r="BW223" s="7" t="s">
        <v>94</v>
      </c>
      <c r="BX223" s="7" t="s">
        <v>94</v>
      </c>
      <c r="BY223" s="7" t="s">
        <v>94</v>
      </c>
      <c r="BZ223" s="7" t="s">
        <v>94</v>
      </c>
      <c r="CA223" s="7" t="s">
        <v>94</v>
      </c>
      <c r="CB223" s="7" t="s">
        <v>94</v>
      </c>
      <c r="CC223" s="7" t="s">
        <v>94</v>
      </c>
      <c r="CD223" s="7" t="s">
        <v>94</v>
      </c>
      <c r="CE223" s="7" t="s">
        <v>94</v>
      </c>
      <c r="CF223" s="7" t="s">
        <v>94</v>
      </c>
      <c r="CG223" s="7" t="s">
        <v>94</v>
      </c>
      <c r="CH223" s="7" t="s">
        <v>94</v>
      </c>
      <c r="CI223" s="7" t="s">
        <v>94</v>
      </c>
      <c r="CJ223" s="7" t="s">
        <v>94</v>
      </c>
      <c r="CK223" s="7" t="s">
        <v>94</v>
      </c>
      <c r="CL223" s="7" t="s">
        <v>94</v>
      </c>
      <c r="CM223" s="7" t="s">
        <v>94</v>
      </c>
      <c r="CN223" s="7" t="s">
        <v>94</v>
      </c>
      <c r="CO223" s="7">
        <v>1.43767989896642E-8</v>
      </c>
      <c r="CP223" s="7">
        <v>1673</v>
      </c>
      <c r="CQ223" s="7">
        <v>36.422725349341903</v>
      </c>
      <c r="CR223" s="7">
        <v>17.18</v>
      </c>
      <c r="CS223" s="7">
        <v>3.5134007795264699</v>
      </c>
    </row>
    <row r="224" spans="1:97" x14ac:dyDescent="0.3">
      <c r="A224" s="4" t="s">
        <v>96</v>
      </c>
      <c r="B224" s="5">
        <v>44687</v>
      </c>
      <c r="C224" s="5" t="s">
        <v>114</v>
      </c>
      <c r="D224" s="6" t="str">
        <f>LOOKUP(MONTH(B224),{1,4,7,10;"Winter","Spring","Summer","Autumn"})</f>
        <v>Spring</v>
      </c>
      <c r="E224" s="5" t="s">
        <v>100</v>
      </c>
      <c r="F224" s="5" t="s">
        <v>101</v>
      </c>
      <c r="G224" s="7">
        <v>20.77</v>
      </c>
      <c r="H224" s="7">
        <v>4.3600000000000003</v>
      </c>
      <c r="I224" s="7">
        <v>22.4</v>
      </c>
      <c r="J224" s="7">
        <v>8.0299999999999994</v>
      </c>
      <c r="K224" s="7">
        <v>0.32</v>
      </c>
      <c r="L224" s="7">
        <v>4.79</v>
      </c>
      <c r="M224" s="7" t="s">
        <v>94</v>
      </c>
      <c r="N224" s="7">
        <v>0.6</v>
      </c>
      <c r="O224" s="7" t="s">
        <v>94</v>
      </c>
      <c r="P224" s="7" t="s">
        <v>94</v>
      </c>
      <c r="Q224" s="7" t="s">
        <v>94</v>
      </c>
      <c r="R224" s="7" t="s">
        <v>94</v>
      </c>
      <c r="S224" s="7" t="s">
        <v>94</v>
      </c>
      <c r="T224" s="7" t="s">
        <v>94</v>
      </c>
      <c r="U224" s="7" t="s">
        <v>94</v>
      </c>
      <c r="V224" s="7" t="s">
        <v>94</v>
      </c>
      <c r="W224" s="7" t="s">
        <v>94</v>
      </c>
      <c r="X224" s="7" t="s">
        <v>94</v>
      </c>
      <c r="Y224" s="7" t="s">
        <v>94</v>
      </c>
      <c r="Z224" s="7" t="s">
        <v>94</v>
      </c>
      <c r="AA224" s="7" t="s">
        <v>94</v>
      </c>
      <c r="AB224" s="7" t="s">
        <v>94</v>
      </c>
      <c r="AC224" s="7" t="s">
        <v>94</v>
      </c>
      <c r="AD224" s="7" t="s">
        <v>94</v>
      </c>
      <c r="AE224" s="7" t="s">
        <v>94</v>
      </c>
      <c r="AF224" s="7" t="s">
        <v>94</v>
      </c>
      <c r="AG224" s="7" t="s">
        <v>94</v>
      </c>
      <c r="AH224" s="7" t="s">
        <v>94</v>
      </c>
      <c r="AI224" s="7" t="s">
        <v>94</v>
      </c>
      <c r="AJ224" s="7" t="s">
        <v>94</v>
      </c>
      <c r="AK224" s="7" t="s">
        <v>94</v>
      </c>
      <c r="AL224" s="7" t="s">
        <v>94</v>
      </c>
      <c r="AM224" s="7" t="s">
        <v>94</v>
      </c>
      <c r="AN224" s="7" t="s">
        <v>94</v>
      </c>
      <c r="AO224" s="7" t="s">
        <v>94</v>
      </c>
      <c r="AP224" s="7" t="s">
        <v>94</v>
      </c>
      <c r="AQ224" s="7" t="s">
        <v>94</v>
      </c>
      <c r="AR224" s="7" t="s">
        <v>94</v>
      </c>
      <c r="AS224" s="7" t="s">
        <v>94</v>
      </c>
      <c r="AT224" s="7" t="s">
        <v>94</v>
      </c>
      <c r="AU224" s="7" t="s">
        <v>94</v>
      </c>
      <c r="AV224" s="7" t="s">
        <v>94</v>
      </c>
      <c r="AW224" s="7" t="s">
        <v>94</v>
      </c>
      <c r="AX224" s="7" t="s">
        <v>94</v>
      </c>
      <c r="AY224" s="7" t="s">
        <v>94</v>
      </c>
      <c r="AZ224" s="7" t="s">
        <v>94</v>
      </c>
      <c r="BA224" s="7" t="s">
        <v>94</v>
      </c>
      <c r="BB224" s="7" t="s">
        <v>94</v>
      </c>
      <c r="BC224" s="7" t="s">
        <v>94</v>
      </c>
      <c r="BD224" s="7" t="s">
        <v>94</v>
      </c>
      <c r="BE224" s="7" t="s">
        <v>94</v>
      </c>
      <c r="BF224" s="7" t="s">
        <v>94</v>
      </c>
      <c r="BG224" s="7" t="s">
        <v>94</v>
      </c>
      <c r="BH224" s="7" t="s">
        <v>94</v>
      </c>
      <c r="BI224" s="7" t="s">
        <v>94</v>
      </c>
      <c r="BJ224" s="7" t="s">
        <v>94</v>
      </c>
      <c r="BK224" s="7" t="s">
        <v>94</v>
      </c>
      <c r="BL224" s="7" t="s">
        <v>94</v>
      </c>
      <c r="BM224" s="7" t="s">
        <v>94</v>
      </c>
      <c r="BN224" s="7" t="s">
        <v>94</v>
      </c>
      <c r="BO224" s="7" t="s">
        <v>94</v>
      </c>
      <c r="BP224" s="7" t="s">
        <v>94</v>
      </c>
      <c r="BQ224" s="7" t="s">
        <v>94</v>
      </c>
      <c r="BR224" s="7" t="s">
        <v>94</v>
      </c>
      <c r="BS224" s="7" t="s">
        <v>94</v>
      </c>
      <c r="BT224" s="7" t="s">
        <v>94</v>
      </c>
      <c r="BU224" s="7" t="s">
        <v>94</v>
      </c>
      <c r="BV224" s="7" t="s">
        <v>94</v>
      </c>
      <c r="BW224" s="7" t="s">
        <v>94</v>
      </c>
      <c r="BX224" s="7" t="s">
        <v>94</v>
      </c>
      <c r="BY224" s="7" t="s">
        <v>94</v>
      </c>
      <c r="BZ224" s="7" t="s">
        <v>94</v>
      </c>
      <c r="CA224" s="7" t="s">
        <v>94</v>
      </c>
      <c r="CB224" s="7" t="s">
        <v>94</v>
      </c>
      <c r="CC224" s="7" t="s">
        <v>94</v>
      </c>
      <c r="CD224" s="7" t="s">
        <v>94</v>
      </c>
      <c r="CE224" s="7" t="s">
        <v>94</v>
      </c>
      <c r="CF224" s="7" t="s">
        <v>94</v>
      </c>
      <c r="CG224" s="7" t="s">
        <v>94</v>
      </c>
      <c r="CH224" s="7" t="s">
        <v>94</v>
      </c>
      <c r="CI224" s="7" t="s">
        <v>94</v>
      </c>
      <c r="CJ224" s="7" t="s">
        <v>94</v>
      </c>
      <c r="CK224" s="7" t="s">
        <v>94</v>
      </c>
      <c r="CL224" s="7">
        <v>3.44580646131848</v>
      </c>
      <c r="CM224" s="7" t="s">
        <v>94</v>
      </c>
      <c r="CN224" s="7">
        <v>4511.8713373975097</v>
      </c>
      <c r="CO224" s="7">
        <v>1.41018094094674E-8</v>
      </c>
      <c r="CP224" s="7">
        <v>1641</v>
      </c>
      <c r="CQ224" s="7">
        <v>30.210933424221299</v>
      </c>
      <c r="CR224" s="7">
        <v>14.25</v>
      </c>
      <c r="CS224" s="7">
        <v>3.4461988518846001</v>
      </c>
    </row>
    <row r="225" spans="1:102" x14ac:dyDescent="0.3">
      <c r="A225" s="4" t="s">
        <v>96</v>
      </c>
      <c r="B225" s="5">
        <v>44691</v>
      </c>
      <c r="C225" s="5" t="s">
        <v>114</v>
      </c>
      <c r="D225" s="6" t="str">
        <f>LOOKUP(MONTH(B225),{1,4,7,10;"Winter","Spring","Summer","Autumn"})</f>
        <v>Spring</v>
      </c>
      <c r="E225" s="5" t="s">
        <v>100</v>
      </c>
      <c r="F225" s="5" t="s">
        <v>101</v>
      </c>
      <c r="G225" s="7">
        <v>21.11</v>
      </c>
      <c r="H225" s="7">
        <v>4.3600000000000003</v>
      </c>
      <c r="I225" s="7">
        <v>23.5</v>
      </c>
      <c r="J225" s="7">
        <v>8.8699999999999992</v>
      </c>
      <c r="K225" s="7">
        <v>0.32</v>
      </c>
      <c r="L225" s="7">
        <v>5.97</v>
      </c>
      <c r="M225" s="7" t="s">
        <v>94</v>
      </c>
      <c r="N225" s="7">
        <v>1.23</v>
      </c>
      <c r="O225" s="7" t="s">
        <v>94</v>
      </c>
      <c r="P225" s="7" t="s">
        <v>94</v>
      </c>
      <c r="Q225" s="7" t="s">
        <v>94</v>
      </c>
      <c r="R225" s="7" t="s">
        <v>94</v>
      </c>
      <c r="S225" s="7" t="s">
        <v>94</v>
      </c>
      <c r="T225" s="7" t="s">
        <v>94</v>
      </c>
      <c r="U225" s="7" t="s">
        <v>94</v>
      </c>
      <c r="V225" s="7" t="s">
        <v>94</v>
      </c>
      <c r="W225" s="7" t="s">
        <v>94</v>
      </c>
      <c r="X225" s="7" t="s">
        <v>94</v>
      </c>
      <c r="Y225" s="7" t="s">
        <v>94</v>
      </c>
      <c r="Z225" s="7" t="s">
        <v>94</v>
      </c>
      <c r="AA225" s="7" t="s">
        <v>94</v>
      </c>
      <c r="AB225" s="7" t="s">
        <v>94</v>
      </c>
      <c r="AC225" s="7" t="s">
        <v>94</v>
      </c>
      <c r="AD225" s="7" t="s">
        <v>94</v>
      </c>
      <c r="AE225" s="7" t="s">
        <v>94</v>
      </c>
      <c r="AF225" s="7" t="s">
        <v>94</v>
      </c>
      <c r="AG225" s="7" t="s">
        <v>94</v>
      </c>
      <c r="AH225" s="7" t="s">
        <v>94</v>
      </c>
      <c r="AI225" s="7" t="s">
        <v>94</v>
      </c>
      <c r="AJ225" s="7" t="s">
        <v>94</v>
      </c>
      <c r="AK225" s="7" t="s">
        <v>94</v>
      </c>
      <c r="AL225" s="7" t="s">
        <v>94</v>
      </c>
      <c r="AM225" s="7" t="s">
        <v>94</v>
      </c>
      <c r="AN225" s="7" t="s">
        <v>94</v>
      </c>
      <c r="AO225" s="7" t="s">
        <v>94</v>
      </c>
      <c r="AP225" s="7" t="s">
        <v>94</v>
      </c>
      <c r="AQ225" s="7" t="s">
        <v>94</v>
      </c>
      <c r="AR225" s="7" t="s">
        <v>94</v>
      </c>
      <c r="AS225" s="7" t="s">
        <v>94</v>
      </c>
      <c r="AT225" s="7" t="s">
        <v>94</v>
      </c>
      <c r="AU225" s="7" t="s">
        <v>94</v>
      </c>
      <c r="AV225" s="7" t="s">
        <v>94</v>
      </c>
      <c r="AW225" s="7" t="s">
        <v>94</v>
      </c>
      <c r="AX225" s="7" t="s">
        <v>94</v>
      </c>
      <c r="AY225" s="7" t="s">
        <v>94</v>
      </c>
      <c r="AZ225" s="7" t="s">
        <v>94</v>
      </c>
      <c r="BA225" s="7" t="s">
        <v>94</v>
      </c>
      <c r="BB225" s="7" t="s">
        <v>94</v>
      </c>
      <c r="BC225" s="7" t="s">
        <v>94</v>
      </c>
      <c r="BD225" s="7" t="s">
        <v>94</v>
      </c>
      <c r="BE225" s="7" t="s">
        <v>94</v>
      </c>
      <c r="BF225" s="7" t="s">
        <v>94</v>
      </c>
      <c r="BG225" s="7" t="s">
        <v>94</v>
      </c>
      <c r="BH225" s="7" t="s">
        <v>94</v>
      </c>
      <c r="BI225" s="7" t="s">
        <v>94</v>
      </c>
      <c r="BJ225" s="7" t="s">
        <v>94</v>
      </c>
      <c r="BK225" s="7" t="s">
        <v>94</v>
      </c>
      <c r="BL225" s="7" t="s">
        <v>94</v>
      </c>
      <c r="BM225" s="7" t="s">
        <v>94</v>
      </c>
      <c r="BN225" s="7" t="s">
        <v>94</v>
      </c>
      <c r="BO225" s="7" t="s">
        <v>94</v>
      </c>
      <c r="BP225" s="7" t="s">
        <v>94</v>
      </c>
      <c r="BQ225" s="7" t="s">
        <v>94</v>
      </c>
      <c r="BR225" s="7" t="s">
        <v>94</v>
      </c>
      <c r="BS225" s="7" t="s">
        <v>94</v>
      </c>
      <c r="BT225" s="7" t="s">
        <v>94</v>
      </c>
      <c r="BU225" s="7" t="s">
        <v>94</v>
      </c>
      <c r="BV225" s="7" t="s">
        <v>94</v>
      </c>
      <c r="BW225" s="7" t="s">
        <v>94</v>
      </c>
      <c r="BX225" s="7" t="s">
        <v>94</v>
      </c>
      <c r="BY225" s="7" t="s">
        <v>94</v>
      </c>
      <c r="BZ225" s="7" t="s">
        <v>94</v>
      </c>
      <c r="CA225" s="7" t="s">
        <v>94</v>
      </c>
      <c r="CB225" s="7" t="s">
        <v>94</v>
      </c>
      <c r="CC225" s="7" t="s">
        <v>94</v>
      </c>
      <c r="CD225" s="7" t="s">
        <v>94</v>
      </c>
      <c r="CE225" s="7" t="s">
        <v>94</v>
      </c>
      <c r="CF225" s="7" t="s">
        <v>94</v>
      </c>
      <c r="CG225" s="7" t="s">
        <v>94</v>
      </c>
      <c r="CH225" s="7" t="s">
        <v>94</v>
      </c>
      <c r="CI225" s="7" t="s">
        <v>94</v>
      </c>
      <c r="CJ225" s="7" t="s">
        <v>94</v>
      </c>
      <c r="CK225" s="7" t="s">
        <v>94</v>
      </c>
      <c r="CL225" s="7" t="s">
        <v>94</v>
      </c>
      <c r="CM225" s="7" t="s">
        <v>94</v>
      </c>
      <c r="CN225" s="7" t="s">
        <v>94</v>
      </c>
      <c r="CO225" s="7">
        <v>1.6963419728390401E-8</v>
      </c>
      <c r="CP225" s="7">
        <v>1974</v>
      </c>
      <c r="CQ225" s="7">
        <v>34.811475566716801</v>
      </c>
      <c r="CR225" s="7">
        <v>16.420000000000002</v>
      </c>
      <c r="CS225" s="7">
        <v>4.1455189114078097</v>
      </c>
    </row>
    <row r="226" spans="1:102" x14ac:dyDescent="0.3">
      <c r="A226" s="4" t="s">
        <v>96</v>
      </c>
      <c r="B226" s="5">
        <v>44694</v>
      </c>
      <c r="C226" s="5" t="s">
        <v>114</v>
      </c>
      <c r="D226" s="6" t="str">
        <f>LOOKUP(MONTH(B226),{1,4,7,10;"Winter","Spring","Summer","Autumn"})</f>
        <v>Spring</v>
      </c>
      <c r="E226" s="5" t="s">
        <v>100</v>
      </c>
      <c r="F226" s="5" t="s">
        <v>101</v>
      </c>
      <c r="G226" s="7">
        <v>20.27</v>
      </c>
      <c r="H226" s="7">
        <v>4.4000000000000004</v>
      </c>
      <c r="I226" s="7">
        <v>24.9</v>
      </c>
      <c r="J226" s="7">
        <v>9.11</v>
      </c>
      <c r="K226" s="7">
        <v>0.34</v>
      </c>
      <c r="L226" s="7">
        <v>6.07</v>
      </c>
      <c r="M226" s="7" t="s">
        <v>94</v>
      </c>
      <c r="N226" s="7">
        <v>0.71</v>
      </c>
      <c r="O226" s="7" t="s">
        <v>94</v>
      </c>
      <c r="P226" s="7" t="s">
        <v>94</v>
      </c>
      <c r="Q226" s="7" t="s">
        <v>94</v>
      </c>
      <c r="R226" s="7" t="s">
        <v>94</v>
      </c>
      <c r="S226" s="7" t="s">
        <v>94</v>
      </c>
      <c r="T226" s="7" t="s">
        <v>94</v>
      </c>
      <c r="U226" s="7" t="s">
        <v>94</v>
      </c>
      <c r="V226" s="7" t="s">
        <v>94</v>
      </c>
      <c r="W226" s="7" t="s">
        <v>94</v>
      </c>
      <c r="X226" s="7" t="s">
        <v>94</v>
      </c>
      <c r="Y226" s="7" t="s">
        <v>94</v>
      </c>
      <c r="Z226" s="7" t="s">
        <v>94</v>
      </c>
      <c r="AA226" s="7" t="s">
        <v>94</v>
      </c>
      <c r="AB226" s="7" t="s">
        <v>94</v>
      </c>
      <c r="AC226" s="7" t="s">
        <v>94</v>
      </c>
      <c r="AD226" s="7" t="s">
        <v>94</v>
      </c>
      <c r="AE226" s="7" t="s">
        <v>94</v>
      </c>
      <c r="AF226" s="7" t="s">
        <v>94</v>
      </c>
      <c r="AG226" s="7" t="s">
        <v>94</v>
      </c>
      <c r="AH226" s="7" t="s">
        <v>94</v>
      </c>
      <c r="AI226" s="7" t="s">
        <v>94</v>
      </c>
      <c r="AJ226" s="7" t="s">
        <v>94</v>
      </c>
      <c r="AK226" s="7" t="s">
        <v>94</v>
      </c>
      <c r="AL226" s="7" t="s">
        <v>94</v>
      </c>
      <c r="AM226" s="7" t="s">
        <v>94</v>
      </c>
      <c r="AN226" s="7" t="s">
        <v>94</v>
      </c>
      <c r="AO226" s="7" t="s">
        <v>94</v>
      </c>
      <c r="AP226" s="7" t="s">
        <v>94</v>
      </c>
      <c r="AQ226" s="7" t="s">
        <v>94</v>
      </c>
      <c r="AR226" s="7" t="s">
        <v>94</v>
      </c>
      <c r="AS226" s="7" t="s">
        <v>94</v>
      </c>
      <c r="AT226" s="7" t="s">
        <v>94</v>
      </c>
      <c r="AU226" s="7" t="s">
        <v>94</v>
      </c>
      <c r="AV226" s="7" t="s">
        <v>94</v>
      </c>
      <c r="AW226" s="7" t="s">
        <v>94</v>
      </c>
      <c r="AX226" s="7" t="s">
        <v>94</v>
      </c>
      <c r="AY226" s="7" t="s">
        <v>94</v>
      </c>
      <c r="AZ226" s="7" t="s">
        <v>94</v>
      </c>
      <c r="BA226" s="7" t="s">
        <v>94</v>
      </c>
      <c r="BB226" s="7" t="s">
        <v>94</v>
      </c>
      <c r="BC226" s="7" t="s">
        <v>94</v>
      </c>
      <c r="BD226" s="7" t="s">
        <v>94</v>
      </c>
      <c r="BE226" s="7" t="s">
        <v>94</v>
      </c>
      <c r="BF226" s="7" t="s">
        <v>94</v>
      </c>
      <c r="BG226" s="7" t="s">
        <v>94</v>
      </c>
      <c r="BH226" s="7" t="s">
        <v>94</v>
      </c>
      <c r="BI226" s="7" t="s">
        <v>94</v>
      </c>
      <c r="BJ226" s="7" t="s">
        <v>94</v>
      </c>
      <c r="BK226" s="7" t="s">
        <v>94</v>
      </c>
      <c r="BL226" s="7" t="s">
        <v>94</v>
      </c>
      <c r="BM226" s="7" t="s">
        <v>94</v>
      </c>
      <c r="BN226" s="7" t="s">
        <v>94</v>
      </c>
      <c r="BO226" s="7" t="s">
        <v>94</v>
      </c>
      <c r="BP226" s="7" t="s">
        <v>94</v>
      </c>
      <c r="BQ226" s="7" t="s">
        <v>94</v>
      </c>
      <c r="BR226" s="7" t="s">
        <v>94</v>
      </c>
      <c r="BS226" s="7" t="s">
        <v>94</v>
      </c>
      <c r="BT226" s="7" t="s">
        <v>94</v>
      </c>
      <c r="BU226" s="7" t="s">
        <v>94</v>
      </c>
      <c r="BV226" s="7" t="s">
        <v>94</v>
      </c>
      <c r="BW226" s="7" t="s">
        <v>94</v>
      </c>
      <c r="BX226" s="7" t="s">
        <v>94</v>
      </c>
      <c r="BY226" s="7" t="s">
        <v>94</v>
      </c>
      <c r="BZ226" s="7" t="s">
        <v>94</v>
      </c>
      <c r="CA226" s="7" t="s">
        <v>94</v>
      </c>
      <c r="CB226" s="7" t="s">
        <v>94</v>
      </c>
      <c r="CC226" s="7" t="s">
        <v>94</v>
      </c>
      <c r="CD226" s="7" t="s">
        <v>94</v>
      </c>
      <c r="CE226" s="7" t="s">
        <v>94</v>
      </c>
      <c r="CF226" s="7" t="s">
        <v>94</v>
      </c>
      <c r="CG226" s="7" t="s">
        <v>94</v>
      </c>
      <c r="CH226" s="7" t="s">
        <v>94</v>
      </c>
      <c r="CI226" s="7" t="s">
        <v>94</v>
      </c>
      <c r="CJ226" s="7" t="s">
        <v>94</v>
      </c>
      <c r="CK226" s="7" t="s">
        <v>94</v>
      </c>
      <c r="CL226" s="7">
        <v>4.3256283658773</v>
      </c>
      <c r="CM226" s="7" t="s">
        <v>94</v>
      </c>
      <c r="CN226" s="7">
        <v>5858.4508875095898</v>
      </c>
      <c r="CO226" s="7">
        <v>1.77024542251694E-8</v>
      </c>
      <c r="CP226" s="7">
        <v>2060</v>
      </c>
      <c r="CQ226" s="7">
        <v>39.793629499833997</v>
      </c>
      <c r="CR226" s="7">
        <v>18.77</v>
      </c>
      <c r="CS226" s="7">
        <v>4.3261240919453297</v>
      </c>
    </row>
    <row r="227" spans="1:102" x14ac:dyDescent="0.3">
      <c r="A227" s="4" t="s">
        <v>96</v>
      </c>
      <c r="B227" s="5">
        <v>44697</v>
      </c>
      <c r="C227" s="5" t="s">
        <v>114</v>
      </c>
      <c r="D227" s="6" t="str">
        <f>LOOKUP(MONTH(B227),{1,4,7,10;"Winter","Spring","Summer","Autumn"})</f>
        <v>Spring</v>
      </c>
      <c r="E227" s="5" t="s">
        <v>100</v>
      </c>
      <c r="F227" s="5" t="s">
        <v>101</v>
      </c>
      <c r="G227" s="7">
        <v>19.63</v>
      </c>
      <c r="H227" s="7">
        <v>4.4000000000000004</v>
      </c>
      <c r="I227" s="7">
        <v>25.4</v>
      </c>
      <c r="J227" s="7">
        <v>8.42</v>
      </c>
      <c r="K227" s="7">
        <v>0.36</v>
      </c>
      <c r="L227" s="7">
        <v>5.83</v>
      </c>
      <c r="M227" s="7" t="s">
        <v>94</v>
      </c>
      <c r="N227" s="7">
        <v>1.08</v>
      </c>
      <c r="O227" s="7" t="s">
        <v>94</v>
      </c>
      <c r="P227" s="7" t="s">
        <v>94</v>
      </c>
      <c r="Q227" s="7" t="s">
        <v>94</v>
      </c>
      <c r="R227" s="7" t="s">
        <v>94</v>
      </c>
      <c r="S227" s="7" t="s">
        <v>94</v>
      </c>
      <c r="T227" s="7" t="s">
        <v>94</v>
      </c>
      <c r="U227" s="7" t="s">
        <v>94</v>
      </c>
      <c r="V227" s="7" t="s">
        <v>94</v>
      </c>
      <c r="W227" s="7" t="s">
        <v>94</v>
      </c>
      <c r="X227" s="7" t="s">
        <v>94</v>
      </c>
      <c r="Y227" s="7" t="s">
        <v>94</v>
      </c>
      <c r="Z227" s="7" t="s">
        <v>94</v>
      </c>
      <c r="AA227" s="7" t="s">
        <v>94</v>
      </c>
      <c r="AB227" s="7" t="s">
        <v>94</v>
      </c>
      <c r="AC227" s="7" t="s">
        <v>94</v>
      </c>
      <c r="AD227" s="7" t="s">
        <v>94</v>
      </c>
      <c r="AE227" s="7" t="s">
        <v>94</v>
      </c>
      <c r="AF227" s="7" t="s">
        <v>94</v>
      </c>
      <c r="AG227" s="7" t="s">
        <v>94</v>
      </c>
      <c r="AH227" s="7" t="s">
        <v>94</v>
      </c>
      <c r="AI227" s="7" t="s">
        <v>94</v>
      </c>
      <c r="AJ227" s="7" t="s">
        <v>94</v>
      </c>
      <c r="AK227" s="7" t="s">
        <v>94</v>
      </c>
      <c r="AL227" s="7" t="s">
        <v>94</v>
      </c>
      <c r="AM227" s="7" t="s">
        <v>94</v>
      </c>
      <c r="AN227" s="7" t="s">
        <v>94</v>
      </c>
      <c r="AO227" s="7" t="s">
        <v>94</v>
      </c>
      <c r="AP227" s="7" t="s">
        <v>94</v>
      </c>
      <c r="AQ227" s="7" t="s">
        <v>94</v>
      </c>
      <c r="AR227" s="7" t="s">
        <v>94</v>
      </c>
      <c r="AS227" s="7" t="s">
        <v>94</v>
      </c>
      <c r="AT227" s="7" t="s">
        <v>94</v>
      </c>
      <c r="AU227" s="7" t="s">
        <v>94</v>
      </c>
      <c r="AV227" s="7" t="s">
        <v>94</v>
      </c>
      <c r="AW227" s="7" t="s">
        <v>94</v>
      </c>
      <c r="AX227" s="7" t="s">
        <v>94</v>
      </c>
      <c r="AY227" s="7" t="s">
        <v>94</v>
      </c>
      <c r="AZ227" s="7" t="s">
        <v>94</v>
      </c>
      <c r="BA227" s="7" t="s">
        <v>94</v>
      </c>
      <c r="BB227" s="7" t="s">
        <v>94</v>
      </c>
      <c r="BC227" s="7" t="s">
        <v>94</v>
      </c>
      <c r="BD227" s="7" t="s">
        <v>94</v>
      </c>
      <c r="BE227" s="7" t="s">
        <v>94</v>
      </c>
      <c r="BF227" s="7" t="s">
        <v>94</v>
      </c>
      <c r="BG227" s="7" t="s">
        <v>94</v>
      </c>
      <c r="BH227" s="7" t="s">
        <v>94</v>
      </c>
      <c r="BI227" s="7" t="s">
        <v>94</v>
      </c>
      <c r="BJ227" s="7" t="s">
        <v>94</v>
      </c>
      <c r="BK227" s="7" t="s">
        <v>94</v>
      </c>
      <c r="BL227" s="7" t="s">
        <v>94</v>
      </c>
      <c r="BM227" s="7" t="s">
        <v>94</v>
      </c>
      <c r="BN227" s="7" t="s">
        <v>94</v>
      </c>
      <c r="BO227" s="7" t="s">
        <v>94</v>
      </c>
      <c r="BP227" s="7" t="s">
        <v>94</v>
      </c>
      <c r="BQ227" s="7" t="s">
        <v>94</v>
      </c>
      <c r="BR227" s="7" t="s">
        <v>94</v>
      </c>
      <c r="BS227" s="7" t="s">
        <v>94</v>
      </c>
      <c r="BT227" s="7" t="s">
        <v>94</v>
      </c>
      <c r="BU227" s="7" t="s">
        <v>94</v>
      </c>
      <c r="BV227" s="7" t="s">
        <v>94</v>
      </c>
      <c r="BW227" s="7" t="s">
        <v>94</v>
      </c>
      <c r="BX227" s="7" t="s">
        <v>94</v>
      </c>
      <c r="BY227" s="7" t="s">
        <v>94</v>
      </c>
      <c r="BZ227" s="7" t="s">
        <v>94</v>
      </c>
      <c r="CA227" s="7" t="s">
        <v>94</v>
      </c>
      <c r="CB227" s="7" t="s">
        <v>94</v>
      </c>
      <c r="CC227" s="7" t="s">
        <v>94</v>
      </c>
      <c r="CD227" s="7" t="s">
        <v>94</v>
      </c>
      <c r="CE227" s="7" t="s">
        <v>94</v>
      </c>
      <c r="CF227" s="7" t="s">
        <v>94</v>
      </c>
      <c r="CG227" s="7" t="s">
        <v>94</v>
      </c>
      <c r="CH227" s="7" t="s">
        <v>94</v>
      </c>
      <c r="CI227" s="7" t="s">
        <v>94</v>
      </c>
      <c r="CJ227" s="7" t="s">
        <v>94</v>
      </c>
      <c r="CK227" s="7" t="s">
        <v>94</v>
      </c>
      <c r="CL227" s="7">
        <v>4.6469016110822396</v>
      </c>
      <c r="CM227" s="7" t="s">
        <v>94</v>
      </c>
      <c r="CN227" s="7">
        <v>6240.7230813476399</v>
      </c>
      <c r="CO227" s="7">
        <v>1.9017248155485299E-8</v>
      </c>
      <c r="CP227" s="7">
        <v>2213</v>
      </c>
      <c r="CQ227" s="7">
        <v>45.645010289367299</v>
      </c>
      <c r="CR227" s="7">
        <v>21.53</v>
      </c>
      <c r="CS227" s="7">
        <v>4.6474333084830102</v>
      </c>
    </row>
    <row r="228" spans="1:102" x14ac:dyDescent="0.3">
      <c r="A228" s="4" t="s">
        <v>96</v>
      </c>
      <c r="B228" s="5">
        <v>44705</v>
      </c>
      <c r="C228" s="5" t="s">
        <v>114</v>
      </c>
      <c r="D228" s="6" t="str">
        <f>LOOKUP(MONTH(B228),{1,4,7,10;"Winter","Spring","Summer","Autumn"})</f>
        <v>Spring</v>
      </c>
      <c r="E228" s="5" t="s">
        <v>100</v>
      </c>
      <c r="F228" s="5" t="s">
        <v>101</v>
      </c>
      <c r="G228" s="7">
        <v>20.64</v>
      </c>
      <c r="H228" s="7">
        <v>4.41</v>
      </c>
      <c r="I228" s="7">
        <v>26</v>
      </c>
      <c r="J228" s="7">
        <v>14.26</v>
      </c>
      <c r="K228" s="7">
        <v>0.36</v>
      </c>
      <c r="L228" s="7">
        <v>6.59</v>
      </c>
      <c r="M228" s="7" t="s">
        <v>94</v>
      </c>
      <c r="N228" s="7">
        <v>1.46</v>
      </c>
      <c r="O228" s="7" t="s">
        <v>94</v>
      </c>
      <c r="P228" s="7" t="s">
        <v>94</v>
      </c>
      <c r="Q228" s="7" t="s">
        <v>94</v>
      </c>
      <c r="R228" s="7" t="s">
        <v>94</v>
      </c>
      <c r="S228" s="7" t="s">
        <v>94</v>
      </c>
      <c r="T228" s="7" t="s">
        <v>94</v>
      </c>
      <c r="U228" s="7" t="s">
        <v>94</v>
      </c>
      <c r="V228" s="7" t="s">
        <v>94</v>
      </c>
      <c r="W228" s="7" t="s">
        <v>94</v>
      </c>
      <c r="X228" s="7" t="s">
        <v>94</v>
      </c>
      <c r="Y228" s="7" t="s">
        <v>94</v>
      </c>
      <c r="Z228" s="7" t="s">
        <v>94</v>
      </c>
      <c r="AA228" s="7" t="s">
        <v>94</v>
      </c>
      <c r="AB228" s="7" t="s">
        <v>94</v>
      </c>
      <c r="AC228" s="7" t="s">
        <v>94</v>
      </c>
      <c r="AD228" s="7" t="s">
        <v>94</v>
      </c>
      <c r="AE228" s="7" t="s">
        <v>94</v>
      </c>
      <c r="AF228" s="7" t="s">
        <v>94</v>
      </c>
      <c r="AG228" s="7" t="s">
        <v>94</v>
      </c>
      <c r="AH228" s="7" t="s">
        <v>94</v>
      </c>
      <c r="AI228" s="7" t="s">
        <v>94</v>
      </c>
      <c r="AJ228" s="7" t="s">
        <v>94</v>
      </c>
      <c r="AK228" s="7" t="s">
        <v>94</v>
      </c>
      <c r="AL228" s="7" t="s">
        <v>94</v>
      </c>
      <c r="AM228" s="7" t="s">
        <v>94</v>
      </c>
      <c r="AN228" s="7" t="s">
        <v>94</v>
      </c>
      <c r="AO228" s="7" t="s">
        <v>94</v>
      </c>
      <c r="AP228" s="7" t="s">
        <v>94</v>
      </c>
      <c r="AQ228" s="7" t="s">
        <v>94</v>
      </c>
      <c r="AR228" s="7" t="s">
        <v>94</v>
      </c>
      <c r="AS228" s="7" t="s">
        <v>94</v>
      </c>
      <c r="AT228" s="7" t="s">
        <v>94</v>
      </c>
      <c r="AU228" s="7" t="s">
        <v>94</v>
      </c>
      <c r="AV228" s="7" t="s">
        <v>94</v>
      </c>
      <c r="AW228" s="7" t="s">
        <v>94</v>
      </c>
      <c r="AX228" s="7" t="s">
        <v>94</v>
      </c>
      <c r="AY228" s="7" t="s">
        <v>94</v>
      </c>
      <c r="AZ228" s="7" t="s">
        <v>94</v>
      </c>
      <c r="BA228" s="7" t="s">
        <v>94</v>
      </c>
      <c r="BB228" s="7" t="s">
        <v>94</v>
      </c>
      <c r="BC228" s="7" t="s">
        <v>94</v>
      </c>
      <c r="BD228" s="7" t="s">
        <v>94</v>
      </c>
      <c r="BE228" s="7" t="s">
        <v>94</v>
      </c>
      <c r="BF228" s="7" t="s">
        <v>94</v>
      </c>
      <c r="BG228" s="7" t="s">
        <v>94</v>
      </c>
      <c r="BH228" s="7" t="s">
        <v>94</v>
      </c>
      <c r="BI228" s="7" t="s">
        <v>94</v>
      </c>
      <c r="BJ228" s="7" t="s">
        <v>94</v>
      </c>
      <c r="BK228" s="7" t="s">
        <v>94</v>
      </c>
      <c r="BL228" s="7" t="s">
        <v>94</v>
      </c>
      <c r="BM228" s="7" t="s">
        <v>94</v>
      </c>
      <c r="BN228" s="7" t="s">
        <v>94</v>
      </c>
      <c r="BO228" s="7" t="s">
        <v>94</v>
      </c>
      <c r="BP228" s="7" t="s">
        <v>94</v>
      </c>
      <c r="BQ228" s="7" t="s">
        <v>94</v>
      </c>
      <c r="BR228" s="7" t="s">
        <v>94</v>
      </c>
      <c r="BS228" s="7" t="s">
        <v>94</v>
      </c>
      <c r="BT228" s="7" t="s">
        <v>94</v>
      </c>
      <c r="BU228" s="7" t="s">
        <v>94</v>
      </c>
      <c r="BV228" s="7" t="s">
        <v>94</v>
      </c>
      <c r="BW228" s="7" t="s">
        <v>94</v>
      </c>
      <c r="BX228" s="7" t="s">
        <v>94</v>
      </c>
      <c r="BY228" s="7" t="s">
        <v>94</v>
      </c>
      <c r="BZ228" s="7" t="s">
        <v>94</v>
      </c>
      <c r="CA228" s="7" t="s">
        <v>94</v>
      </c>
      <c r="CB228" s="7" t="s">
        <v>94</v>
      </c>
      <c r="CC228" s="7" t="s">
        <v>94</v>
      </c>
      <c r="CD228" s="7" t="s">
        <v>94</v>
      </c>
      <c r="CE228" s="7" t="s">
        <v>94</v>
      </c>
      <c r="CF228" s="7" t="s">
        <v>94</v>
      </c>
      <c r="CG228" s="7" t="s">
        <v>94</v>
      </c>
      <c r="CH228" s="7" t="s">
        <v>94</v>
      </c>
      <c r="CI228" s="7" t="s">
        <v>94</v>
      </c>
      <c r="CJ228" s="7" t="s">
        <v>94</v>
      </c>
      <c r="CK228" s="7" t="s">
        <v>94</v>
      </c>
      <c r="CL228" s="7">
        <v>5.30623935017588</v>
      </c>
      <c r="CM228" s="7" t="s">
        <v>94</v>
      </c>
      <c r="CN228" s="7">
        <v>7489.1061796242702</v>
      </c>
      <c r="CO228" s="7">
        <v>2.1715583411166498E-8</v>
      </c>
      <c r="CP228" s="7">
        <v>2527</v>
      </c>
      <c r="CQ228" s="7">
        <v>137.48624789900001</v>
      </c>
      <c r="CR228" s="7">
        <v>64.849999999999994</v>
      </c>
      <c r="CS228" s="7">
        <v>5.3068522234688604</v>
      </c>
    </row>
    <row r="229" spans="1:102" x14ac:dyDescent="0.3">
      <c r="A229" s="4" t="s">
        <v>96</v>
      </c>
      <c r="B229" s="5">
        <v>44720</v>
      </c>
      <c r="C229" s="5" t="s">
        <v>114</v>
      </c>
      <c r="D229" s="6" t="str">
        <f>LOOKUP(MONTH(B229),{1,4,7,10;"Winter","Spring","Summer","Autumn"})</f>
        <v>Spring</v>
      </c>
      <c r="E229" s="5" t="s">
        <v>100</v>
      </c>
      <c r="F229" s="5" t="s">
        <v>101</v>
      </c>
      <c r="G229" s="7">
        <v>20.23</v>
      </c>
      <c r="H229" s="7">
        <v>4.43</v>
      </c>
      <c r="I229" s="7">
        <v>26.7</v>
      </c>
      <c r="J229" s="7">
        <v>22.66</v>
      </c>
      <c r="K229" s="7">
        <v>0.36</v>
      </c>
      <c r="L229" s="7">
        <v>7.24</v>
      </c>
      <c r="M229" s="7" t="s">
        <v>94</v>
      </c>
      <c r="N229" s="7">
        <v>1.08</v>
      </c>
      <c r="O229" s="7" t="s">
        <v>94</v>
      </c>
      <c r="P229" s="7" t="s">
        <v>94</v>
      </c>
      <c r="Q229" s="7" t="s">
        <v>94</v>
      </c>
      <c r="R229" s="7" t="s">
        <v>94</v>
      </c>
      <c r="S229" s="7" t="s">
        <v>94</v>
      </c>
      <c r="T229" s="7" t="s">
        <v>94</v>
      </c>
      <c r="U229" s="7" t="s">
        <v>94</v>
      </c>
      <c r="V229" s="7" t="s">
        <v>94</v>
      </c>
      <c r="W229" s="7" t="s">
        <v>94</v>
      </c>
      <c r="X229" s="7" t="s">
        <v>94</v>
      </c>
      <c r="Y229" s="7" t="s">
        <v>94</v>
      </c>
      <c r="Z229" s="7" t="s">
        <v>94</v>
      </c>
      <c r="AA229" s="7" t="s">
        <v>94</v>
      </c>
      <c r="AB229" s="7" t="s">
        <v>94</v>
      </c>
      <c r="AC229" s="7" t="s">
        <v>94</v>
      </c>
      <c r="AD229" s="7" t="s">
        <v>94</v>
      </c>
      <c r="AE229" s="7" t="s">
        <v>94</v>
      </c>
      <c r="AF229" s="7" t="s">
        <v>94</v>
      </c>
      <c r="AG229" s="7" t="s">
        <v>94</v>
      </c>
      <c r="AH229" s="7" t="s">
        <v>94</v>
      </c>
      <c r="AI229" s="7" t="s">
        <v>94</v>
      </c>
      <c r="AJ229" s="7" t="s">
        <v>94</v>
      </c>
      <c r="AK229" s="7" t="s">
        <v>94</v>
      </c>
      <c r="AL229" s="7" t="s">
        <v>94</v>
      </c>
      <c r="AM229" s="7" t="s">
        <v>94</v>
      </c>
      <c r="AN229" s="7" t="s">
        <v>94</v>
      </c>
      <c r="AO229" s="7" t="s">
        <v>94</v>
      </c>
      <c r="AP229" s="7" t="s">
        <v>94</v>
      </c>
      <c r="AQ229" s="7" t="s">
        <v>94</v>
      </c>
      <c r="AR229" s="7" t="s">
        <v>94</v>
      </c>
      <c r="AS229" s="7" t="s">
        <v>94</v>
      </c>
      <c r="AT229" s="7" t="s">
        <v>94</v>
      </c>
      <c r="AU229" s="7" t="s">
        <v>94</v>
      </c>
      <c r="AV229" s="7" t="s">
        <v>94</v>
      </c>
      <c r="AW229" s="7" t="s">
        <v>94</v>
      </c>
      <c r="AX229" s="7" t="s">
        <v>94</v>
      </c>
      <c r="AY229" s="7" t="s">
        <v>94</v>
      </c>
      <c r="AZ229" s="7" t="s">
        <v>94</v>
      </c>
      <c r="BA229" s="7" t="s">
        <v>94</v>
      </c>
      <c r="BB229" s="7" t="s">
        <v>94</v>
      </c>
      <c r="BC229" s="7" t="s">
        <v>94</v>
      </c>
      <c r="BD229" s="7" t="s">
        <v>94</v>
      </c>
      <c r="BE229" s="7" t="s">
        <v>94</v>
      </c>
      <c r="BF229" s="7" t="s">
        <v>94</v>
      </c>
      <c r="BG229" s="7" t="s">
        <v>94</v>
      </c>
      <c r="BH229" s="7" t="s">
        <v>94</v>
      </c>
      <c r="BI229" s="7" t="s">
        <v>94</v>
      </c>
      <c r="BJ229" s="7" t="s">
        <v>94</v>
      </c>
      <c r="BK229" s="7" t="s">
        <v>94</v>
      </c>
      <c r="BL229" s="7" t="s">
        <v>94</v>
      </c>
      <c r="BM229" s="7" t="s">
        <v>94</v>
      </c>
      <c r="BN229" s="7" t="s">
        <v>94</v>
      </c>
      <c r="BO229" s="7" t="s">
        <v>94</v>
      </c>
      <c r="BP229" s="7" t="s">
        <v>94</v>
      </c>
      <c r="BQ229" s="7" t="s">
        <v>94</v>
      </c>
      <c r="BR229" s="7" t="s">
        <v>94</v>
      </c>
      <c r="BS229" s="7" t="s">
        <v>94</v>
      </c>
      <c r="BT229" s="7" t="s">
        <v>94</v>
      </c>
      <c r="BU229" s="7" t="s">
        <v>94</v>
      </c>
      <c r="BV229" s="7" t="s">
        <v>94</v>
      </c>
      <c r="BW229" s="7" t="s">
        <v>94</v>
      </c>
      <c r="BX229" s="7" t="s">
        <v>94</v>
      </c>
      <c r="BY229" s="7" t="s">
        <v>94</v>
      </c>
      <c r="BZ229" s="7" t="s">
        <v>94</v>
      </c>
      <c r="CA229" s="7" t="s">
        <v>94</v>
      </c>
      <c r="CB229" s="7" t="s">
        <v>94</v>
      </c>
      <c r="CC229" s="7" t="s">
        <v>94</v>
      </c>
      <c r="CD229" s="7" t="s">
        <v>94</v>
      </c>
      <c r="CE229" s="7" t="s">
        <v>94</v>
      </c>
      <c r="CF229" s="7" t="s">
        <v>94</v>
      </c>
      <c r="CG229" s="7" t="s">
        <v>94</v>
      </c>
      <c r="CH229" s="7" t="s">
        <v>94</v>
      </c>
      <c r="CI229" s="7" t="s">
        <v>94</v>
      </c>
      <c r="CJ229" s="7" t="s">
        <v>94</v>
      </c>
      <c r="CK229" s="7" t="s">
        <v>94</v>
      </c>
      <c r="CL229" s="7" t="s">
        <v>94</v>
      </c>
      <c r="CM229" s="7" t="s">
        <v>94</v>
      </c>
      <c r="CN229" s="7" t="s">
        <v>94</v>
      </c>
      <c r="CO229" s="7">
        <v>2.18530782012649E-8</v>
      </c>
      <c r="CP229" s="7">
        <v>2543</v>
      </c>
      <c r="CQ229" s="7">
        <v>159.98014289064801</v>
      </c>
      <c r="CR229" s="7">
        <v>75.459999999999994</v>
      </c>
      <c r="CS229" s="7">
        <v>5.34045318728979</v>
      </c>
    </row>
    <row r="230" spans="1:102" x14ac:dyDescent="0.3">
      <c r="A230" s="4" t="s">
        <v>96</v>
      </c>
      <c r="B230" s="5">
        <v>44732</v>
      </c>
      <c r="C230" s="5" t="s">
        <v>114</v>
      </c>
      <c r="D230" s="6" t="str">
        <f>LOOKUP(MONTH(B230),{1,4,7,10;"Winter","Spring","Summer","Autumn"})</f>
        <v>Spring</v>
      </c>
      <c r="E230" s="5" t="s">
        <v>100</v>
      </c>
      <c r="F230" s="5" t="s">
        <v>101</v>
      </c>
      <c r="G230" s="7">
        <v>22.22</v>
      </c>
      <c r="H230" s="7">
        <v>4.29</v>
      </c>
      <c r="I230" s="7">
        <v>24.5</v>
      </c>
      <c r="J230" s="7">
        <v>7.92</v>
      </c>
      <c r="K230" s="7">
        <v>0.33</v>
      </c>
      <c r="L230" s="7">
        <v>7.27</v>
      </c>
      <c r="M230" s="7" t="s">
        <v>94</v>
      </c>
      <c r="N230" s="7">
        <v>0.55000000000000004</v>
      </c>
      <c r="O230" s="7" t="s">
        <v>94</v>
      </c>
      <c r="P230" s="7" t="s">
        <v>94</v>
      </c>
      <c r="Q230" s="7" t="s">
        <v>94</v>
      </c>
      <c r="R230" s="7" t="s">
        <v>94</v>
      </c>
      <c r="S230" s="7" t="s">
        <v>94</v>
      </c>
      <c r="T230" s="7" t="s">
        <v>94</v>
      </c>
      <c r="U230" s="7" t="s">
        <v>94</v>
      </c>
      <c r="V230" s="7" t="s">
        <v>94</v>
      </c>
      <c r="W230" s="7" t="s">
        <v>94</v>
      </c>
      <c r="X230" s="7" t="s">
        <v>94</v>
      </c>
      <c r="Y230" s="7" t="s">
        <v>94</v>
      </c>
      <c r="Z230" s="7" t="s">
        <v>94</v>
      </c>
      <c r="AA230" s="7" t="s">
        <v>94</v>
      </c>
      <c r="AB230" s="7" t="s">
        <v>94</v>
      </c>
      <c r="AC230" s="7" t="s">
        <v>94</v>
      </c>
      <c r="AD230" s="7" t="s">
        <v>94</v>
      </c>
      <c r="AE230" s="7" t="s">
        <v>94</v>
      </c>
      <c r="AF230" s="7" t="s">
        <v>94</v>
      </c>
      <c r="AG230" s="7" t="s">
        <v>94</v>
      </c>
      <c r="AH230" s="7" t="s">
        <v>94</v>
      </c>
      <c r="AI230" s="7" t="s">
        <v>94</v>
      </c>
      <c r="AJ230" s="7" t="s">
        <v>94</v>
      </c>
      <c r="AK230" s="7" t="s">
        <v>94</v>
      </c>
      <c r="AL230" s="7" t="s">
        <v>94</v>
      </c>
      <c r="AM230" s="7" t="s">
        <v>94</v>
      </c>
      <c r="AN230" s="7" t="s">
        <v>94</v>
      </c>
      <c r="AO230" s="7" t="s">
        <v>94</v>
      </c>
      <c r="AP230" s="7" t="s">
        <v>94</v>
      </c>
      <c r="AQ230" s="7" t="s">
        <v>94</v>
      </c>
      <c r="AR230" s="7" t="s">
        <v>94</v>
      </c>
      <c r="AS230" s="7" t="s">
        <v>94</v>
      </c>
      <c r="AT230" s="7" t="s">
        <v>94</v>
      </c>
      <c r="AU230" s="7" t="s">
        <v>94</v>
      </c>
      <c r="AV230" s="7" t="s">
        <v>94</v>
      </c>
      <c r="AW230" s="7" t="s">
        <v>94</v>
      </c>
      <c r="AX230" s="7" t="s">
        <v>94</v>
      </c>
      <c r="AY230" s="7" t="s">
        <v>94</v>
      </c>
      <c r="AZ230" s="7" t="s">
        <v>94</v>
      </c>
      <c r="BA230" s="7" t="s">
        <v>94</v>
      </c>
      <c r="BB230" s="7" t="s">
        <v>94</v>
      </c>
      <c r="BC230" s="7" t="s">
        <v>94</v>
      </c>
      <c r="BD230" s="7" t="s">
        <v>94</v>
      </c>
      <c r="BE230" s="7" t="s">
        <v>94</v>
      </c>
      <c r="BF230" s="7" t="s">
        <v>94</v>
      </c>
      <c r="BG230" s="7" t="s">
        <v>94</v>
      </c>
      <c r="BH230" s="7" t="s">
        <v>94</v>
      </c>
      <c r="BI230" s="7" t="s">
        <v>94</v>
      </c>
      <c r="BJ230" s="7" t="s">
        <v>94</v>
      </c>
      <c r="BK230" s="7" t="s">
        <v>94</v>
      </c>
      <c r="BL230" s="7" t="s">
        <v>94</v>
      </c>
      <c r="BM230" s="7" t="s">
        <v>94</v>
      </c>
      <c r="BN230" s="7" t="s">
        <v>94</v>
      </c>
      <c r="BO230" s="7" t="s">
        <v>94</v>
      </c>
      <c r="BP230" s="7" t="s">
        <v>94</v>
      </c>
      <c r="BQ230" s="7" t="s">
        <v>94</v>
      </c>
      <c r="BR230" s="7" t="s">
        <v>94</v>
      </c>
      <c r="BS230" s="7" t="s">
        <v>94</v>
      </c>
      <c r="BT230" s="7" t="s">
        <v>94</v>
      </c>
      <c r="BU230" s="7" t="s">
        <v>94</v>
      </c>
      <c r="BV230" s="7" t="s">
        <v>94</v>
      </c>
      <c r="BW230" s="7" t="s">
        <v>94</v>
      </c>
      <c r="BX230" s="7" t="s">
        <v>94</v>
      </c>
      <c r="BY230" s="7" t="s">
        <v>94</v>
      </c>
      <c r="BZ230" s="7" t="s">
        <v>94</v>
      </c>
      <c r="CA230" s="7" t="s">
        <v>94</v>
      </c>
      <c r="CB230" s="7" t="s">
        <v>94</v>
      </c>
      <c r="CC230" s="7" t="s">
        <v>94</v>
      </c>
      <c r="CD230" s="7" t="s">
        <v>94</v>
      </c>
      <c r="CE230" s="7" t="s">
        <v>94</v>
      </c>
      <c r="CF230" s="7" t="s">
        <v>94</v>
      </c>
      <c r="CG230" s="7" t="s">
        <v>94</v>
      </c>
      <c r="CH230" s="7" t="s">
        <v>94</v>
      </c>
      <c r="CI230" s="7" t="s">
        <v>94</v>
      </c>
      <c r="CJ230" s="7" t="s">
        <v>94</v>
      </c>
      <c r="CK230" s="7" t="s">
        <v>94</v>
      </c>
      <c r="CL230" s="7" t="s">
        <v>94</v>
      </c>
      <c r="CM230" s="7" t="s">
        <v>94</v>
      </c>
      <c r="CN230" s="7" t="s">
        <v>94</v>
      </c>
      <c r="CO230" s="7">
        <v>2.07617133048588E-8</v>
      </c>
      <c r="CP230" s="7">
        <v>2416</v>
      </c>
      <c r="CQ230" s="7">
        <v>84.929824068372298</v>
      </c>
      <c r="CR230" s="7">
        <v>40.06</v>
      </c>
      <c r="CS230" s="7">
        <v>5.0737455369611197</v>
      </c>
    </row>
    <row r="231" spans="1:102" x14ac:dyDescent="0.3">
      <c r="A231" s="4" t="s">
        <v>96</v>
      </c>
      <c r="B231" s="5">
        <v>44746</v>
      </c>
      <c r="C231" s="5" t="s">
        <v>114</v>
      </c>
      <c r="D231" s="6" t="str">
        <f>LOOKUP(MONTH(B231),{1,4,7,10;"Winter","Spring","Summer","Autumn"})</f>
        <v>Summer</v>
      </c>
      <c r="E231" s="5" t="s">
        <v>100</v>
      </c>
      <c r="F231" s="5" t="s">
        <v>101</v>
      </c>
      <c r="G231" s="7">
        <v>26.42</v>
      </c>
      <c r="H231" s="7">
        <v>4.34</v>
      </c>
      <c r="I231" s="7">
        <v>39.9</v>
      </c>
      <c r="J231" s="7">
        <v>81.78</v>
      </c>
      <c r="K231" s="7">
        <v>0.66</v>
      </c>
      <c r="L231" s="7">
        <v>10.07</v>
      </c>
      <c r="M231" s="7" t="s">
        <v>94</v>
      </c>
      <c r="N231" s="7">
        <v>2.29</v>
      </c>
      <c r="O231" s="7" t="s">
        <v>94</v>
      </c>
      <c r="P231" s="7" t="s">
        <v>94</v>
      </c>
      <c r="Q231" s="7" t="s">
        <v>94</v>
      </c>
      <c r="R231" s="7" t="s">
        <v>94</v>
      </c>
      <c r="S231" s="7" t="s">
        <v>94</v>
      </c>
      <c r="T231" s="7" t="s">
        <v>94</v>
      </c>
      <c r="U231" s="7" t="s">
        <v>94</v>
      </c>
      <c r="V231" s="7" t="s">
        <v>94</v>
      </c>
      <c r="W231" s="7" t="s">
        <v>94</v>
      </c>
      <c r="X231" s="7" t="s">
        <v>94</v>
      </c>
      <c r="Y231" s="7" t="s">
        <v>94</v>
      </c>
      <c r="Z231" s="7" t="s">
        <v>94</v>
      </c>
      <c r="AA231" s="7" t="s">
        <v>94</v>
      </c>
      <c r="AB231" s="7" t="s">
        <v>94</v>
      </c>
      <c r="AC231" s="7" t="s">
        <v>94</v>
      </c>
      <c r="AD231" s="7" t="s">
        <v>94</v>
      </c>
      <c r="AE231" s="7" t="s">
        <v>94</v>
      </c>
      <c r="AF231" s="7" t="s">
        <v>94</v>
      </c>
      <c r="AG231" s="7" t="s">
        <v>94</v>
      </c>
      <c r="AH231" s="7" t="s">
        <v>94</v>
      </c>
      <c r="AI231" s="7" t="s">
        <v>94</v>
      </c>
      <c r="AJ231" s="7" t="s">
        <v>94</v>
      </c>
      <c r="AK231" s="7" t="s">
        <v>94</v>
      </c>
      <c r="AL231" s="7" t="s">
        <v>94</v>
      </c>
      <c r="AM231" s="7" t="s">
        <v>94</v>
      </c>
      <c r="AN231" s="7" t="s">
        <v>94</v>
      </c>
      <c r="AO231" s="7" t="s">
        <v>94</v>
      </c>
      <c r="AP231" s="7" t="s">
        <v>94</v>
      </c>
      <c r="AQ231" s="7" t="s">
        <v>94</v>
      </c>
      <c r="AR231" s="7" t="s">
        <v>94</v>
      </c>
      <c r="AS231" s="7" t="s">
        <v>94</v>
      </c>
      <c r="AT231" s="7" t="s">
        <v>94</v>
      </c>
      <c r="AU231" s="7" t="s">
        <v>94</v>
      </c>
      <c r="AV231" s="7" t="s">
        <v>94</v>
      </c>
      <c r="AW231" s="7" t="s">
        <v>94</v>
      </c>
      <c r="AX231" s="7" t="s">
        <v>94</v>
      </c>
      <c r="AY231" s="7" t="s">
        <v>94</v>
      </c>
      <c r="AZ231" s="7" t="s">
        <v>94</v>
      </c>
      <c r="BA231" s="7" t="s">
        <v>94</v>
      </c>
      <c r="BB231" s="7" t="s">
        <v>94</v>
      </c>
      <c r="BC231" s="7" t="s">
        <v>94</v>
      </c>
      <c r="BD231" s="7" t="s">
        <v>94</v>
      </c>
      <c r="BE231" s="7" t="s">
        <v>94</v>
      </c>
      <c r="BF231" s="7" t="s">
        <v>94</v>
      </c>
      <c r="BG231" s="7" t="s">
        <v>94</v>
      </c>
      <c r="BH231" s="7" t="s">
        <v>94</v>
      </c>
      <c r="BI231" s="7" t="s">
        <v>94</v>
      </c>
      <c r="BJ231" s="7" t="s">
        <v>94</v>
      </c>
      <c r="BK231" s="7" t="s">
        <v>94</v>
      </c>
      <c r="BL231" s="7" t="s">
        <v>94</v>
      </c>
      <c r="BM231" s="7" t="s">
        <v>94</v>
      </c>
      <c r="BN231" s="7" t="s">
        <v>94</v>
      </c>
      <c r="BO231" s="7" t="s">
        <v>94</v>
      </c>
      <c r="BP231" s="7" t="s">
        <v>94</v>
      </c>
      <c r="BQ231" s="7" t="s">
        <v>94</v>
      </c>
      <c r="BR231" s="7" t="s">
        <v>94</v>
      </c>
      <c r="BS231" s="7" t="s">
        <v>94</v>
      </c>
      <c r="BT231" s="7" t="s">
        <v>94</v>
      </c>
      <c r="BU231" s="7" t="s">
        <v>94</v>
      </c>
      <c r="BV231" s="7" t="s">
        <v>94</v>
      </c>
      <c r="BW231" s="7" t="s">
        <v>94</v>
      </c>
      <c r="BX231" s="7" t="s">
        <v>94</v>
      </c>
      <c r="BY231" s="7" t="s">
        <v>94</v>
      </c>
      <c r="BZ231" s="7" t="s">
        <v>94</v>
      </c>
      <c r="CA231" s="7" t="s">
        <v>94</v>
      </c>
      <c r="CB231" s="7" t="s">
        <v>94</v>
      </c>
      <c r="CC231" s="7" t="s">
        <v>94</v>
      </c>
      <c r="CD231" s="7" t="s">
        <v>94</v>
      </c>
      <c r="CE231" s="7" t="s">
        <v>94</v>
      </c>
      <c r="CF231" s="7" t="s">
        <v>94</v>
      </c>
      <c r="CG231" s="7" t="s">
        <v>94</v>
      </c>
      <c r="CH231" s="7" t="s">
        <v>94</v>
      </c>
      <c r="CI231" s="7" t="s">
        <v>94</v>
      </c>
      <c r="CJ231" s="7" t="s">
        <v>94</v>
      </c>
      <c r="CK231" s="7" t="s">
        <v>94</v>
      </c>
      <c r="CL231" s="7">
        <v>6.6836978012228103</v>
      </c>
      <c r="CM231" s="7" t="s">
        <v>94</v>
      </c>
      <c r="CN231" s="7">
        <v>10931.4580415001</v>
      </c>
      <c r="CO231" s="7">
        <v>2.7352869805200999E-8</v>
      </c>
      <c r="CP231" s="7">
        <v>3183</v>
      </c>
      <c r="CQ231" s="7">
        <v>416.91088125425398</v>
      </c>
      <c r="CR231" s="7">
        <v>196.65</v>
      </c>
      <c r="CS231" s="7">
        <v>6.6844917401271697</v>
      </c>
    </row>
    <row r="232" spans="1:102" x14ac:dyDescent="0.3">
      <c r="A232" s="4" t="s">
        <v>96</v>
      </c>
      <c r="B232" s="5">
        <v>44761</v>
      </c>
      <c r="C232" s="5" t="s">
        <v>114</v>
      </c>
      <c r="D232" s="6" t="str">
        <f>LOOKUP(MONTH(B232),{1,4,7,10;"Winter","Spring","Summer","Autumn"})</f>
        <v>Summer</v>
      </c>
      <c r="E232" s="5" t="s">
        <v>100</v>
      </c>
      <c r="F232" s="5" t="s">
        <v>101</v>
      </c>
      <c r="G232" s="7">
        <v>27.38</v>
      </c>
      <c r="H232" s="7">
        <v>4.24</v>
      </c>
      <c r="I232" s="7">
        <v>33</v>
      </c>
      <c r="J232" s="7">
        <v>15.83</v>
      </c>
      <c r="K232" s="7">
        <v>0.44</v>
      </c>
      <c r="L232" s="7">
        <v>8.6199999999999992</v>
      </c>
      <c r="M232" s="7" t="s">
        <v>94</v>
      </c>
      <c r="N232" s="7">
        <v>0.95</v>
      </c>
      <c r="O232" s="7" t="s">
        <v>94</v>
      </c>
      <c r="P232" s="7" t="s">
        <v>94</v>
      </c>
      <c r="Q232" s="7" t="s">
        <v>94</v>
      </c>
      <c r="R232" s="7" t="s">
        <v>94</v>
      </c>
      <c r="S232" s="7" t="s">
        <v>94</v>
      </c>
      <c r="T232" s="7" t="s">
        <v>94</v>
      </c>
      <c r="U232" s="7" t="s">
        <v>94</v>
      </c>
      <c r="V232" s="7" t="s">
        <v>94</v>
      </c>
      <c r="W232" s="7" t="s">
        <v>94</v>
      </c>
      <c r="X232" s="7" t="s">
        <v>94</v>
      </c>
      <c r="Y232" s="7" t="s">
        <v>94</v>
      </c>
      <c r="Z232" s="7" t="s">
        <v>94</v>
      </c>
      <c r="AA232" s="7" t="s">
        <v>94</v>
      </c>
      <c r="AB232" s="7" t="s">
        <v>94</v>
      </c>
      <c r="AC232" s="7" t="s">
        <v>94</v>
      </c>
      <c r="AD232" s="7" t="s">
        <v>94</v>
      </c>
      <c r="AE232" s="7" t="s">
        <v>94</v>
      </c>
      <c r="AF232" s="7" t="s">
        <v>94</v>
      </c>
      <c r="AG232" s="7" t="s">
        <v>94</v>
      </c>
      <c r="AH232" s="7" t="s">
        <v>94</v>
      </c>
      <c r="AI232" s="7" t="s">
        <v>94</v>
      </c>
      <c r="AJ232" s="7" t="s">
        <v>94</v>
      </c>
      <c r="AK232" s="7" t="s">
        <v>94</v>
      </c>
      <c r="AL232" s="7" t="s">
        <v>94</v>
      </c>
      <c r="AM232" s="7" t="s">
        <v>94</v>
      </c>
      <c r="AN232" s="7" t="s">
        <v>94</v>
      </c>
      <c r="AO232" s="7" t="s">
        <v>94</v>
      </c>
      <c r="AP232" s="7" t="s">
        <v>94</v>
      </c>
      <c r="AQ232" s="7" t="s">
        <v>94</v>
      </c>
      <c r="AR232" s="7" t="s">
        <v>94</v>
      </c>
      <c r="AS232" s="7" t="s">
        <v>94</v>
      </c>
      <c r="AT232" s="7" t="s">
        <v>94</v>
      </c>
      <c r="AU232" s="7" t="s">
        <v>94</v>
      </c>
      <c r="AV232" s="7" t="s">
        <v>94</v>
      </c>
      <c r="AW232" s="7" t="s">
        <v>94</v>
      </c>
      <c r="AX232" s="7" t="s">
        <v>94</v>
      </c>
      <c r="AY232" s="7" t="s">
        <v>94</v>
      </c>
      <c r="AZ232" s="7" t="s">
        <v>94</v>
      </c>
      <c r="BA232" s="7" t="s">
        <v>94</v>
      </c>
      <c r="BB232" s="7" t="s">
        <v>94</v>
      </c>
      <c r="BC232" s="7" t="s">
        <v>94</v>
      </c>
      <c r="BD232" s="7" t="s">
        <v>94</v>
      </c>
      <c r="BE232" s="7" t="s">
        <v>94</v>
      </c>
      <c r="BF232" s="7" t="s">
        <v>94</v>
      </c>
      <c r="BG232" s="7" t="s">
        <v>94</v>
      </c>
      <c r="BH232" s="7" t="s">
        <v>94</v>
      </c>
      <c r="BI232" s="7" t="s">
        <v>94</v>
      </c>
      <c r="BJ232" s="7" t="s">
        <v>94</v>
      </c>
      <c r="BK232" s="7" t="s">
        <v>94</v>
      </c>
      <c r="BL232" s="7" t="s">
        <v>94</v>
      </c>
      <c r="BM232" s="7" t="s">
        <v>94</v>
      </c>
      <c r="BN232" s="7" t="s">
        <v>94</v>
      </c>
      <c r="BO232" s="7" t="s">
        <v>94</v>
      </c>
      <c r="BP232" s="7" t="s">
        <v>94</v>
      </c>
      <c r="BQ232" s="7" t="s">
        <v>94</v>
      </c>
      <c r="BR232" s="7" t="s">
        <v>94</v>
      </c>
      <c r="BS232" s="7" t="s">
        <v>94</v>
      </c>
      <c r="BT232" s="7" t="s">
        <v>94</v>
      </c>
      <c r="BU232" s="7" t="s">
        <v>94</v>
      </c>
      <c r="BV232" s="7" t="s">
        <v>94</v>
      </c>
      <c r="BW232" s="7" t="s">
        <v>94</v>
      </c>
      <c r="BX232" s="7" t="s">
        <v>94</v>
      </c>
      <c r="BY232" s="7" t="s">
        <v>94</v>
      </c>
      <c r="BZ232" s="7" t="s">
        <v>94</v>
      </c>
      <c r="CA232" s="7" t="s">
        <v>94</v>
      </c>
      <c r="CB232" s="7" t="s">
        <v>94</v>
      </c>
      <c r="CC232" s="7" t="s">
        <v>94</v>
      </c>
      <c r="CD232" s="7" t="s">
        <v>94</v>
      </c>
      <c r="CE232" s="7" t="s">
        <v>94</v>
      </c>
      <c r="CF232" s="7" t="s">
        <v>94</v>
      </c>
      <c r="CG232" s="7" t="s">
        <v>94</v>
      </c>
      <c r="CH232" s="7" t="s">
        <v>94</v>
      </c>
      <c r="CI232" s="7" t="s">
        <v>94</v>
      </c>
      <c r="CJ232" s="7" t="s">
        <v>94</v>
      </c>
      <c r="CK232" s="7" t="s">
        <v>94</v>
      </c>
      <c r="CL232" s="7" t="s">
        <v>94</v>
      </c>
      <c r="CM232" s="7" t="s">
        <v>94</v>
      </c>
      <c r="CN232" s="7" t="s">
        <v>94</v>
      </c>
      <c r="CO232" s="7">
        <v>2.6278691757557202E-8</v>
      </c>
      <c r="CP232" s="7">
        <v>3058</v>
      </c>
      <c r="CQ232" s="7">
        <v>304.44140629601299</v>
      </c>
      <c r="CR232" s="7">
        <v>143.6</v>
      </c>
      <c r="CS232" s="7">
        <v>6.4219842102761202</v>
      </c>
    </row>
    <row r="233" spans="1:102" x14ac:dyDescent="0.3">
      <c r="A233" s="4" t="s">
        <v>96</v>
      </c>
      <c r="B233" s="5">
        <v>44781</v>
      </c>
      <c r="C233" s="5" t="s">
        <v>114</v>
      </c>
      <c r="D233" s="6" t="str">
        <f>LOOKUP(MONTH(B233),{1,4,7,10;"Winter","Spring","Summer","Autumn"})</f>
        <v>Summer</v>
      </c>
      <c r="E233" s="5" t="s">
        <v>100</v>
      </c>
      <c r="F233" s="5" t="s">
        <v>101</v>
      </c>
      <c r="G233" s="7">
        <v>25.19</v>
      </c>
      <c r="H233" s="7">
        <v>4.3899999999999997</v>
      </c>
      <c r="I233" s="7">
        <v>35.9</v>
      </c>
      <c r="J233" s="7">
        <v>109.6</v>
      </c>
      <c r="K233" s="7">
        <v>0.59</v>
      </c>
      <c r="L233" s="7">
        <v>7.57</v>
      </c>
      <c r="M233" s="7" t="s">
        <v>94</v>
      </c>
      <c r="N233" s="7">
        <v>3.24</v>
      </c>
      <c r="O233" s="7" t="s">
        <v>94</v>
      </c>
      <c r="P233" s="7" t="s">
        <v>94</v>
      </c>
      <c r="Q233" s="7" t="s">
        <v>94</v>
      </c>
      <c r="R233" s="7" t="s">
        <v>94</v>
      </c>
      <c r="S233" s="7" t="s">
        <v>94</v>
      </c>
      <c r="T233" s="7" t="s">
        <v>94</v>
      </c>
      <c r="U233" s="7" t="s">
        <v>94</v>
      </c>
      <c r="V233" s="7" t="s">
        <v>94</v>
      </c>
      <c r="W233" s="7" t="s">
        <v>94</v>
      </c>
      <c r="X233" s="7" t="s">
        <v>94</v>
      </c>
      <c r="Y233" s="7" t="s">
        <v>94</v>
      </c>
      <c r="Z233" s="7" t="s">
        <v>94</v>
      </c>
      <c r="AA233" s="7" t="s">
        <v>94</v>
      </c>
      <c r="AB233" s="7" t="s">
        <v>94</v>
      </c>
      <c r="AC233" s="7" t="s">
        <v>94</v>
      </c>
      <c r="AD233" s="7" t="s">
        <v>94</v>
      </c>
      <c r="AE233" s="7" t="s">
        <v>94</v>
      </c>
      <c r="AF233" s="7" t="s">
        <v>94</v>
      </c>
      <c r="AG233" s="7" t="s">
        <v>94</v>
      </c>
      <c r="AH233" s="7" t="s">
        <v>94</v>
      </c>
      <c r="AI233" s="7" t="s">
        <v>94</v>
      </c>
      <c r="AJ233" s="7" t="s">
        <v>94</v>
      </c>
      <c r="AK233" s="7" t="s">
        <v>94</v>
      </c>
      <c r="AL233" s="7" t="s">
        <v>94</v>
      </c>
      <c r="AM233" s="7" t="s">
        <v>94</v>
      </c>
      <c r="AN233" s="7" t="s">
        <v>94</v>
      </c>
      <c r="AO233" s="7" t="s">
        <v>94</v>
      </c>
      <c r="AP233" s="7" t="s">
        <v>94</v>
      </c>
      <c r="AQ233" s="7" t="s">
        <v>94</v>
      </c>
      <c r="AR233" s="7" t="s">
        <v>94</v>
      </c>
      <c r="AS233" s="7" t="s">
        <v>94</v>
      </c>
      <c r="AT233" s="7" t="s">
        <v>94</v>
      </c>
      <c r="AU233" s="7" t="s">
        <v>94</v>
      </c>
      <c r="AV233" s="7" t="s">
        <v>94</v>
      </c>
      <c r="AW233" s="7" t="s">
        <v>94</v>
      </c>
      <c r="AX233" s="7" t="s">
        <v>94</v>
      </c>
      <c r="AY233" s="7" t="s">
        <v>94</v>
      </c>
      <c r="AZ233" s="7" t="s">
        <v>94</v>
      </c>
      <c r="BA233" s="7" t="s">
        <v>94</v>
      </c>
      <c r="BB233" s="7" t="s">
        <v>94</v>
      </c>
      <c r="BC233" s="7" t="s">
        <v>94</v>
      </c>
      <c r="BD233" s="7" t="s">
        <v>94</v>
      </c>
      <c r="BE233" s="7" t="s">
        <v>94</v>
      </c>
      <c r="BF233" s="7" t="s">
        <v>94</v>
      </c>
      <c r="BG233" s="7" t="s">
        <v>94</v>
      </c>
      <c r="BH233" s="7" t="s">
        <v>94</v>
      </c>
      <c r="BI233" s="7" t="s">
        <v>94</v>
      </c>
      <c r="BJ233" s="7" t="s">
        <v>94</v>
      </c>
      <c r="BK233" s="7" t="s">
        <v>94</v>
      </c>
      <c r="BL233" s="7" t="s">
        <v>94</v>
      </c>
      <c r="BM233" s="7" t="s">
        <v>94</v>
      </c>
      <c r="BN233" s="7" t="s">
        <v>94</v>
      </c>
      <c r="BO233" s="7" t="s">
        <v>94</v>
      </c>
      <c r="BP233" s="7" t="s">
        <v>94</v>
      </c>
      <c r="BQ233" s="7" t="s">
        <v>94</v>
      </c>
      <c r="BR233" s="7" t="s">
        <v>94</v>
      </c>
      <c r="BS233" s="7" t="s">
        <v>94</v>
      </c>
      <c r="BT233" s="7" t="s">
        <v>94</v>
      </c>
      <c r="BU233" s="7" t="s">
        <v>94</v>
      </c>
      <c r="BV233" s="7" t="s">
        <v>94</v>
      </c>
      <c r="BW233" s="7" t="s">
        <v>94</v>
      </c>
      <c r="BX233" s="7" t="s">
        <v>94</v>
      </c>
      <c r="BY233" s="7" t="s">
        <v>94</v>
      </c>
      <c r="BZ233" s="7" t="s">
        <v>94</v>
      </c>
      <c r="CA233" s="7" t="s">
        <v>94</v>
      </c>
      <c r="CB233" s="7" t="s">
        <v>94</v>
      </c>
      <c r="CC233" s="7" t="s">
        <v>94</v>
      </c>
      <c r="CD233" s="7" t="s">
        <v>94</v>
      </c>
      <c r="CE233" s="7" t="s">
        <v>94</v>
      </c>
      <c r="CF233" s="7" t="s">
        <v>94</v>
      </c>
      <c r="CG233" s="7" t="s">
        <v>94</v>
      </c>
      <c r="CH233" s="7" t="s">
        <v>94</v>
      </c>
      <c r="CI233" s="7" t="s">
        <v>94</v>
      </c>
      <c r="CJ233" s="7" t="s">
        <v>94</v>
      </c>
      <c r="CK233" s="7" t="s">
        <v>94</v>
      </c>
      <c r="CL233" s="7" t="s">
        <v>94</v>
      </c>
      <c r="CM233" s="7" t="s">
        <v>94</v>
      </c>
      <c r="CN233" s="7" t="s">
        <v>94</v>
      </c>
      <c r="CO233" s="7">
        <v>2.65794616108975E-8</v>
      </c>
      <c r="CP233" s="7">
        <v>3093</v>
      </c>
      <c r="CQ233" s="7">
        <v>318.70944713425899</v>
      </c>
      <c r="CR233" s="7">
        <v>150.33000000000001</v>
      </c>
      <c r="CS233" s="7">
        <v>6.4954863186344101</v>
      </c>
    </row>
    <row r="234" spans="1:102" x14ac:dyDescent="0.3">
      <c r="A234" s="4" t="s">
        <v>96</v>
      </c>
      <c r="B234" s="5">
        <v>44804</v>
      </c>
      <c r="C234" s="5" t="s">
        <v>114</v>
      </c>
      <c r="D234" s="6" t="str">
        <f>LOOKUP(MONTH(B234),{1,4,7,10;"Winter","Spring","Summer","Autumn"})</f>
        <v>Summer</v>
      </c>
      <c r="E234" s="5" t="s">
        <v>100</v>
      </c>
      <c r="F234" s="5" t="s">
        <v>101</v>
      </c>
      <c r="G234" s="7">
        <v>24.62</v>
      </c>
      <c r="H234" s="7">
        <v>4.37</v>
      </c>
      <c r="I234" s="7">
        <v>37.1</v>
      </c>
      <c r="J234" s="7">
        <v>99.18</v>
      </c>
      <c r="K234" s="7">
        <v>0.56999999999999995</v>
      </c>
      <c r="L234" s="7">
        <v>7.79</v>
      </c>
      <c r="M234" s="7" t="s">
        <v>94</v>
      </c>
      <c r="N234" s="7">
        <v>3.99</v>
      </c>
      <c r="O234" s="7" t="s">
        <v>94</v>
      </c>
      <c r="P234" s="7" t="s">
        <v>94</v>
      </c>
      <c r="Q234" s="7" t="s">
        <v>94</v>
      </c>
      <c r="R234" s="7" t="s">
        <v>94</v>
      </c>
      <c r="S234" s="7" t="s">
        <v>94</v>
      </c>
      <c r="T234" s="7" t="s">
        <v>94</v>
      </c>
      <c r="U234" s="7" t="s">
        <v>94</v>
      </c>
      <c r="V234" s="7" t="s">
        <v>94</v>
      </c>
      <c r="W234" s="7" t="s">
        <v>94</v>
      </c>
      <c r="X234" s="7" t="s">
        <v>94</v>
      </c>
      <c r="Y234" s="7" t="s">
        <v>94</v>
      </c>
      <c r="Z234" s="7" t="s">
        <v>94</v>
      </c>
      <c r="AA234" s="7" t="s">
        <v>94</v>
      </c>
      <c r="AB234" s="7" t="s">
        <v>94</v>
      </c>
      <c r="AC234" s="7" t="s">
        <v>94</v>
      </c>
      <c r="AD234" s="7" t="s">
        <v>94</v>
      </c>
      <c r="AE234" s="7" t="s">
        <v>94</v>
      </c>
      <c r="AF234" s="7" t="s">
        <v>94</v>
      </c>
      <c r="AG234" s="7" t="s">
        <v>94</v>
      </c>
      <c r="AH234" s="7" t="s">
        <v>94</v>
      </c>
      <c r="AI234" s="7" t="s">
        <v>94</v>
      </c>
      <c r="AJ234" s="7" t="s">
        <v>94</v>
      </c>
      <c r="AK234" s="7" t="s">
        <v>94</v>
      </c>
      <c r="AL234" s="7" t="s">
        <v>94</v>
      </c>
      <c r="AM234" s="7" t="s">
        <v>94</v>
      </c>
      <c r="AN234" s="7" t="s">
        <v>94</v>
      </c>
      <c r="AO234" s="7" t="s">
        <v>94</v>
      </c>
      <c r="AP234" s="7" t="s">
        <v>94</v>
      </c>
      <c r="AQ234" s="7" t="s">
        <v>94</v>
      </c>
      <c r="AR234" s="7" t="s">
        <v>94</v>
      </c>
      <c r="AS234" s="7" t="s">
        <v>94</v>
      </c>
      <c r="AT234" s="7" t="s">
        <v>94</v>
      </c>
      <c r="AU234" s="7" t="s">
        <v>94</v>
      </c>
      <c r="AV234" s="7" t="s">
        <v>94</v>
      </c>
      <c r="AW234" s="7" t="s">
        <v>94</v>
      </c>
      <c r="AX234" s="7" t="s">
        <v>94</v>
      </c>
      <c r="AY234" s="7" t="s">
        <v>94</v>
      </c>
      <c r="AZ234" s="7" t="s">
        <v>94</v>
      </c>
      <c r="BA234" s="7" t="s">
        <v>94</v>
      </c>
      <c r="BB234" s="7" t="s">
        <v>94</v>
      </c>
      <c r="BC234" s="7" t="s">
        <v>94</v>
      </c>
      <c r="BD234" s="7" t="s">
        <v>94</v>
      </c>
      <c r="BE234" s="7" t="s">
        <v>94</v>
      </c>
      <c r="BF234" s="7" t="s">
        <v>94</v>
      </c>
      <c r="BG234" s="7" t="s">
        <v>94</v>
      </c>
      <c r="BH234" s="7" t="s">
        <v>94</v>
      </c>
      <c r="BI234" s="7" t="s">
        <v>94</v>
      </c>
      <c r="BJ234" s="7" t="s">
        <v>94</v>
      </c>
      <c r="BK234" s="7" t="s">
        <v>94</v>
      </c>
      <c r="BL234" s="7" t="s">
        <v>94</v>
      </c>
      <c r="BM234" s="7" t="s">
        <v>94</v>
      </c>
      <c r="BN234" s="7" t="s">
        <v>94</v>
      </c>
      <c r="BO234" s="7" t="s">
        <v>94</v>
      </c>
      <c r="BP234" s="7" t="s">
        <v>94</v>
      </c>
      <c r="BQ234" s="7" t="s">
        <v>94</v>
      </c>
      <c r="BR234" s="7" t="s">
        <v>94</v>
      </c>
      <c r="BS234" s="7" t="s">
        <v>94</v>
      </c>
      <c r="BT234" s="7" t="s">
        <v>94</v>
      </c>
      <c r="BU234" s="7" t="s">
        <v>94</v>
      </c>
      <c r="BV234" s="7" t="s">
        <v>94</v>
      </c>
      <c r="BW234" s="7" t="s">
        <v>94</v>
      </c>
      <c r="BX234" s="7" t="s">
        <v>94</v>
      </c>
      <c r="BY234" s="7" t="s">
        <v>94</v>
      </c>
      <c r="BZ234" s="7" t="s">
        <v>94</v>
      </c>
      <c r="CA234" s="7" t="s">
        <v>94</v>
      </c>
      <c r="CB234" s="7" t="s">
        <v>94</v>
      </c>
      <c r="CC234" s="7" t="s">
        <v>94</v>
      </c>
      <c r="CD234" s="7" t="s">
        <v>94</v>
      </c>
      <c r="CE234" s="7" t="s">
        <v>94</v>
      </c>
      <c r="CF234" s="7" t="s">
        <v>94</v>
      </c>
      <c r="CG234" s="7" t="s">
        <v>94</v>
      </c>
      <c r="CH234" s="7" t="s">
        <v>94</v>
      </c>
      <c r="CI234" s="7" t="s">
        <v>94</v>
      </c>
      <c r="CJ234" s="7" t="s">
        <v>94</v>
      </c>
      <c r="CK234" s="7" t="s">
        <v>94</v>
      </c>
      <c r="CL234" s="7" t="s">
        <v>94</v>
      </c>
      <c r="CM234" s="7" t="s">
        <v>94</v>
      </c>
      <c r="CN234" s="7" t="s">
        <v>94</v>
      </c>
      <c r="CO234" s="7">
        <v>2.75591119903486E-8</v>
      </c>
      <c r="CP234" s="7">
        <v>3207</v>
      </c>
      <c r="CQ234" s="7">
        <v>415.34203278169798</v>
      </c>
      <c r="CR234" s="7">
        <v>195.91</v>
      </c>
      <c r="CS234" s="7">
        <v>6.7348931858585797</v>
      </c>
    </row>
    <row r="235" spans="1:102" x14ac:dyDescent="0.3">
      <c r="A235" s="4" t="s">
        <v>96</v>
      </c>
      <c r="B235" s="5">
        <v>44817</v>
      </c>
      <c r="C235" s="5" t="s">
        <v>114</v>
      </c>
      <c r="D235" s="6" t="str">
        <f>LOOKUP(MONTH(B235),{1,4,7,10;"Winter","Spring","Summer","Autumn"})</f>
        <v>Summer</v>
      </c>
      <c r="E235" s="5" t="s">
        <v>100</v>
      </c>
      <c r="F235" s="5" t="s">
        <v>101</v>
      </c>
      <c r="G235" s="7">
        <v>22.62</v>
      </c>
      <c r="H235" s="7">
        <v>4.58</v>
      </c>
      <c r="I235" s="7">
        <v>37.1</v>
      </c>
      <c r="J235" s="7">
        <v>213.95</v>
      </c>
      <c r="K235" s="7">
        <v>0.72</v>
      </c>
      <c r="L235" s="7">
        <v>8.15</v>
      </c>
      <c r="M235" s="7" t="s">
        <v>94</v>
      </c>
      <c r="N235" s="7">
        <v>7.07</v>
      </c>
      <c r="O235" s="7" t="s">
        <v>94</v>
      </c>
      <c r="P235" s="7" t="s">
        <v>94</v>
      </c>
      <c r="Q235" s="7" t="s">
        <v>94</v>
      </c>
      <c r="R235" s="7" t="s">
        <v>94</v>
      </c>
      <c r="S235" s="7" t="s">
        <v>94</v>
      </c>
      <c r="T235" s="7" t="s">
        <v>94</v>
      </c>
      <c r="U235" s="7" t="s">
        <v>94</v>
      </c>
      <c r="V235" s="7" t="s">
        <v>94</v>
      </c>
      <c r="W235" s="7" t="s">
        <v>94</v>
      </c>
      <c r="X235" s="7" t="s">
        <v>94</v>
      </c>
      <c r="Y235" s="7" t="s">
        <v>94</v>
      </c>
      <c r="Z235" s="7" t="s">
        <v>94</v>
      </c>
      <c r="AA235" s="7" t="s">
        <v>94</v>
      </c>
      <c r="AB235" s="7" t="s">
        <v>94</v>
      </c>
      <c r="AC235" s="7" t="s">
        <v>94</v>
      </c>
      <c r="AD235" s="7" t="s">
        <v>94</v>
      </c>
      <c r="AE235" s="7" t="s">
        <v>94</v>
      </c>
      <c r="AF235" s="7" t="s">
        <v>94</v>
      </c>
      <c r="AG235" s="7" t="s">
        <v>94</v>
      </c>
      <c r="AH235" s="7" t="s">
        <v>94</v>
      </c>
      <c r="AI235" s="7" t="s">
        <v>94</v>
      </c>
      <c r="AJ235" s="7" t="s">
        <v>94</v>
      </c>
      <c r="AK235" s="7" t="s">
        <v>94</v>
      </c>
      <c r="AL235" s="7" t="s">
        <v>94</v>
      </c>
      <c r="AM235" s="7" t="s">
        <v>94</v>
      </c>
      <c r="AN235" s="7" t="s">
        <v>94</v>
      </c>
      <c r="AO235" s="7" t="s">
        <v>94</v>
      </c>
      <c r="AP235" s="7" t="s">
        <v>94</v>
      </c>
      <c r="AQ235" s="7" t="s">
        <v>94</v>
      </c>
      <c r="AR235" s="7" t="s">
        <v>94</v>
      </c>
      <c r="AS235" s="7" t="s">
        <v>94</v>
      </c>
      <c r="AT235" s="7" t="s">
        <v>94</v>
      </c>
      <c r="AU235" s="7" t="s">
        <v>94</v>
      </c>
      <c r="AV235" s="7" t="s">
        <v>94</v>
      </c>
      <c r="AW235" s="7" t="s">
        <v>94</v>
      </c>
      <c r="AX235" s="7" t="s">
        <v>94</v>
      </c>
      <c r="AY235" s="7" t="s">
        <v>94</v>
      </c>
      <c r="AZ235" s="7" t="s">
        <v>94</v>
      </c>
      <c r="BA235" s="7" t="s">
        <v>94</v>
      </c>
      <c r="BB235" s="7" t="s">
        <v>94</v>
      </c>
      <c r="BC235" s="7" t="s">
        <v>94</v>
      </c>
      <c r="BD235" s="7" t="s">
        <v>94</v>
      </c>
      <c r="BE235" s="7" t="s">
        <v>94</v>
      </c>
      <c r="BF235" s="7" t="s">
        <v>94</v>
      </c>
      <c r="BG235" s="7" t="s">
        <v>94</v>
      </c>
      <c r="BH235" s="7" t="s">
        <v>94</v>
      </c>
      <c r="BI235" s="7" t="s">
        <v>94</v>
      </c>
      <c r="BJ235" s="7" t="s">
        <v>94</v>
      </c>
      <c r="BK235" s="7" t="s">
        <v>94</v>
      </c>
      <c r="BL235" s="7" t="s">
        <v>94</v>
      </c>
      <c r="BM235" s="7" t="s">
        <v>94</v>
      </c>
      <c r="BN235" s="7" t="s">
        <v>94</v>
      </c>
      <c r="BO235" s="7" t="s">
        <v>94</v>
      </c>
      <c r="BP235" s="7" t="s">
        <v>94</v>
      </c>
      <c r="BQ235" s="7" t="s">
        <v>94</v>
      </c>
      <c r="BR235" s="7" t="s">
        <v>94</v>
      </c>
      <c r="BS235" s="7" t="s">
        <v>94</v>
      </c>
      <c r="BT235" s="7" t="s">
        <v>94</v>
      </c>
      <c r="BU235" s="7" t="s">
        <v>94</v>
      </c>
      <c r="BV235" s="7" t="s">
        <v>94</v>
      </c>
      <c r="BW235" s="7" t="s">
        <v>94</v>
      </c>
      <c r="BX235" s="7" t="s">
        <v>94</v>
      </c>
      <c r="BY235" s="7" t="s">
        <v>94</v>
      </c>
      <c r="BZ235" s="7" t="s">
        <v>94</v>
      </c>
      <c r="CA235" s="7" t="s">
        <v>94</v>
      </c>
      <c r="CB235" s="7" t="s">
        <v>94</v>
      </c>
      <c r="CC235" s="7" t="s">
        <v>94</v>
      </c>
      <c r="CD235" s="7" t="s">
        <v>94</v>
      </c>
      <c r="CE235" s="7" t="s">
        <v>94</v>
      </c>
      <c r="CF235" s="7" t="s">
        <v>94</v>
      </c>
      <c r="CG235" s="7" t="s">
        <v>94</v>
      </c>
      <c r="CH235" s="7" t="s">
        <v>94</v>
      </c>
      <c r="CI235" s="7" t="s">
        <v>94</v>
      </c>
      <c r="CJ235" s="7" t="s">
        <v>94</v>
      </c>
      <c r="CK235" s="7" t="s">
        <v>94</v>
      </c>
      <c r="CL235" s="7" t="s">
        <v>94</v>
      </c>
      <c r="CM235" s="7" t="s">
        <v>94</v>
      </c>
      <c r="CN235" s="7" t="s">
        <v>94</v>
      </c>
      <c r="CO235" s="7">
        <v>3.1692549117681798E-8</v>
      </c>
      <c r="CP235" s="7">
        <v>3688</v>
      </c>
      <c r="CQ235" s="7">
        <v>454.94485638622098</v>
      </c>
      <c r="CR235" s="7">
        <v>214.59</v>
      </c>
      <c r="CS235" s="7">
        <v>7.7450221607254202</v>
      </c>
    </row>
    <row r="236" spans="1:102" x14ac:dyDescent="0.3">
      <c r="A236" s="4" t="s">
        <v>96</v>
      </c>
      <c r="B236" s="5">
        <v>44832</v>
      </c>
      <c r="C236" s="5" t="s">
        <v>114</v>
      </c>
      <c r="D236" s="6" t="str">
        <f>LOOKUP(MONTH(B236),{1,4,7,10;"Winter","Spring","Summer","Autumn"})</f>
        <v>Summer</v>
      </c>
      <c r="E236" s="5" t="s">
        <v>100</v>
      </c>
      <c r="F236" s="5" t="s">
        <v>101</v>
      </c>
      <c r="G236" s="7">
        <v>29.42</v>
      </c>
      <c r="H236" s="7">
        <v>4.21</v>
      </c>
      <c r="I236" s="7">
        <v>34.200000000000003</v>
      </c>
      <c r="J236" s="7">
        <v>14.81</v>
      </c>
      <c r="K236" s="7">
        <v>0.41</v>
      </c>
      <c r="L236" s="7">
        <v>6.95</v>
      </c>
      <c r="M236" s="7" t="s">
        <v>94</v>
      </c>
      <c r="N236" s="7">
        <v>2.0299999999999998</v>
      </c>
      <c r="O236" s="7" t="s">
        <v>94</v>
      </c>
      <c r="P236" s="7" t="s">
        <v>94</v>
      </c>
      <c r="Q236" s="7" t="s">
        <v>94</v>
      </c>
      <c r="R236" s="7" t="s">
        <v>94</v>
      </c>
      <c r="S236" s="7" t="s">
        <v>94</v>
      </c>
      <c r="T236" s="7" t="s">
        <v>94</v>
      </c>
      <c r="U236" s="7" t="s">
        <v>94</v>
      </c>
      <c r="V236" s="7" t="s">
        <v>94</v>
      </c>
      <c r="W236" s="7" t="s">
        <v>94</v>
      </c>
      <c r="X236" s="7" t="s">
        <v>94</v>
      </c>
      <c r="Y236" s="7" t="s">
        <v>94</v>
      </c>
      <c r="Z236" s="7" t="s">
        <v>94</v>
      </c>
      <c r="AA236" s="7" t="s">
        <v>94</v>
      </c>
      <c r="AB236" s="7" t="s">
        <v>94</v>
      </c>
      <c r="AC236" s="7" t="s">
        <v>94</v>
      </c>
      <c r="AD236" s="7" t="s">
        <v>94</v>
      </c>
      <c r="AE236" s="7" t="s">
        <v>94</v>
      </c>
      <c r="AF236" s="7" t="s">
        <v>94</v>
      </c>
      <c r="AG236" s="7" t="s">
        <v>94</v>
      </c>
      <c r="AH236" s="7" t="s">
        <v>94</v>
      </c>
      <c r="AI236" s="7" t="s">
        <v>94</v>
      </c>
      <c r="AJ236" s="7" t="s">
        <v>94</v>
      </c>
      <c r="AK236" s="7" t="s">
        <v>94</v>
      </c>
      <c r="AL236" s="7" t="s">
        <v>94</v>
      </c>
      <c r="AM236" s="7" t="s">
        <v>94</v>
      </c>
      <c r="AN236" s="7" t="s">
        <v>94</v>
      </c>
      <c r="AO236" s="7" t="s">
        <v>94</v>
      </c>
      <c r="AP236" s="7" t="s">
        <v>94</v>
      </c>
      <c r="AQ236" s="7" t="s">
        <v>94</v>
      </c>
      <c r="AR236" s="7" t="s">
        <v>94</v>
      </c>
      <c r="AS236" s="7" t="s">
        <v>94</v>
      </c>
      <c r="AT236" s="7" t="s">
        <v>94</v>
      </c>
      <c r="AU236" s="7" t="s">
        <v>94</v>
      </c>
      <c r="AV236" s="7" t="s">
        <v>94</v>
      </c>
      <c r="AW236" s="7" t="s">
        <v>94</v>
      </c>
      <c r="AX236" s="7" t="s">
        <v>94</v>
      </c>
      <c r="AY236" s="7" t="s">
        <v>94</v>
      </c>
      <c r="AZ236" s="7" t="s">
        <v>94</v>
      </c>
      <c r="BA236" s="7" t="s">
        <v>94</v>
      </c>
      <c r="BB236" s="7" t="s">
        <v>94</v>
      </c>
      <c r="BC236" s="7" t="s">
        <v>94</v>
      </c>
      <c r="BD236" s="7" t="s">
        <v>94</v>
      </c>
      <c r="BE236" s="7" t="s">
        <v>94</v>
      </c>
      <c r="BF236" s="7" t="s">
        <v>94</v>
      </c>
      <c r="BG236" s="7" t="s">
        <v>94</v>
      </c>
      <c r="BH236" s="7" t="s">
        <v>94</v>
      </c>
      <c r="BI236" s="7" t="s">
        <v>94</v>
      </c>
      <c r="BJ236" s="7" t="s">
        <v>94</v>
      </c>
      <c r="BK236" s="7" t="s">
        <v>94</v>
      </c>
      <c r="BL236" s="7" t="s">
        <v>94</v>
      </c>
      <c r="BM236" s="7" t="s">
        <v>94</v>
      </c>
      <c r="BN236" s="7" t="s">
        <v>94</v>
      </c>
      <c r="BO236" s="7" t="s">
        <v>94</v>
      </c>
      <c r="BP236" s="7" t="s">
        <v>94</v>
      </c>
      <c r="BQ236" s="7" t="s">
        <v>94</v>
      </c>
      <c r="BR236" s="7" t="s">
        <v>94</v>
      </c>
      <c r="BS236" s="7" t="s">
        <v>94</v>
      </c>
      <c r="BT236" s="7" t="s">
        <v>94</v>
      </c>
      <c r="BU236" s="7" t="s">
        <v>94</v>
      </c>
      <c r="BV236" s="7" t="s">
        <v>94</v>
      </c>
      <c r="BW236" s="7" t="s">
        <v>94</v>
      </c>
      <c r="BX236" s="7" t="s">
        <v>94</v>
      </c>
      <c r="BY236" s="7" t="s">
        <v>94</v>
      </c>
      <c r="BZ236" s="7" t="s">
        <v>94</v>
      </c>
      <c r="CA236" s="7" t="s">
        <v>94</v>
      </c>
      <c r="CB236" s="7" t="s">
        <v>94</v>
      </c>
      <c r="CC236" s="7" t="s">
        <v>94</v>
      </c>
      <c r="CD236" s="7" t="s">
        <v>94</v>
      </c>
      <c r="CE236" s="7" t="s">
        <v>94</v>
      </c>
      <c r="CF236" s="7" t="s">
        <v>94</v>
      </c>
      <c r="CG236" s="7" t="s">
        <v>94</v>
      </c>
      <c r="CH236" s="7" t="s">
        <v>94</v>
      </c>
      <c r="CI236" s="7" t="s">
        <v>94</v>
      </c>
      <c r="CJ236" s="7" t="s">
        <v>94</v>
      </c>
      <c r="CK236" s="7" t="s">
        <v>94</v>
      </c>
      <c r="CL236" s="7" t="s">
        <v>94</v>
      </c>
      <c r="CM236" s="7" t="s">
        <v>94</v>
      </c>
      <c r="CN236" s="7" t="s">
        <v>94</v>
      </c>
      <c r="CO236" s="7">
        <v>2.7438804049012501E-8</v>
      </c>
      <c r="CP236" s="7">
        <v>3193</v>
      </c>
      <c r="CQ236" s="7">
        <v>218.769559301431</v>
      </c>
      <c r="CR236" s="7">
        <v>103.19</v>
      </c>
      <c r="CS236" s="7">
        <v>6.7054923425152602</v>
      </c>
    </row>
    <row r="237" spans="1:102" x14ac:dyDescent="0.3">
      <c r="A237" s="4" t="s">
        <v>96</v>
      </c>
      <c r="B237" s="5">
        <v>44844</v>
      </c>
      <c r="C237" s="5" t="s">
        <v>114</v>
      </c>
      <c r="D237" s="6" t="str">
        <f>LOOKUP(MONTH(B237),{1,4,7,10;"Winter","Spring","Summer","Autumn"})</f>
        <v>Autumn</v>
      </c>
      <c r="E237" s="5" t="s">
        <v>100</v>
      </c>
      <c r="F237" s="5" t="s">
        <v>101</v>
      </c>
      <c r="G237" s="7">
        <v>29.8</v>
      </c>
      <c r="H237" s="7">
        <v>4.2</v>
      </c>
      <c r="I237" s="7">
        <v>28.4</v>
      </c>
      <c r="J237" s="7">
        <v>8.14</v>
      </c>
      <c r="K237" s="7">
        <v>0.32</v>
      </c>
      <c r="L237" s="7">
        <v>6.23</v>
      </c>
      <c r="M237" s="7" t="s">
        <v>94</v>
      </c>
      <c r="N237" s="7">
        <v>0.8</v>
      </c>
      <c r="O237" s="7" t="s">
        <v>94</v>
      </c>
      <c r="P237" s="7" t="s">
        <v>94</v>
      </c>
      <c r="Q237" s="7" t="s">
        <v>94</v>
      </c>
      <c r="R237" s="7" t="s">
        <v>94</v>
      </c>
      <c r="S237" s="7" t="s">
        <v>94</v>
      </c>
      <c r="T237" s="7" t="s">
        <v>94</v>
      </c>
      <c r="U237" s="7" t="s">
        <v>94</v>
      </c>
      <c r="V237" s="7" t="s">
        <v>94</v>
      </c>
      <c r="W237" s="7" t="s">
        <v>94</v>
      </c>
      <c r="X237" s="7" t="s">
        <v>94</v>
      </c>
      <c r="Y237" s="7" t="s">
        <v>94</v>
      </c>
      <c r="Z237" s="7" t="s">
        <v>94</v>
      </c>
      <c r="AA237" s="7" t="s">
        <v>94</v>
      </c>
      <c r="AB237" s="7" t="s">
        <v>94</v>
      </c>
      <c r="AC237" s="7" t="s">
        <v>94</v>
      </c>
      <c r="AD237" s="7" t="s">
        <v>94</v>
      </c>
      <c r="AE237" s="7" t="s">
        <v>94</v>
      </c>
      <c r="AF237" s="7" t="s">
        <v>94</v>
      </c>
      <c r="AG237" s="7" t="s">
        <v>94</v>
      </c>
      <c r="AH237" s="7" t="s">
        <v>94</v>
      </c>
      <c r="AI237" s="7" t="s">
        <v>94</v>
      </c>
      <c r="AJ237" s="7" t="s">
        <v>94</v>
      </c>
      <c r="AK237" s="7" t="s">
        <v>94</v>
      </c>
      <c r="AL237" s="7" t="s">
        <v>94</v>
      </c>
      <c r="AM237" s="7" t="s">
        <v>94</v>
      </c>
      <c r="AN237" s="7" t="s">
        <v>94</v>
      </c>
      <c r="AO237" s="7" t="s">
        <v>94</v>
      </c>
      <c r="AP237" s="7" t="s">
        <v>94</v>
      </c>
      <c r="AQ237" s="7" t="s">
        <v>94</v>
      </c>
      <c r="AR237" s="7" t="s">
        <v>94</v>
      </c>
      <c r="AS237" s="7" t="s">
        <v>94</v>
      </c>
      <c r="AT237" s="7" t="s">
        <v>94</v>
      </c>
      <c r="AU237" s="7" t="s">
        <v>94</v>
      </c>
      <c r="AV237" s="7" t="s">
        <v>94</v>
      </c>
      <c r="AW237" s="7" t="s">
        <v>94</v>
      </c>
      <c r="AX237" s="7" t="s">
        <v>94</v>
      </c>
      <c r="AY237" s="7" t="s">
        <v>94</v>
      </c>
      <c r="AZ237" s="7" t="s">
        <v>94</v>
      </c>
      <c r="BA237" s="7" t="s">
        <v>94</v>
      </c>
      <c r="BB237" s="7" t="s">
        <v>94</v>
      </c>
      <c r="BC237" s="7" t="s">
        <v>94</v>
      </c>
      <c r="BD237" s="7" t="s">
        <v>94</v>
      </c>
      <c r="BE237" s="7" t="s">
        <v>94</v>
      </c>
      <c r="BF237" s="7" t="s">
        <v>94</v>
      </c>
      <c r="BG237" s="7" t="s">
        <v>94</v>
      </c>
      <c r="BH237" s="7" t="s">
        <v>94</v>
      </c>
      <c r="BI237" s="7" t="s">
        <v>94</v>
      </c>
      <c r="BJ237" s="7" t="s">
        <v>94</v>
      </c>
      <c r="BK237" s="7" t="s">
        <v>94</v>
      </c>
      <c r="BL237" s="7" t="s">
        <v>94</v>
      </c>
      <c r="BM237" s="7" t="s">
        <v>94</v>
      </c>
      <c r="BN237" s="7" t="s">
        <v>94</v>
      </c>
      <c r="BO237" s="7" t="s">
        <v>94</v>
      </c>
      <c r="BP237" s="7" t="s">
        <v>94</v>
      </c>
      <c r="BQ237" s="7" t="s">
        <v>94</v>
      </c>
      <c r="BR237" s="7" t="s">
        <v>94</v>
      </c>
      <c r="BS237" s="7" t="s">
        <v>94</v>
      </c>
      <c r="BT237" s="7" t="s">
        <v>94</v>
      </c>
      <c r="BU237" s="7" t="s">
        <v>94</v>
      </c>
      <c r="BV237" s="7" t="s">
        <v>94</v>
      </c>
      <c r="BW237" s="7" t="s">
        <v>94</v>
      </c>
      <c r="BX237" s="7" t="s">
        <v>94</v>
      </c>
      <c r="BY237" s="7" t="s">
        <v>94</v>
      </c>
      <c r="BZ237" s="7" t="s">
        <v>94</v>
      </c>
      <c r="CA237" s="7" t="s">
        <v>94</v>
      </c>
      <c r="CB237" s="7" t="s">
        <v>94</v>
      </c>
      <c r="CC237" s="7" t="s">
        <v>94</v>
      </c>
      <c r="CD237" s="7" t="s">
        <v>94</v>
      </c>
      <c r="CE237" s="7" t="s">
        <v>94</v>
      </c>
      <c r="CF237" s="7" t="s">
        <v>94</v>
      </c>
      <c r="CG237" s="7" t="s">
        <v>94</v>
      </c>
      <c r="CH237" s="7" t="s">
        <v>94</v>
      </c>
      <c r="CI237" s="7" t="s">
        <v>94</v>
      </c>
      <c r="CJ237" s="7" t="s">
        <v>94</v>
      </c>
      <c r="CK237" s="7" t="s">
        <v>94</v>
      </c>
      <c r="CL237" s="7">
        <v>5.31043988920469</v>
      </c>
      <c r="CM237" s="7" t="s">
        <v>94</v>
      </c>
      <c r="CN237" s="7">
        <v>7436.9987400651999</v>
      </c>
      <c r="CO237" s="7">
        <v>2.1732770259928802E-8</v>
      </c>
      <c r="CP237" s="7">
        <v>2529</v>
      </c>
      <c r="CQ237" s="7">
        <v>90.696402237767501</v>
      </c>
      <c r="CR237" s="7">
        <v>42.78</v>
      </c>
      <c r="CS237" s="7">
        <v>5.3110523439464696</v>
      </c>
    </row>
    <row r="238" spans="1:102" x14ac:dyDescent="0.3">
      <c r="A238" s="4" t="s">
        <v>96</v>
      </c>
      <c r="B238" s="5">
        <v>44861</v>
      </c>
      <c r="C238" s="5" t="s">
        <v>114</v>
      </c>
      <c r="D238" s="6" t="str">
        <f>LOOKUP(MONTH(B238),{1,4,7,10;"Winter","Spring","Summer","Autumn"})</f>
        <v>Autumn</v>
      </c>
      <c r="E238" s="5" t="s">
        <v>100</v>
      </c>
      <c r="F238" s="5" t="s">
        <v>101</v>
      </c>
      <c r="G238" s="7">
        <v>26.61</v>
      </c>
      <c r="H238" s="7">
        <v>4.25</v>
      </c>
      <c r="I238" s="7">
        <v>28</v>
      </c>
      <c r="J238" s="7">
        <v>20.350000000000001</v>
      </c>
      <c r="K238" s="7">
        <v>0.36</v>
      </c>
      <c r="L238" s="7">
        <v>5.75</v>
      </c>
      <c r="M238" s="7" t="s">
        <v>94</v>
      </c>
      <c r="N238" s="7" t="s">
        <v>93</v>
      </c>
      <c r="O238" s="7" t="s">
        <v>94</v>
      </c>
      <c r="P238" s="7" t="s">
        <v>94</v>
      </c>
      <c r="Q238" s="7" t="s">
        <v>94</v>
      </c>
      <c r="R238" s="7" t="s">
        <v>94</v>
      </c>
      <c r="S238" s="7" t="s">
        <v>94</v>
      </c>
      <c r="T238" s="7" t="s">
        <v>94</v>
      </c>
      <c r="U238" s="7" t="s">
        <v>94</v>
      </c>
      <c r="V238" s="7" t="s">
        <v>94</v>
      </c>
      <c r="W238" s="7" t="s">
        <v>94</v>
      </c>
      <c r="X238" s="7" t="s">
        <v>94</v>
      </c>
      <c r="Y238" s="7" t="s">
        <v>94</v>
      </c>
      <c r="Z238" s="7" t="s">
        <v>94</v>
      </c>
      <c r="AA238" s="7" t="s">
        <v>94</v>
      </c>
      <c r="AB238" s="7" t="s">
        <v>94</v>
      </c>
      <c r="AC238" s="7" t="s">
        <v>94</v>
      </c>
      <c r="AD238" s="7" t="s">
        <v>94</v>
      </c>
      <c r="AE238" s="7" t="s">
        <v>94</v>
      </c>
      <c r="AF238" s="7" t="s">
        <v>94</v>
      </c>
      <c r="AG238" s="7" t="s">
        <v>94</v>
      </c>
      <c r="AH238" s="7" t="s">
        <v>94</v>
      </c>
      <c r="AI238" s="7" t="s">
        <v>94</v>
      </c>
      <c r="AJ238" s="7" t="s">
        <v>94</v>
      </c>
      <c r="AK238" s="7" t="s">
        <v>94</v>
      </c>
      <c r="AL238" s="7" t="s">
        <v>94</v>
      </c>
      <c r="AM238" s="7" t="s">
        <v>94</v>
      </c>
      <c r="AN238" s="7" t="s">
        <v>94</v>
      </c>
      <c r="AO238" s="7" t="s">
        <v>94</v>
      </c>
      <c r="AP238" s="7" t="s">
        <v>94</v>
      </c>
      <c r="AQ238" s="7" t="s">
        <v>94</v>
      </c>
      <c r="AR238" s="7" t="s">
        <v>94</v>
      </c>
      <c r="AS238" s="7" t="s">
        <v>94</v>
      </c>
      <c r="AT238" s="7" t="s">
        <v>94</v>
      </c>
      <c r="AU238" s="7" t="s">
        <v>94</v>
      </c>
      <c r="AV238" s="7" t="s">
        <v>94</v>
      </c>
      <c r="AW238" s="7" t="s">
        <v>94</v>
      </c>
      <c r="AX238" s="7" t="s">
        <v>94</v>
      </c>
      <c r="AY238" s="7" t="s">
        <v>94</v>
      </c>
      <c r="AZ238" s="7" t="s">
        <v>94</v>
      </c>
      <c r="BA238" s="7" t="s">
        <v>94</v>
      </c>
      <c r="BB238" s="7" t="s">
        <v>94</v>
      </c>
      <c r="BC238" s="7" t="s">
        <v>94</v>
      </c>
      <c r="BD238" s="7" t="s">
        <v>94</v>
      </c>
      <c r="BE238" s="7" t="s">
        <v>94</v>
      </c>
      <c r="BF238" s="7" t="s">
        <v>94</v>
      </c>
      <c r="BG238" s="7" t="s">
        <v>94</v>
      </c>
      <c r="BH238" s="7" t="s">
        <v>94</v>
      </c>
      <c r="BI238" s="7" t="s">
        <v>94</v>
      </c>
      <c r="BJ238" s="7" t="s">
        <v>94</v>
      </c>
      <c r="BK238" s="7" t="s">
        <v>94</v>
      </c>
      <c r="BL238" s="7" t="s">
        <v>94</v>
      </c>
      <c r="BM238" s="7" t="s">
        <v>94</v>
      </c>
      <c r="BN238" s="7" t="s">
        <v>94</v>
      </c>
      <c r="BO238" s="7" t="s">
        <v>94</v>
      </c>
      <c r="BP238" s="7" t="s">
        <v>94</v>
      </c>
      <c r="BQ238" s="7" t="s">
        <v>94</v>
      </c>
      <c r="BR238" s="7" t="s">
        <v>94</v>
      </c>
      <c r="BS238" s="7" t="s">
        <v>94</v>
      </c>
      <c r="BT238" s="7" t="s">
        <v>94</v>
      </c>
      <c r="BU238" s="7" t="s">
        <v>94</v>
      </c>
      <c r="BV238" s="7" t="s">
        <v>94</v>
      </c>
      <c r="BW238" s="7" t="s">
        <v>94</v>
      </c>
      <c r="BX238" s="7" t="s">
        <v>94</v>
      </c>
      <c r="BY238" s="7" t="s">
        <v>94</v>
      </c>
      <c r="BZ238" s="7" t="s">
        <v>94</v>
      </c>
      <c r="CA238" s="7" t="s">
        <v>94</v>
      </c>
      <c r="CB238" s="7" t="s">
        <v>94</v>
      </c>
      <c r="CC238" s="7" t="s">
        <v>94</v>
      </c>
      <c r="CD238" s="7" t="s">
        <v>94</v>
      </c>
      <c r="CE238" s="7" t="s">
        <v>94</v>
      </c>
      <c r="CF238" s="7" t="s">
        <v>94</v>
      </c>
      <c r="CG238" s="7" t="s">
        <v>94</v>
      </c>
      <c r="CH238" s="7" t="s">
        <v>94</v>
      </c>
      <c r="CI238" s="7" t="s">
        <v>94</v>
      </c>
      <c r="CJ238" s="7" t="s">
        <v>94</v>
      </c>
      <c r="CK238" s="7" t="s">
        <v>94</v>
      </c>
      <c r="CL238" s="7" t="s">
        <v>94</v>
      </c>
      <c r="CM238" s="7" t="s">
        <v>94</v>
      </c>
      <c r="CN238" s="7" t="s">
        <v>94</v>
      </c>
      <c r="CO238" s="7" t="s">
        <v>94</v>
      </c>
      <c r="CP238" s="7" t="s">
        <v>94</v>
      </c>
      <c r="CQ238" s="7" t="s">
        <v>94</v>
      </c>
      <c r="CR238" s="7" t="s">
        <v>94</v>
      </c>
      <c r="CS238" s="7" t="s">
        <v>94</v>
      </c>
    </row>
    <row r="239" spans="1:102" x14ac:dyDescent="0.3">
      <c r="A239" s="4" t="s">
        <v>96</v>
      </c>
      <c r="B239" s="5">
        <v>44887</v>
      </c>
      <c r="C239" s="5" t="s">
        <v>114</v>
      </c>
      <c r="D239" s="6" t="str">
        <f>LOOKUP(MONTH(B239),{1,4,7,10;"Winter","Spring","Summer","Autumn"})</f>
        <v>Autumn</v>
      </c>
      <c r="E239" s="5" t="s">
        <v>100</v>
      </c>
      <c r="F239" s="5" t="s">
        <v>101</v>
      </c>
      <c r="G239" s="7">
        <v>23.63</v>
      </c>
      <c r="H239" s="7">
        <v>4.26</v>
      </c>
      <c r="I239" s="7">
        <v>27.3</v>
      </c>
      <c r="J239" s="7">
        <v>3.93</v>
      </c>
      <c r="K239" s="7">
        <v>0.33</v>
      </c>
      <c r="L239" s="7">
        <v>5</v>
      </c>
      <c r="M239" s="7" t="s">
        <v>94</v>
      </c>
      <c r="N239" s="7" t="s">
        <v>93</v>
      </c>
      <c r="O239" s="7" t="s">
        <v>94</v>
      </c>
      <c r="P239" s="7" t="s">
        <v>94</v>
      </c>
      <c r="Q239" s="7" t="s">
        <v>94</v>
      </c>
      <c r="R239" s="7" t="s">
        <v>94</v>
      </c>
      <c r="S239" s="7" t="s">
        <v>94</v>
      </c>
      <c r="T239" s="7" t="s">
        <v>94</v>
      </c>
      <c r="U239" s="7" t="s">
        <v>94</v>
      </c>
      <c r="V239" s="7" t="s">
        <v>94</v>
      </c>
      <c r="W239" s="7" t="s">
        <v>94</v>
      </c>
      <c r="X239" s="7" t="s">
        <v>94</v>
      </c>
      <c r="Y239" s="7" t="s">
        <v>94</v>
      </c>
      <c r="Z239" s="7" t="s">
        <v>94</v>
      </c>
      <c r="AA239" s="7" t="s">
        <v>94</v>
      </c>
      <c r="AB239" s="7" t="s">
        <v>94</v>
      </c>
      <c r="AC239" s="7" t="s">
        <v>94</v>
      </c>
      <c r="AD239" s="7" t="s">
        <v>94</v>
      </c>
      <c r="AE239" s="7" t="s">
        <v>94</v>
      </c>
      <c r="AF239" s="7" t="s">
        <v>94</v>
      </c>
      <c r="AG239" s="7" t="s">
        <v>94</v>
      </c>
      <c r="AH239" s="7" t="s">
        <v>94</v>
      </c>
      <c r="AI239" s="7" t="s">
        <v>94</v>
      </c>
      <c r="AJ239" s="7" t="s">
        <v>94</v>
      </c>
      <c r="AK239" s="7" t="s">
        <v>94</v>
      </c>
      <c r="AL239" s="7" t="s">
        <v>94</v>
      </c>
      <c r="AM239" s="7" t="s">
        <v>94</v>
      </c>
      <c r="AN239" s="7" t="s">
        <v>94</v>
      </c>
      <c r="AO239" s="7" t="s">
        <v>94</v>
      </c>
      <c r="AP239" s="7" t="s">
        <v>94</v>
      </c>
      <c r="AQ239" s="7" t="s">
        <v>94</v>
      </c>
      <c r="AR239" s="7" t="s">
        <v>94</v>
      </c>
      <c r="AS239" s="7" t="s">
        <v>94</v>
      </c>
      <c r="AT239" s="7" t="s">
        <v>94</v>
      </c>
      <c r="AU239" s="7" t="s">
        <v>94</v>
      </c>
      <c r="AV239" s="7" t="s">
        <v>94</v>
      </c>
      <c r="AW239" s="7" t="s">
        <v>94</v>
      </c>
      <c r="AX239" s="7" t="s">
        <v>94</v>
      </c>
      <c r="AY239" s="7" t="s">
        <v>94</v>
      </c>
      <c r="AZ239" s="7" t="s">
        <v>94</v>
      </c>
      <c r="BA239" s="7" t="s">
        <v>94</v>
      </c>
      <c r="BB239" s="7" t="s">
        <v>94</v>
      </c>
      <c r="BC239" s="7" t="s">
        <v>94</v>
      </c>
      <c r="BD239" s="7" t="s">
        <v>94</v>
      </c>
      <c r="BE239" s="7" t="s">
        <v>94</v>
      </c>
      <c r="BF239" s="7" t="s">
        <v>94</v>
      </c>
      <c r="BG239" s="7" t="s">
        <v>94</v>
      </c>
      <c r="BH239" s="7" t="s">
        <v>94</v>
      </c>
      <c r="BI239" s="7" t="s">
        <v>94</v>
      </c>
      <c r="BJ239" s="7" t="s">
        <v>94</v>
      </c>
      <c r="BK239" s="7" t="s">
        <v>94</v>
      </c>
      <c r="BL239" s="7" t="s">
        <v>94</v>
      </c>
      <c r="BM239" s="7" t="s">
        <v>94</v>
      </c>
      <c r="BN239" s="7" t="s">
        <v>94</v>
      </c>
      <c r="BO239" s="7" t="s">
        <v>94</v>
      </c>
      <c r="BP239" s="7" t="s">
        <v>94</v>
      </c>
      <c r="BQ239" s="7" t="s">
        <v>94</v>
      </c>
      <c r="BR239" s="7" t="s">
        <v>94</v>
      </c>
      <c r="BS239" s="7" t="s">
        <v>94</v>
      </c>
      <c r="BT239" s="7" t="s">
        <v>94</v>
      </c>
      <c r="BU239" s="7" t="s">
        <v>94</v>
      </c>
      <c r="BV239" s="7" t="s">
        <v>94</v>
      </c>
      <c r="BW239" s="7" t="s">
        <v>94</v>
      </c>
      <c r="BX239" s="7" t="s">
        <v>94</v>
      </c>
      <c r="BY239" s="7" t="s">
        <v>94</v>
      </c>
      <c r="BZ239" s="7" t="s">
        <v>94</v>
      </c>
      <c r="CA239" s="7" t="s">
        <v>94</v>
      </c>
      <c r="CB239" s="7" t="s">
        <v>94</v>
      </c>
      <c r="CC239" s="7" t="s">
        <v>94</v>
      </c>
      <c r="CD239" s="7" t="s">
        <v>94</v>
      </c>
      <c r="CE239" s="7" t="s">
        <v>94</v>
      </c>
      <c r="CF239" s="7" t="s">
        <v>94</v>
      </c>
      <c r="CG239" s="7" t="s">
        <v>94</v>
      </c>
      <c r="CH239" s="7" t="s">
        <v>94</v>
      </c>
      <c r="CI239" s="7" t="s">
        <v>94</v>
      </c>
      <c r="CJ239" s="7" t="s">
        <v>94</v>
      </c>
      <c r="CK239" s="7" t="s">
        <v>94</v>
      </c>
      <c r="CL239" s="7" t="s">
        <v>94</v>
      </c>
      <c r="CM239" s="7" t="s">
        <v>94</v>
      </c>
      <c r="CN239" s="7" t="s">
        <v>94</v>
      </c>
      <c r="CO239" s="7" t="s">
        <v>94</v>
      </c>
      <c r="CP239" s="7" t="s">
        <v>94</v>
      </c>
      <c r="CQ239" s="7" t="s">
        <v>94</v>
      </c>
      <c r="CR239" s="7" t="s">
        <v>94</v>
      </c>
      <c r="CS239" s="7" t="s">
        <v>94</v>
      </c>
      <c r="CT239" s="7"/>
      <c r="CU239" s="7"/>
      <c r="CV239" s="7"/>
      <c r="CW239" s="7"/>
      <c r="CX239" s="7"/>
    </row>
    <row r="240" spans="1:102" customFormat="1" x14ac:dyDescent="0.3">
      <c r="A240" s="4" t="s">
        <v>96</v>
      </c>
      <c r="B240" s="5">
        <v>44943.625</v>
      </c>
      <c r="C240" s="5" t="s">
        <v>116</v>
      </c>
      <c r="D240" s="6" t="str">
        <f>LOOKUP(MONTH(B240),{1,4,7,10;"Winter","Spring","Summer","Autumn"})</f>
        <v>Winter</v>
      </c>
      <c r="E240" s="5" t="s">
        <v>100</v>
      </c>
      <c r="F240" s="5" t="s">
        <v>101</v>
      </c>
      <c r="G240" s="7">
        <v>17.87</v>
      </c>
      <c r="H240" s="7">
        <v>5.09</v>
      </c>
      <c r="I240" s="7" t="s">
        <v>125</v>
      </c>
      <c r="J240" s="7"/>
      <c r="K240" s="7" t="s">
        <v>125</v>
      </c>
      <c r="L240" s="7"/>
      <c r="M240" s="7"/>
      <c r="N240" s="7" t="s">
        <v>125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>
        <v>0.99575800000000003</v>
      </c>
      <c r="CU240" s="7">
        <v>0.24198900000000001</v>
      </c>
      <c r="CV240" s="7">
        <v>9.6740999999999994E-2</v>
      </c>
      <c r="CW240" s="7">
        <v>7.7651999999999999E-2</v>
      </c>
      <c r="CX240" s="7">
        <v>7.3974999999999999E-2</v>
      </c>
    </row>
    <row r="241" spans="1:102" customFormat="1" x14ac:dyDescent="0.3">
      <c r="A241" s="4" t="s">
        <v>96</v>
      </c>
      <c r="B241" s="5">
        <v>44970.615277777797</v>
      </c>
      <c r="C241" s="5" t="s">
        <v>116</v>
      </c>
      <c r="D241" s="6" t="str">
        <f>LOOKUP(MONTH(B241),{1,4,7,10;"Winter","Spring","Summer","Autumn"})</f>
        <v>Winter</v>
      </c>
      <c r="E241" s="5" t="s">
        <v>100</v>
      </c>
      <c r="F241" s="5" t="s">
        <v>101</v>
      </c>
      <c r="G241" s="7">
        <v>24.39</v>
      </c>
      <c r="H241" s="7">
        <v>4.37</v>
      </c>
      <c r="I241" s="7">
        <v>26.9</v>
      </c>
      <c r="J241" s="7"/>
      <c r="K241" s="7">
        <v>0.4</v>
      </c>
      <c r="L241" s="7"/>
      <c r="M241" s="7"/>
      <c r="N241" s="7" t="s">
        <v>125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>
        <v>1.144531</v>
      </c>
      <c r="CU241" s="7">
        <v>0.27558899999999997</v>
      </c>
      <c r="CV241" s="7">
        <v>0.109512</v>
      </c>
      <c r="CW241" s="7">
        <v>8.7677000000000005E-2</v>
      </c>
      <c r="CX241" s="7">
        <v>8.3481E-2</v>
      </c>
    </row>
    <row r="242" spans="1:102" customFormat="1" x14ac:dyDescent="0.3">
      <c r="A242" s="4" t="s">
        <v>96</v>
      </c>
      <c r="B242" s="5">
        <v>44998.629166666702</v>
      </c>
      <c r="C242" s="5" t="s">
        <v>116</v>
      </c>
      <c r="D242" s="6" t="str">
        <f>LOOKUP(MONTH(B242),{1,4,7,10;"Winter","Spring","Summer","Autumn"})</f>
        <v>Winter</v>
      </c>
      <c r="E242" s="5" t="s">
        <v>100</v>
      </c>
      <c r="F242" s="5" t="s">
        <v>101</v>
      </c>
      <c r="G242" s="7">
        <v>29.79</v>
      </c>
      <c r="H242" s="7">
        <v>4.2300000000000004</v>
      </c>
      <c r="I242" s="7">
        <v>32.299999999999997</v>
      </c>
      <c r="J242" s="7"/>
      <c r="K242" s="7">
        <v>0.41</v>
      </c>
      <c r="L242" s="7"/>
      <c r="M242" s="7"/>
      <c r="N242" s="7" t="s">
        <v>125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>
        <v>1.3029792</v>
      </c>
      <c r="CU242" s="7">
        <v>0.31263360000000001</v>
      </c>
      <c r="CV242" s="7">
        <v>0.12205920000000001</v>
      </c>
      <c r="CW242" s="7">
        <v>9.7596000000000002E-2</v>
      </c>
      <c r="CX242" s="7">
        <v>9.2467199999999999E-2</v>
      </c>
    </row>
    <row r="243" spans="1:102" customFormat="1" x14ac:dyDescent="0.3">
      <c r="A243" s="4" t="s">
        <v>96</v>
      </c>
      <c r="B243" s="5">
        <v>45022.567361111098</v>
      </c>
      <c r="C243" s="5" t="s">
        <v>116</v>
      </c>
      <c r="D243" s="6" t="str">
        <f>LOOKUP(MONTH(B243),{1,4,7,10;"Winter","Spring","Summer","Autumn"})</f>
        <v>Spring</v>
      </c>
      <c r="E243" s="5" t="s">
        <v>100</v>
      </c>
      <c r="F243" s="5" t="s">
        <v>101</v>
      </c>
      <c r="G243" s="7">
        <v>33</v>
      </c>
      <c r="H243" s="7">
        <v>4.21</v>
      </c>
      <c r="I243" s="7">
        <v>38.200000000000003</v>
      </c>
      <c r="J243" s="7"/>
      <c r="K243" s="7">
        <v>0.49</v>
      </c>
      <c r="L243" s="7"/>
      <c r="M243" s="7"/>
      <c r="N243" s="7" t="s">
        <v>125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 t="s">
        <v>125</v>
      </c>
      <c r="CU243" s="7" t="s">
        <v>125</v>
      </c>
      <c r="CV243" s="7" t="s">
        <v>125</v>
      </c>
      <c r="CW243" s="7" t="s">
        <v>125</v>
      </c>
      <c r="CX243" s="7" t="s">
        <v>125</v>
      </c>
    </row>
    <row r="244" spans="1:102" customFormat="1" x14ac:dyDescent="0.3">
      <c r="A244" s="4" t="s">
        <v>96</v>
      </c>
      <c r="B244" s="5">
        <v>45029.414583333302</v>
      </c>
      <c r="C244" s="5" t="s">
        <v>116</v>
      </c>
      <c r="D244" s="6" t="str">
        <f>LOOKUP(MONTH(B244),{1,4,7,10;"Winter","Spring","Summer","Autumn"})</f>
        <v>Spring</v>
      </c>
      <c r="E244" s="5" t="s">
        <v>100</v>
      </c>
      <c r="F244" s="5" t="s">
        <v>101</v>
      </c>
      <c r="G244" s="7">
        <v>30.91</v>
      </c>
      <c r="H244" s="7">
        <v>4.2300000000000004</v>
      </c>
      <c r="I244" s="7">
        <v>36.4</v>
      </c>
      <c r="J244" s="7"/>
      <c r="K244" s="7">
        <v>0.43</v>
      </c>
      <c r="L244" s="7"/>
      <c r="M244" s="7"/>
      <c r="N244" s="7" t="s">
        <v>125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>
        <v>1.64</v>
      </c>
      <c r="CU244" s="7">
        <v>0.39800000000000002</v>
      </c>
      <c r="CV244" s="7">
        <v>0.158</v>
      </c>
      <c r="CW244" s="7">
        <v>0.126</v>
      </c>
      <c r="CX244" s="7">
        <v>0.12</v>
      </c>
    </row>
    <row r="245" spans="1:102" customFormat="1" x14ac:dyDescent="0.3">
      <c r="A245" s="4" t="s">
        <v>96</v>
      </c>
      <c r="B245" s="5">
        <v>45034.618055555598</v>
      </c>
      <c r="C245" s="5" t="s">
        <v>116</v>
      </c>
      <c r="D245" s="6" t="str">
        <f>LOOKUP(MONTH(B245),{1,4,7,10;"Winter","Spring","Summer","Autumn"})</f>
        <v>Spring</v>
      </c>
      <c r="E245" s="5" t="s">
        <v>100</v>
      </c>
      <c r="F245" s="5" t="s">
        <v>101</v>
      </c>
      <c r="G245" s="7">
        <v>31.98</v>
      </c>
      <c r="H245" s="7">
        <v>4.1900000000000004</v>
      </c>
      <c r="I245" s="7">
        <v>34.4</v>
      </c>
      <c r="J245" s="7"/>
      <c r="K245" s="7">
        <v>0.4</v>
      </c>
      <c r="L245" s="7"/>
      <c r="M245" s="7"/>
      <c r="N245" s="7" t="s">
        <v>125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 t="s">
        <v>125</v>
      </c>
      <c r="CU245" s="7" t="s">
        <v>125</v>
      </c>
      <c r="CV245" s="7" t="s">
        <v>125</v>
      </c>
      <c r="CW245" s="7" t="s">
        <v>125</v>
      </c>
      <c r="CX245" s="7" t="s">
        <v>125</v>
      </c>
    </row>
    <row r="246" spans="1:102" customFormat="1" x14ac:dyDescent="0.3">
      <c r="A246" s="4" t="s">
        <v>96</v>
      </c>
      <c r="B246" s="5">
        <v>45040.615277777797</v>
      </c>
      <c r="C246" s="5" t="s">
        <v>116</v>
      </c>
      <c r="D246" s="6" t="str">
        <f>LOOKUP(MONTH(B246),{1,4,7,10;"Winter","Spring","Summer","Autumn"})</f>
        <v>Spring</v>
      </c>
      <c r="E246" s="5" t="s">
        <v>100</v>
      </c>
      <c r="F246" s="5" t="s">
        <v>101</v>
      </c>
      <c r="G246" s="7">
        <v>22.7</v>
      </c>
      <c r="H246" s="7">
        <v>4.3</v>
      </c>
      <c r="I246" s="7">
        <v>21.5</v>
      </c>
      <c r="J246" s="7"/>
      <c r="K246" s="7">
        <v>0.27</v>
      </c>
      <c r="L246" s="7"/>
      <c r="M246" s="7"/>
      <c r="N246" s="7" t="s">
        <v>125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>
        <v>0.93500000000000005</v>
      </c>
      <c r="CU246" s="7">
        <v>0.22600000000000001</v>
      </c>
      <c r="CV246" s="7">
        <v>9.1999999999999998E-2</v>
      </c>
      <c r="CW246" s="7">
        <v>7.4999999999999997E-2</v>
      </c>
      <c r="CX246" s="7">
        <v>7.0999999999999994E-2</v>
      </c>
    </row>
    <row r="247" spans="1:102" customFormat="1" x14ac:dyDescent="0.3">
      <c r="A247" s="4" t="s">
        <v>96</v>
      </c>
      <c r="B247" s="5">
        <v>45043.638888888898</v>
      </c>
      <c r="C247" s="5" t="s">
        <v>116</v>
      </c>
      <c r="D247" s="6" t="str">
        <f>LOOKUP(MONTH(B247),{1,4,7,10;"Winter","Spring","Summer","Autumn"})</f>
        <v>Spring</v>
      </c>
      <c r="E247" s="5" t="s">
        <v>100</v>
      </c>
      <c r="F247" s="5" t="s">
        <v>101</v>
      </c>
      <c r="G247" s="7">
        <v>21.66</v>
      </c>
      <c r="H247" s="7">
        <v>4.3600000000000003</v>
      </c>
      <c r="I247" s="7">
        <v>20.9</v>
      </c>
      <c r="J247" s="7"/>
      <c r="K247" s="7">
        <v>0.26</v>
      </c>
      <c r="L247" s="7"/>
      <c r="M247" s="7"/>
      <c r="N247" s="7" t="s">
        <v>125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>
        <v>0.90900000000000003</v>
      </c>
      <c r="CU247" s="7">
        <v>0.217</v>
      </c>
      <c r="CV247" s="7">
        <v>8.7999999999999995E-2</v>
      </c>
      <c r="CW247" s="7">
        <v>7.1999999999999995E-2</v>
      </c>
      <c r="CX247" s="7">
        <v>6.9000000000000006E-2</v>
      </c>
    </row>
    <row r="248" spans="1:102" customFormat="1" x14ac:dyDescent="0.3">
      <c r="A248" s="4" t="s">
        <v>96</v>
      </c>
      <c r="B248" s="5">
        <v>45050.408333333296</v>
      </c>
      <c r="C248" s="5" t="s">
        <v>116</v>
      </c>
      <c r="D248" s="6" t="str">
        <f>LOOKUP(MONTH(B248),{1,4,7,10;"Winter","Spring","Summer","Autumn"})</f>
        <v>Spring</v>
      </c>
      <c r="E248" s="5" t="s">
        <v>100</v>
      </c>
      <c r="F248" s="5" t="s">
        <v>101</v>
      </c>
      <c r="G248" s="7">
        <v>20.059999999999999</v>
      </c>
      <c r="H248" s="7">
        <v>4.38</v>
      </c>
      <c r="I248" s="7">
        <v>18.2</v>
      </c>
      <c r="J248" s="7"/>
      <c r="K248" s="7">
        <v>0.23</v>
      </c>
      <c r="L248" s="7"/>
      <c r="M248" s="7"/>
      <c r="N248" s="7" t="s">
        <v>125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>
        <v>0.81</v>
      </c>
      <c r="CU248" s="7">
        <v>0.191</v>
      </c>
      <c r="CV248" s="7">
        <v>7.6999999999999999E-2</v>
      </c>
      <c r="CW248" s="7">
        <v>6.2E-2</v>
      </c>
      <c r="CX248" s="7">
        <v>0.06</v>
      </c>
    </row>
    <row r="249" spans="1:102" customFormat="1" x14ac:dyDescent="0.3">
      <c r="A249" s="4" t="s">
        <v>96</v>
      </c>
      <c r="B249" s="5">
        <v>45054.670138888898</v>
      </c>
      <c r="C249" s="5" t="s">
        <v>116</v>
      </c>
      <c r="D249" s="6" t="str">
        <f>LOOKUP(MONTH(B249),{1,4,7,10;"Winter","Spring","Summer","Autumn"})</f>
        <v>Spring</v>
      </c>
      <c r="E249" s="5" t="s">
        <v>100</v>
      </c>
      <c r="F249" s="5" t="s">
        <v>101</v>
      </c>
      <c r="G249" s="7">
        <v>18.71</v>
      </c>
      <c r="H249" s="7">
        <v>4.3899999999999997</v>
      </c>
      <c r="I249" s="7">
        <v>18.8</v>
      </c>
      <c r="J249" s="7"/>
      <c r="K249" s="7">
        <v>0.25</v>
      </c>
      <c r="L249" s="7"/>
      <c r="M249" s="7"/>
      <c r="N249" s="7" t="s">
        <v>125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>
        <v>0.84799999999999998</v>
      </c>
      <c r="CU249" s="7">
        <v>0.20100000000000001</v>
      </c>
      <c r="CV249" s="7">
        <v>8.2000000000000003E-2</v>
      </c>
      <c r="CW249" s="7">
        <v>6.6000000000000003E-2</v>
      </c>
      <c r="CX249" s="7">
        <v>6.3E-2</v>
      </c>
    </row>
    <row r="250" spans="1:102" customFormat="1" x14ac:dyDescent="0.3">
      <c r="A250" s="4" t="s">
        <v>96</v>
      </c>
      <c r="B250" s="5">
        <v>45058.511805555601</v>
      </c>
      <c r="C250" s="5" t="s">
        <v>116</v>
      </c>
      <c r="D250" s="6" t="str">
        <f>LOOKUP(MONTH(B250),{1,4,7,10;"Winter","Spring","Summer","Autumn"})</f>
        <v>Spring</v>
      </c>
      <c r="E250" s="5" t="s">
        <v>100</v>
      </c>
      <c r="F250" s="5" t="s">
        <v>101</v>
      </c>
      <c r="G250" s="7">
        <v>19.93</v>
      </c>
      <c r="H250" s="7">
        <v>4.3499999999999996</v>
      </c>
      <c r="I250" s="7">
        <v>19.899999999999999</v>
      </c>
      <c r="J250" s="7"/>
      <c r="K250" s="7">
        <v>0.26</v>
      </c>
      <c r="L250" s="7"/>
      <c r="M250" s="7"/>
      <c r="N250" s="7" t="s">
        <v>125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>
        <v>0.94499999999999995</v>
      </c>
      <c r="CU250" s="7">
        <v>0.23</v>
      </c>
      <c r="CV250" s="7">
        <v>9.5000000000000001E-2</v>
      </c>
      <c r="CW250" s="7">
        <v>7.6999999999999999E-2</v>
      </c>
      <c r="CX250" s="7">
        <v>7.3999999999999996E-2</v>
      </c>
    </row>
    <row r="251" spans="1:102" customFormat="1" x14ac:dyDescent="0.3">
      <c r="A251" s="4" t="s">
        <v>96</v>
      </c>
      <c r="B251" s="5">
        <v>45061.613194444399</v>
      </c>
      <c r="C251" s="5" t="s">
        <v>116</v>
      </c>
      <c r="D251" s="6" t="str">
        <f>LOOKUP(MONTH(B251),{1,4,7,10;"Winter","Spring","Summer","Autumn"})</f>
        <v>Spring</v>
      </c>
      <c r="E251" s="5" t="s">
        <v>100</v>
      </c>
      <c r="F251" s="5" t="s">
        <v>101</v>
      </c>
      <c r="G251" s="7">
        <v>20.82</v>
      </c>
      <c r="H251" s="7">
        <v>4.33</v>
      </c>
      <c r="I251" s="7">
        <v>22.3</v>
      </c>
      <c r="J251" s="7"/>
      <c r="K251" s="7">
        <v>0.28000000000000003</v>
      </c>
      <c r="L251" s="7"/>
      <c r="M251" s="7"/>
      <c r="N251" s="7" t="s">
        <v>125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>
        <v>1.0760000000000001</v>
      </c>
      <c r="CU251" s="7">
        <v>0.26900000000000002</v>
      </c>
      <c r="CV251" s="7">
        <v>0.112</v>
      </c>
      <c r="CW251" s="7">
        <v>9.0999999999999998E-2</v>
      </c>
      <c r="CX251" s="7">
        <v>8.6999999999999994E-2</v>
      </c>
    </row>
    <row r="252" spans="1:102" customFormat="1" x14ac:dyDescent="0.3">
      <c r="A252" s="4" t="s">
        <v>96</v>
      </c>
      <c r="B252" s="5">
        <v>45069.565277777801</v>
      </c>
      <c r="C252" s="5" t="s">
        <v>116</v>
      </c>
      <c r="D252" s="6" t="str">
        <f>LOOKUP(MONTH(B252),{1,4,7,10;"Winter","Spring","Summer","Autumn"})</f>
        <v>Spring</v>
      </c>
      <c r="E252" s="5" t="s">
        <v>100</v>
      </c>
      <c r="F252" s="5" t="s">
        <v>101</v>
      </c>
      <c r="G252" s="7">
        <v>21.42</v>
      </c>
      <c r="H252" s="7">
        <v>4.37</v>
      </c>
      <c r="I252" s="7">
        <v>23.7</v>
      </c>
      <c r="J252" s="7"/>
      <c r="K252" s="7">
        <v>0.28000000000000003</v>
      </c>
      <c r="L252" s="7"/>
      <c r="M252" s="7"/>
      <c r="N252" s="7" t="s">
        <v>125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>
        <v>1.163</v>
      </c>
      <c r="CU252" s="7">
        <v>0.29299999999999998</v>
      </c>
      <c r="CV252" s="7">
        <v>0.123</v>
      </c>
      <c r="CW252" s="7">
        <v>0.1</v>
      </c>
      <c r="CX252" s="7">
        <v>9.6000000000000002E-2</v>
      </c>
    </row>
    <row r="253" spans="1:102" customFormat="1" x14ac:dyDescent="0.3">
      <c r="A253" s="4" t="s">
        <v>96</v>
      </c>
      <c r="B253" s="5">
        <v>45081.672222222202</v>
      </c>
      <c r="C253" s="5" t="s">
        <v>116</v>
      </c>
      <c r="D253" s="6" t="str">
        <f>LOOKUP(MONTH(B253),{1,4,7,10;"Winter","Spring","Summer","Autumn"})</f>
        <v>Spring</v>
      </c>
      <c r="E253" s="5" t="s">
        <v>100</v>
      </c>
      <c r="F253" s="5" t="s">
        <v>101</v>
      </c>
      <c r="G253" s="7">
        <v>18.920000000000002</v>
      </c>
      <c r="H253" s="7">
        <v>4.53</v>
      </c>
      <c r="I253" s="7">
        <v>24.8</v>
      </c>
      <c r="J253" s="7"/>
      <c r="K253" s="7">
        <v>0.37</v>
      </c>
      <c r="L253" s="7"/>
      <c r="M253" s="7"/>
      <c r="N253" s="7" t="s">
        <v>125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>
        <v>1.163</v>
      </c>
      <c r="CU253" s="7">
        <v>0.29599999999999999</v>
      </c>
      <c r="CV253" s="7">
        <v>0.125</v>
      </c>
      <c r="CW253" s="7">
        <v>0.10199999999999999</v>
      </c>
      <c r="CX253" s="7">
        <v>9.7000000000000003E-2</v>
      </c>
    </row>
    <row r="254" spans="1:102" customFormat="1" x14ac:dyDescent="0.3">
      <c r="A254" s="4" t="s">
        <v>96</v>
      </c>
      <c r="B254" s="5">
        <v>45097.550694444399</v>
      </c>
      <c r="C254" s="5" t="s">
        <v>116</v>
      </c>
      <c r="D254" s="6" t="str">
        <f>LOOKUP(MONTH(B254),{1,4,7,10;"Winter","Spring","Summer","Autumn"})</f>
        <v>Spring</v>
      </c>
      <c r="E254" s="5" t="s">
        <v>100</v>
      </c>
      <c r="F254" s="5" t="s">
        <v>101</v>
      </c>
      <c r="G254" s="7">
        <v>20.76</v>
      </c>
      <c r="H254" s="7">
        <v>4.71</v>
      </c>
      <c r="I254" s="7">
        <v>28.9</v>
      </c>
      <c r="J254" s="7"/>
      <c r="K254" s="7">
        <v>0.48</v>
      </c>
      <c r="L254" s="7"/>
      <c r="M254" s="7"/>
      <c r="N254" s="7" t="s">
        <v>125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>
        <v>1.7090000000000001</v>
      </c>
      <c r="CU254" s="7">
        <v>0.45600000000000002</v>
      </c>
      <c r="CV254" s="7">
        <v>0.19800000000000001</v>
      </c>
      <c r="CW254" s="7">
        <v>0.16200000000000001</v>
      </c>
      <c r="CX254" s="7">
        <v>0.155</v>
      </c>
    </row>
    <row r="255" spans="1:102" customFormat="1" x14ac:dyDescent="0.3">
      <c r="A255" s="4" t="s">
        <v>96</v>
      </c>
      <c r="B255" s="5">
        <v>45111.737500000003</v>
      </c>
      <c r="C255" s="5" t="s">
        <v>116</v>
      </c>
      <c r="D255" s="6" t="str">
        <f>LOOKUP(MONTH(B255),{1,4,7,10;"Winter","Spring","Summer","Autumn"})</f>
        <v>Summer</v>
      </c>
      <c r="E255" s="5" t="s">
        <v>100</v>
      </c>
      <c r="F255" s="5" t="s">
        <v>101</v>
      </c>
      <c r="G255" s="7">
        <v>19.03</v>
      </c>
      <c r="H255" s="7">
        <v>4.91</v>
      </c>
      <c r="I255" s="7">
        <v>28.6</v>
      </c>
      <c r="J255" s="7"/>
      <c r="K255" s="7">
        <v>0.64</v>
      </c>
      <c r="L255" s="7"/>
      <c r="M255" s="7"/>
      <c r="N255" s="7" t="s">
        <v>125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>
        <v>1.4930000000000001</v>
      </c>
      <c r="CU255" s="7">
        <v>0.40100000000000002</v>
      </c>
      <c r="CV255" s="7">
        <v>0.17499999999999999</v>
      </c>
      <c r="CW255" s="7">
        <v>0.14399999999999999</v>
      </c>
      <c r="CX255" s="7">
        <v>0.13800000000000001</v>
      </c>
    </row>
    <row r="256" spans="1:102" customFormat="1" x14ac:dyDescent="0.3">
      <c r="A256" s="4" t="s">
        <v>96</v>
      </c>
      <c r="B256" s="5">
        <v>45126.644444444399</v>
      </c>
      <c r="C256" s="5" t="s">
        <v>116</v>
      </c>
      <c r="D256" s="6" t="str">
        <f>LOOKUP(MONTH(B256),{1,4,7,10;"Winter","Spring","Summer","Autumn"})</f>
        <v>Summer</v>
      </c>
      <c r="E256" s="5" t="s">
        <v>100</v>
      </c>
      <c r="F256" s="5" t="s">
        <v>101</v>
      </c>
      <c r="G256" s="7">
        <v>19.61</v>
      </c>
      <c r="H256" s="7">
        <v>5.19</v>
      </c>
      <c r="I256" s="7">
        <v>26.8</v>
      </c>
      <c r="J256" s="7"/>
      <c r="K256" s="7">
        <v>0.7</v>
      </c>
      <c r="L256" s="7"/>
      <c r="M256" s="7"/>
      <c r="N256" s="7" t="s">
        <v>125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>
        <v>1.2450000000000001</v>
      </c>
      <c r="CU256" s="7">
        <v>0.32400000000000001</v>
      </c>
      <c r="CV256" s="7">
        <v>0.13900000000000001</v>
      </c>
      <c r="CW256" s="7">
        <v>0.114</v>
      </c>
      <c r="CX256" s="7">
        <v>0.108</v>
      </c>
    </row>
    <row r="257" spans="1:102" customFormat="1" x14ac:dyDescent="0.3">
      <c r="A257" s="4" t="s">
        <v>96</v>
      </c>
      <c r="B257" s="5">
        <v>45141.613888888904</v>
      </c>
      <c r="C257" s="5" t="s">
        <v>116</v>
      </c>
      <c r="D257" s="6" t="str">
        <f>LOOKUP(MONTH(B257),{1,4,7,10;"Winter","Spring","Summer","Autumn"})</f>
        <v>Summer</v>
      </c>
      <c r="E257" s="5" t="s">
        <v>100</v>
      </c>
      <c r="F257" s="5" t="s">
        <v>101</v>
      </c>
      <c r="G257" s="7">
        <v>28.37</v>
      </c>
      <c r="H257" s="7">
        <v>4.37</v>
      </c>
      <c r="I257" s="7">
        <v>32.6</v>
      </c>
      <c r="J257" s="7"/>
      <c r="K257" s="7">
        <v>0.51</v>
      </c>
      <c r="L257" s="7"/>
      <c r="M257" s="7"/>
      <c r="N257" s="7" t="s">
        <v>125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>
        <v>1.3879999999999999</v>
      </c>
      <c r="CU257" s="7">
        <v>0.34</v>
      </c>
      <c r="CV257" s="7">
        <v>0.13800000000000001</v>
      </c>
      <c r="CW257" s="7">
        <v>0.111</v>
      </c>
      <c r="CX257" s="7">
        <v>0.106</v>
      </c>
    </row>
    <row r="258" spans="1:102" customFormat="1" x14ac:dyDescent="0.3">
      <c r="A258" s="4" t="s">
        <v>96</v>
      </c>
      <c r="B258" s="5">
        <v>45154.536111111098</v>
      </c>
      <c r="C258" s="5" t="s">
        <v>116</v>
      </c>
      <c r="D258" s="6" t="str">
        <f>LOOKUP(MONTH(B258),{1,4,7,10;"Winter","Spring","Summer","Autumn"})</f>
        <v>Summer</v>
      </c>
      <c r="E258" s="5" t="s">
        <v>100</v>
      </c>
      <c r="F258" s="5" t="s">
        <v>101</v>
      </c>
      <c r="G258" s="7">
        <v>31.84</v>
      </c>
      <c r="H258" s="7">
        <v>4.18</v>
      </c>
      <c r="I258" s="7">
        <v>33.4</v>
      </c>
      <c r="J258" s="7"/>
      <c r="K258" s="7">
        <v>0.39</v>
      </c>
      <c r="L258" s="7"/>
      <c r="M258" s="7"/>
      <c r="N258" s="7" t="s">
        <v>125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>
        <v>1.4319999999999999</v>
      </c>
      <c r="CU258" s="7">
        <v>0.34599999999999997</v>
      </c>
      <c r="CV258" s="7">
        <v>0.13800000000000001</v>
      </c>
      <c r="CW258" s="7">
        <v>0.11</v>
      </c>
      <c r="CX258" s="7">
        <v>0.105</v>
      </c>
    </row>
    <row r="259" spans="1:102" x14ac:dyDescent="0.3">
      <c r="A259" s="4" t="s">
        <v>117</v>
      </c>
      <c r="B259" s="5">
        <v>43490</v>
      </c>
      <c r="C259" s="5" t="s">
        <v>111</v>
      </c>
      <c r="D259" s="6" t="str">
        <f>LOOKUP(MONTH(B259),{1,4,7,10;"Winter","Spring","Summer","Autumn"})</f>
        <v>Winter</v>
      </c>
      <c r="E259" s="5" t="s">
        <v>102</v>
      </c>
      <c r="F259" s="5" t="s">
        <v>98</v>
      </c>
      <c r="G259" s="7">
        <v>53.94</v>
      </c>
      <c r="H259" s="7">
        <v>5.81</v>
      </c>
      <c r="I259" s="7">
        <v>31.336666666666702</v>
      </c>
      <c r="J259" s="7">
        <v>196.74</v>
      </c>
      <c r="K259" s="7">
        <v>0.66463333333333297</v>
      </c>
      <c r="L259" s="7">
        <v>10.08</v>
      </c>
      <c r="M259" s="7">
        <v>234.55099999999999</v>
      </c>
      <c r="N259" s="7" t="s">
        <v>93</v>
      </c>
      <c r="O259" s="7">
        <v>0.15687814684288301</v>
      </c>
      <c r="P259" s="7">
        <v>1.9129124206310098E-2</v>
      </c>
      <c r="Q259" s="7">
        <v>3.1725874362062402E-2</v>
      </c>
      <c r="R259" s="7">
        <v>1.0490452274352999E-2</v>
      </c>
      <c r="S259" s="7">
        <v>2.4003671979173899E-2</v>
      </c>
      <c r="T259" s="7">
        <v>4.6929772079814001E-4</v>
      </c>
      <c r="U259" s="7">
        <v>0.39894647677897599</v>
      </c>
      <c r="V259" s="7">
        <v>6.3672345755099405E-2</v>
      </c>
      <c r="W259" s="7">
        <v>130.14675721473901</v>
      </c>
      <c r="X259" s="7">
        <v>2551.97368738153</v>
      </c>
      <c r="Y259" s="7">
        <v>6.2731631687677602E-3</v>
      </c>
      <c r="Z259" s="7">
        <v>0.61561469488459597</v>
      </c>
      <c r="AA259" s="7">
        <v>985.04300000000001</v>
      </c>
      <c r="AB259" s="7">
        <v>1.27100300683523E-2</v>
      </c>
      <c r="AC259" s="7">
        <v>6855.90498494042</v>
      </c>
      <c r="AD259" s="7">
        <v>1.19081153670677</v>
      </c>
      <c r="AE259" s="7">
        <v>4.4062281811648196</v>
      </c>
      <c r="AF259" s="7">
        <v>7.1410348219139097</v>
      </c>
      <c r="AG259" s="7">
        <v>6.4230286966453304E-2</v>
      </c>
      <c r="AH259" s="7">
        <v>1.11741173290909</v>
      </c>
      <c r="AI259" s="7">
        <v>30.5340349891102</v>
      </c>
      <c r="AJ259" s="7" t="s">
        <v>93</v>
      </c>
      <c r="AK259" s="7" t="s">
        <v>93</v>
      </c>
      <c r="AL259" s="7">
        <v>0.74850124233926996</v>
      </c>
      <c r="AM259" s="7">
        <v>9.5436571085719592E-3</v>
      </c>
      <c r="AN259" s="7">
        <v>3.0357203231940302</v>
      </c>
      <c r="AO259" s="7">
        <v>3.02189417605001E-2</v>
      </c>
      <c r="AP259" s="7">
        <v>8.2354533863684506E-2</v>
      </c>
      <c r="AQ259" s="7">
        <v>2.0002857286351401</v>
      </c>
      <c r="AR259" s="7">
        <v>1.2075681804653</v>
      </c>
      <c r="AS259" s="7">
        <v>4.4043473469885797E-2</v>
      </c>
      <c r="AT259" s="7">
        <v>2.1607980854337398E-2</v>
      </c>
      <c r="AU259" s="7">
        <v>0.18369629804930299</v>
      </c>
      <c r="AV259" s="7">
        <v>0.16949659352698601</v>
      </c>
      <c r="AW259" s="7">
        <v>0.69247318078852205</v>
      </c>
      <c r="AX259" s="7">
        <v>0.18122720280934099</v>
      </c>
      <c r="AY259" s="7" t="s">
        <v>93</v>
      </c>
      <c r="AZ259" s="7">
        <v>3.02628491128907</v>
      </c>
      <c r="BA259" s="7" t="s">
        <v>93</v>
      </c>
      <c r="BB259" s="7">
        <v>4.6616626190315804</v>
      </c>
      <c r="BC259" s="7">
        <v>0.17897771232190901</v>
      </c>
      <c r="BD259" s="7">
        <v>5.8675860762706696E-3</v>
      </c>
      <c r="BE259" s="7">
        <v>2.70310011183479E-2</v>
      </c>
      <c r="BF259" s="7">
        <v>8925.9175160466493</v>
      </c>
      <c r="BG259" s="7">
        <v>1457.85877154627</v>
      </c>
      <c r="BH259" s="7" t="s">
        <v>93</v>
      </c>
      <c r="BI259" s="7">
        <v>8.0664251284581406E-2</v>
      </c>
      <c r="BJ259" s="7" t="s">
        <v>93</v>
      </c>
      <c r="BK259" s="7">
        <v>0.13510080969775701</v>
      </c>
      <c r="BL259" s="7">
        <v>1.4049258067311701</v>
      </c>
      <c r="BM259" s="7">
        <v>1081.3328339985501</v>
      </c>
      <c r="BN259" s="7">
        <v>1.94372658610035E-2</v>
      </c>
      <c r="BO259" s="7" t="s">
        <v>93</v>
      </c>
      <c r="BP259" s="7">
        <v>4.3543260059124997E-2</v>
      </c>
      <c r="BQ259" s="7">
        <v>0.123135024540556</v>
      </c>
      <c r="BR259" s="7">
        <v>7.7474786467657397</v>
      </c>
      <c r="BS259" s="7">
        <v>4067.7397157699102</v>
      </c>
      <c r="BT259" s="7" t="s">
        <v>93</v>
      </c>
      <c r="BU259" s="7">
        <v>5.3493149280695998E-2</v>
      </c>
      <c r="BV259" s="7">
        <v>3.5296833308489803E-2</v>
      </c>
      <c r="BW259" s="7">
        <v>30.633289587370101</v>
      </c>
      <c r="BX259" s="7">
        <v>334.37303110270801</v>
      </c>
      <c r="BY259" s="7">
        <v>0.50117158959582897</v>
      </c>
      <c r="BZ259" s="7" t="s">
        <v>93</v>
      </c>
      <c r="CA259" s="7">
        <v>194.97305243972201</v>
      </c>
      <c r="CB259" s="7">
        <v>1.75978574144534E-2</v>
      </c>
      <c r="CC259" s="7">
        <v>8.1648829973462096</v>
      </c>
      <c r="CD259" s="7" t="s">
        <v>93</v>
      </c>
      <c r="CE259" s="7">
        <v>4.3946336834929697E-2</v>
      </c>
      <c r="CF259" s="7">
        <v>0.164560180507761</v>
      </c>
      <c r="CG259" s="7">
        <v>0.42719487370595599</v>
      </c>
      <c r="CH259" s="7">
        <v>0.33868443183978397</v>
      </c>
      <c r="CI259" s="7">
        <v>1.1711393050819601</v>
      </c>
      <c r="CJ259" s="7">
        <v>-12.7901018586027</v>
      </c>
      <c r="CK259" s="7">
        <v>-91.886379399173904</v>
      </c>
      <c r="CL259" s="7" t="s">
        <v>94</v>
      </c>
      <c r="CM259" s="7">
        <v>0.254</v>
      </c>
      <c r="CN259" s="7" t="s">
        <v>94</v>
      </c>
      <c r="CO259" s="7">
        <v>8.3288979596906595E-8</v>
      </c>
      <c r="CP259" s="7">
        <v>9692.1757733276208</v>
      </c>
      <c r="CQ259" s="7">
        <v>612.94087945618696</v>
      </c>
      <c r="CR259" s="7">
        <v>289.11412334078801</v>
      </c>
      <c r="CS259" s="7">
        <v>20.354152969107499</v>
      </c>
      <c r="CT259" s="7"/>
      <c r="CU259" s="7"/>
      <c r="CV259" s="7"/>
      <c r="CW259" s="7"/>
      <c r="CX259" s="7"/>
    </row>
    <row r="260" spans="1:102" x14ac:dyDescent="0.3">
      <c r="A260" s="4" t="s">
        <v>117</v>
      </c>
      <c r="B260" s="5">
        <v>43518</v>
      </c>
      <c r="C260" s="5" t="s">
        <v>111</v>
      </c>
      <c r="D260" s="6" t="str">
        <f>LOOKUP(MONTH(B260),{1,4,7,10;"Winter","Spring","Summer","Autumn"})</f>
        <v>Winter</v>
      </c>
      <c r="E260" s="5" t="s">
        <v>102</v>
      </c>
      <c r="F260" s="5" t="s">
        <v>98</v>
      </c>
      <c r="G260" s="7">
        <v>63.25</v>
      </c>
      <c r="H260" s="7">
        <v>5.96</v>
      </c>
      <c r="I260" s="7">
        <v>27.613333333333301</v>
      </c>
      <c r="J260" s="7">
        <v>133.36000000000001</v>
      </c>
      <c r="K260" s="7">
        <v>0.68986666666666696</v>
      </c>
      <c r="L260" s="7">
        <v>16.829999999999998</v>
      </c>
      <c r="M260" s="7">
        <v>244.626</v>
      </c>
      <c r="N260" s="7" t="s">
        <v>93</v>
      </c>
      <c r="O260" s="7">
        <v>0.161990103275341</v>
      </c>
      <c r="P260" s="7">
        <v>0.117231851805899</v>
      </c>
      <c r="Q260" s="7">
        <v>3.6139067671629797E-2</v>
      </c>
      <c r="R260" s="7">
        <v>1.7965120311522201E-2</v>
      </c>
      <c r="S260" s="7">
        <v>2.5054139315430799E-2</v>
      </c>
      <c r="T260" s="7">
        <v>4.3048969114206702E-4</v>
      </c>
      <c r="U260" s="7">
        <v>0.46287048963123301</v>
      </c>
      <c r="V260" s="7">
        <v>8.9724220776296396E-2</v>
      </c>
      <c r="W260" s="7">
        <v>162.63320459961599</v>
      </c>
      <c r="X260" s="7">
        <v>2584.01184450965</v>
      </c>
      <c r="Y260" s="7">
        <v>7.02748849524692E-3</v>
      </c>
      <c r="Z260" s="7">
        <v>0.66567155157115099</v>
      </c>
      <c r="AA260" s="7">
        <v>1043.8699999999999</v>
      </c>
      <c r="AB260" s="7">
        <v>1.4029847575211E-2</v>
      </c>
      <c r="AC260" s="7">
        <v>8319.7755470640805</v>
      </c>
      <c r="AD260" s="7">
        <v>1.1473674051801901</v>
      </c>
      <c r="AE260" s="7">
        <v>3.9713542136430999</v>
      </c>
      <c r="AF260" s="7">
        <v>7.5964106394825102</v>
      </c>
      <c r="AG260" s="7">
        <v>7.8726686529658294E-2</v>
      </c>
      <c r="AH260" s="7">
        <v>1.3321399383724499</v>
      </c>
      <c r="AI260" s="7">
        <v>43.263005486420603</v>
      </c>
      <c r="AJ260" s="7" t="s">
        <v>93</v>
      </c>
      <c r="AK260" s="7" t="s">
        <v>93</v>
      </c>
      <c r="AL260" s="7">
        <v>0.74216987208723595</v>
      </c>
      <c r="AM260" s="7">
        <v>8.0941260021386695E-3</v>
      </c>
      <c r="AN260" s="7">
        <v>3.7673695582414202</v>
      </c>
      <c r="AO260" s="7">
        <v>3.3342986448762602E-2</v>
      </c>
      <c r="AP260" s="7">
        <v>8.7775799570544405E-2</v>
      </c>
      <c r="AQ260" s="7">
        <v>2.1864570397976602</v>
      </c>
      <c r="AR260" s="7">
        <v>1.28826598427441</v>
      </c>
      <c r="AS260" s="7">
        <v>5.3859353098358903E-2</v>
      </c>
      <c r="AT260" s="7">
        <v>2.2991575751915901E-2</v>
      </c>
      <c r="AU260" s="7">
        <v>0.21669280383407899</v>
      </c>
      <c r="AV260" s="7">
        <v>0.162833583540682</v>
      </c>
      <c r="AW260" s="7">
        <v>0.73687673307466495</v>
      </c>
      <c r="AX260" s="7">
        <v>0.19416154024353099</v>
      </c>
      <c r="AY260" s="7" t="s">
        <v>93</v>
      </c>
      <c r="AZ260" s="7">
        <v>4.2137980084660098</v>
      </c>
      <c r="BA260" s="7" t="s">
        <v>93</v>
      </c>
      <c r="BB260" s="7">
        <v>5.2362162665656697</v>
      </c>
      <c r="BC260" s="7">
        <v>0.19358805138013799</v>
      </c>
      <c r="BD260" s="7">
        <v>5.7312451869050898E-3</v>
      </c>
      <c r="BE260" s="7">
        <v>2.7917461353795199E-2</v>
      </c>
      <c r="BF260" s="7">
        <v>9760.5730012885797</v>
      </c>
      <c r="BG260" s="7">
        <v>1694.4601697067601</v>
      </c>
      <c r="BH260" s="7" t="s">
        <v>93</v>
      </c>
      <c r="BI260" s="7">
        <v>9.4895205790736403E-2</v>
      </c>
      <c r="BJ260" s="7" t="s">
        <v>93</v>
      </c>
      <c r="BK260" s="7">
        <v>0.14943239541147299</v>
      </c>
      <c r="BL260" s="7">
        <v>1.71522394519254</v>
      </c>
      <c r="BM260" s="7">
        <v>1395.1468332033301</v>
      </c>
      <c r="BN260" s="7">
        <v>2.5205793641623599E-2</v>
      </c>
      <c r="BO260" s="7">
        <v>3.2831554406492201E-3</v>
      </c>
      <c r="BP260" s="7">
        <v>4.6123328061400598E-2</v>
      </c>
      <c r="BQ260" s="7">
        <v>0.11493604810828199</v>
      </c>
      <c r="BR260" s="7">
        <v>9.7589378240217801</v>
      </c>
      <c r="BS260" s="7">
        <v>5654.5574244007803</v>
      </c>
      <c r="BT260" s="7" t="s">
        <v>93</v>
      </c>
      <c r="BU260" s="7">
        <v>6.16680100699801E-2</v>
      </c>
      <c r="BV260" s="7">
        <v>4.4659330603486598E-2</v>
      </c>
      <c r="BW260" s="7">
        <v>38.315765869258499</v>
      </c>
      <c r="BX260" s="7">
        <v>404.01283582705997</v>
      </c>
      <c r="BY260" s="7">
        <v>0.46778304363510498</v>
      </c>
      <c r="BZ260" s="7" t="s">
        <v>93</v>
      </c>
      <c r="CA260" s="7">
        <v>194.708184475926</v>
      </c>
      <c r="CB260" s="7">
        <v>1.8131184909982501E-2</v>
      </c>
      <c r="CC260" s="7">
        <v>9.3095860779746893</v>
      </c>
      <c r="CD260" s="7">
        <v>2.21360195237046E-2</v>
      </c>
      <c r="CE260" s="7">
        <v>4.5890349119624099E-2</v>
      </c>
      <c r="CF260" s="7">
        <v>0.158686287459501</v>
      </c>
      <c r="CG260" s="7">
        <v>0.42476417332677402</v>
      </c>
      <c r="CH260" s="7">
        <v>0.32447875591701197</v>
      </c>
      <c r="CI260" s="7">
        <v>1.3794937465136901</v>
      </c>
      <c r="CJ260" s="7">
        <v>-12.894599859553701</v>
      </c>
      <c r="CK260" s="7">
        <v>-93.110012365889503</v>
      </c>
      <c r="CL260" s="7">
        <v>16.506724709576499</v>
      </c>
      <c r="CM260" s="7" t="s">
        <v>94</v>
      </c>
      <c r="CN260" s="7">
        <v>17860.083597482899</v>
      </c>
      <c r="CO260" s="7">
        <v>8.39812388141127E-8</v>
      </c>
      <c r="CP260" s="7">
        <v>9772.7326254626805</v>
      </c>
      <c r="CQ260" s="7">
        <v>1393.4754378259599</v>
      </c>
      <c r="CR260" s="7">
        <v>657.27942629868505</v>
      </c>
      <c r="CS260" s="7">
        <v>20.523327211239899</v>
      </c>
      <c r="CT260" s="7"/>
      <c r="CU260" s="7"/>
      <c r="CV260" s="7"/>
      <c r="CW260" s="7"/>
      <c r="CX260" s="7"/>
    </row>
    <row r="261" spans="1:102" x14ac:dyDescent="0.3">
      <c r="A261" s="4" t="s">
        <v>117</v>
      </c>
      <c r="B261" s="5">
        <v>43546</v>
      </c>
      <c r="C261" s="5" t="s">
        <v>111</v>
      </c>
      <c r="D261" s="6" t="str">
        <f>LOOKUP(MONTH(B261),{1,4,7,10;"Winter","Spring","Summer","Autumn"})</f>
        <v>Winter</v>
      </c>
      <c r="E261" s="5" t="s">
        <v>102</v>
      </c>
      <c r="F261" s="5" t="s">
        <v>98</v>
      </c>
      <c r="G261" s="7">
        <v>56.2</v>
      </c>
      <c r="H261" s="7">
        <v>5.71</v>
      </c>
      <c r="I261" s="7">
        <v>26.136666666666699</v>
      </c>
      <c r="J261" s="7">
        <v>171.33</v>
      </c>
      <c r="K261" s="7">
        <v>0.68616666666666704</v>
      </c>
      <c r="L261" s="7">
        <v>6.45</v>
      </c>
      <c r="M261" s="7">
        <v>198.19499999999999</v>
      </c>
      <c r="N261" s="7" t="s">
        <v>93</v>
      </c>
      <c r="O261" s="7">
        <v>0.14927376215492699</v>
      </c>
      <c r="P261" s="7">
        <v>2.8831134030044499E-2</v>
      </c>
      <c r="Q261" s="7">
        <v>3.6394936646212503E-2</v>
      </c>
      <c r="R261" s="7">
        <v>1.7050498844204599E-2</v>
      </c>
      <c r="S261" s="7">
        <v>2.9278641284679299E-2</v>
      </c>
      <c r="T261" s="7">
        <v>2.9824734114341199E-4</v>
      </c>
      <c r="U261" s="7">
        <v>0.61136023433241804</v>
      </c>
      <c r="V261" s="7">
        <v>6.8915154300084505E-2</v>
      </c>
      <c r="W261" s="7">
        <v>142.791231200959</v>
      </c>
      <c r="X261" s="7">
        <v>2322.8483947229702</v>
      </c>
      <c r="Y261" s="7">
        <v>1.8054187237437E-2</v>
      </c>
      <c r="Z261" s="7">
        <v>0.48913897579002402</v>
      </c>
      <c r="AA261" s="7">
        <v>1028.33</v>
      </c>
      <c r="AB261" s="7">
        <v>8.1912324548625102E-3</v>
      </c>
      <c r="AC261" s="7">
        <v>7672.8530830836598</v>
      </c>
      <c r="AD261" s="7">
        <v>1.23887390449519</v>
      </c>
      <c r="AE261" s="7">
        <v>4.2164229136036599</v>
      </c>
      <c r="AF261" s="7">
        <v>7.8017904078437397</v>
      </c>
      <c r="AG261" s="7">
        <v>8.5265050216561403E-2</v>
      </c>
      <c r="AH261" s="7">
        <v>1.1450610056999899</v>
      </c>
      <c r="AI261" s="7">
        <v>95.381069537812394</v>
      </c>
      <c r="AJ261" s="7" t="s">
        <v>93</v>
      </c>
      <c r="AK261" s="7" t="s">
        <v>93</v>
      </c>
      <c r="AL261" s="7">
        <v>0.77851534998901195</v>
      </c>
      <c r="AM261" s="7">
        <v>9.5676370636223092E-3</v>
      </c>
      <c r="AN261" s="7">
        <v>3.6573093452371501</v>
      </c>
      <c r="AO261" s="7">
        <v>3.3115130381538398E-2</v>
      </c>
      <c r="AP261" s="7">
        <v>0.105850861896988</v>
      </c>
      <c r="AQ261" s="7">
        <v>1.81502617674642</v>
      </c>
      <c r="AR261" s="7">
        <v>1.3333146987964399</v>
      </c>
      <c r="AS261" s="7">
        <v>4.6922154159857399E-2</v>
      </c>
      <c r="AT261" s="7">
        <v>2.2014865105486298E-2</v>
      </c>
      <c r="AU261" s="7">
        <v>0.174965960467451</v>
      </c>
      <c r="AV261" s="7">
        <v>0.172685521797385</v>
      </c>
      <c r="AW261" s="7">
        <v>1.4564175250589799</v>
      </c>
      <c r="AX261" s="7">
        <v>0.18917656269277999</v>
      </c>
      <c r="AY261" s="7" t="s">
        <v>93</v>
      </c>
      <c r="AZ261" s="7">
        <v>2.87078127021906</v>
      </c>
      <c r="BA261" s="7" t="s">
        <v>93</v>
      </c>
      <c r="BB261" s="7">
        <v>7.1647954644629896</v>
      </c>
      <c r="BC261" s="7">
        <v>0.20840486481517301</v>
      </c>
      <c r="BD261" s="7">
        <v>5.92792120668358E-3</v>
      </c>
      <c r="BE261" s="7">
        <v>2.6048895618649402E-2</v>
      </c>
      <c r="BF261" s="7">
        <v>9264.0100315401796</v>
      </c>
      <c r="BG261" s="7">
        <v>1388.81688051075</v>
      </c>
      <c r="BH261" s="7" t="s">
        <v>93</v>
      </c>
      <c r="BI261" s="7">
        <v>8.9516801539984703E-2</v>
      </c>
      <c r="BJ261" s="7" t="s">
        <v>93</v>
      </c>
      <c r="BK261" s="7">
        <v>0.140732591265116</v>
      </c>
      <c r="BL261" s="7">
        <v>1.40041934246422</v>
      </c>
      <c r="BM261" s="7">
        <v>1134.0985110854499</v>
      </c>
      <c r="BN261" s="7">
        <v>2.16999819042622E-2</v>
      </c>
      <c r="BO261" s="7">
        <v>3.0404002265189099E-3</v>
      </c>
      <c r="BP261" s="7">
        <v>4.48063849724184E-2</v>
      </c>
      <c r="BQ261" s="7">
        <v>0.114349601838621</v>
      </c>
      <c r="BR261" s="7">
        <v>9.48741902163726</v>
      </c>
      <c r="BS261" s="7">
        <v>10836.0839955632</v>
      </c>
      <c r="BT261" s="7" t="s">
        <v>93</v>
      </c>
      <c r="BU261" s="7">
        <v>5.3218549402683599E-2</v>
      </c>
      <c r="BV261" s="7">
        <v>5.2025507073473101E-2</v>
      </c>
      <c r="BW261" s="7">
        <v>34.311446298419</v>
      </c>
      <c r="BX261" s="7">
        <v>313.04578437548201</v>
      </c>
      <c r="BY261" s="7">
        <v>0.54081533052609598</v>
      </c>
      <c r="BZ261" s="7" t="s">
        <v>93</v>
      </c>
      <c r="CA261" s="7">
        <v>184.91424719806099</v>
      </c>
      <c r="CB261" s="7">
        <v>1.9455062335959599E-2</v>
      </c>
      <c r="CC261" s="7">
        <v>8.4970200004583294</v>
      </c>
      <c r="CD261" s="7">
        <v>2.05332871616082E-2</v>
      </c>
      <c r="CE261" s="7">
        <v>4.4854227047738199E-2</v>
      </c>
      <c r="CF261" s="7">
        <v>0.173460985236602</v>
      </c>
      <c r="CG261" s="7">
        <v>0.49054953967276599</v>
      </c>
      <c r="CH261" s="7">
        <v>0.35534831232848602</v>
      </c>
      <c r="CI261" s="7">
        <v>1.1292645262041501</v>
      </c>
      <c r="CJ261" s="7">
        <v>-12.9436681889682</v>
      </c>
      <c r="CK261" s="7">
        <v>-93.483630597109496</v>
      </c>
      <c r="CL261" s="7">
        <v>22.658731460242301</v>
      </c>
      <c r="CM261" s="7">
        <v>0.52900000000000003</v>
      </c>
      <c r="CN261" s="7">
        <v>24285.560980706701</v>
      </c>
      <c r="CO261" s="7">
        <v>1.05320749876103E-7</v>
      </c>
      <c r="CP261" s="7">
        <v>12255.9698211956</v>
      </c>
      <c r="CQ261" s="7">
        <v>3331.5116396833901</v>
      </c>
      <c r="CR261" s="7">
        <v>1571.4192010838899</v>
      </c>
      <c r="CS261" s="7">
        <v>25.738274909528801</v>
      </c>
      <c r="CT261" s="7"/>
      <c r="CU261" s="7"/>
      <c r="CV261" s="7"/>
      <c r="CW261" s="7"/>
      <c r="CX261" s="7"/>
    </row>
    <row r="262" spans="1:102" x14ac:dyDescent="0.3">
      <c r="A262" s="4" t="s">
        <v>117</v>
      </c>
      <c r="B262" s="5">
        <v>43560</v>
      </c>
      <c r="C262" s="5" t="s">
        <v>111</v>
      </c>
      <c r="D262" s="6" t="str">
        <f>LOOKUP(MONTH(B262),{1,4,7,10;"Winter","Spring","Summer","Autumn"})</f>
        <v>Spring</v>
      </c>
      <c r="E262" s="5" t="s">
        <v>102</v>
      </c>
      <c r="F262" s="5" t="s">
        <v>98</v>
      </c>
      <c r="G262" s="7">
        <v>30.15</v>
      </c>
      <c r="H262" s="7">
        <v>5.77</v>
      </c>
      <c r="I262" s="7" t="s">
        <v>94</v>
      </c>
      <c r="J262" s="7">
        <v>48.22</v>
      </c>
      <c r="K262" s="7" t="s">
        <v>94</v>
      </c>
      <c r="L262" s="7">
        <v>12.14</v>
      </c>
      <c r="M262" s="7">
        <v>371.27499999999998</v>
      </c>
      <c r="N262" s="7" t="s">
        <v>93</v>
      </c>
      <c r="O262" s="7">
        <v>8.7042199142972995E-2</v>
      </c>
      <c r="P262" s="7">
        <v>3.2138244922093898E-2</v>
      </c>
      <c r="Q262" s="7">
        <v>2.2477320583369799E-2</v>
      </c>
      <c r="R262" s="7">
        <v>1.00271188542974E-2</v>
      </c>
      <c r="S262" s="7">
        <v>1.55182725073913E-2</v>
      </c>
      <c r="T262" s="7">
        <v>4.05432519709793E-4</v>
      </c>
      <c r="U262" s="7">
        <v>0.65779041963831897</v>
      </c>
      <c r="V262" s="7">
        <v>5.2599930015754602E-2</v>
      </c>
      <c r="W262" s="7">
        <v>61.4732527487119</v>
      </c>
      <c r="X262" s="7">
        <v>1471.93491980563</v>
      </c>
      <c r="Y262" s="7">
        <v>1.0655469350738699E-2</v>
      </c>
      <c r="Z262" s="7">
        <v>0.22601293421622001</v>
      </c>
      <c r="AA262" s="7">
        <v>814.26499999999999</v>
      </c>
      <c r="AB262" s="7">
        <v>8.2888980786913202E-3</v>
      </c>
      <c r="AC262" s="7">
        <v>3695.2471499804901</v>
      </c>
      <c r="AD262" s="7">
        <v>0.81464188840029805</v>
      </c>
      <c r="AE262" s="7">
        <v>3.6415630137963699</v>
      </c>
      <c r="AF262" s="7">
        <v>5.5703332710963398</v>
      </c>
      <c r="AG262" s="7">
        <v>5.4777782283358702E-2</v>
      </c>
      <c r="AH262" s="7">
        <v>0.66661239821787699</v>
      </c>
      <c r="AI262" s="7">
        <v>36.338050745832</v>
      </c>
      <c r="AJ262" s="7" t="s">
        <v>93</v>
      </c>
      <c r="AK262" s="7" t="s">
        <v>93</v>
      </c>
      <c r="AL262" s="7">
        <v>0.50447709924086404</v>
      </c>
      <c r="AM262" s="7">
        <v>1.24030154873403E-2</v>
      </c>
      <c r="AN262" s="7">
        <v>2.7061301171474001</v>
      </c>
      <c r="AO262" s="7">
        <v>1.9349877896057799E-2</v>
      </c>
      <c r="AP262" s="7">
        <v>4.94953425526138E-2</v>
      </c>
      <c r="AQ262" s="7">
        <v>1.0623869455063299</v>
      </c>
      <c r="AR262" s="7">
        <v>0.765768527248191</v>
      </c>
      <c r="AS262" s="7">
        <v>2.7211471224426201E-2</v>
      </c>
      <c r="AT262" s="7">
        <v>1.2811489178520701E-2</v>
      </c>
      <c r="AU262" s="7">
        <v>9.6901166057999394E-2</v>
      </c>
      <c r="AV262" s="7">
        <v>0.104814747445285</v>
      </c>
      <c r="AW262" s="7">
        <v>0.45774976598184303</v>
      </c>
      <c r="AX262" s="7">
        <v>0.11010035643546701</v>
      </c>
      <c r="AY262" s="7" t="s">
        <v>93</v>
      </c>
      <c r="AZ262" s="7">
        <v>2.27499904129813</v>
      </c>
      <c r="BA262" s="7" t="s">
        <v>93</v>
      </c>
      <c r="BB262" s="7">
        <v>5.5137283278291997</v>
      </c>
      <c r="BC262" s="7">
        <v>0.12524444699097101</v>
      </c>
      <c r="BD262" s="7">
        <v>8.2935113817956905E-3</v>
      </c>
      <c r="BE262" s="7">
        <v>1.46973430624594E-2</v>
      </c>
      <c r="BF262" s="7">
        <v>5451.2698694791497</v>
      </c>
      <c r="BG262" s="7">
        <v>741.41620061867695</v>
      </c>
      <c r="BH262" s="7" t="s">
        <v>93</v>
      </c>
      <c r="BI262" s="7">
        <v>5.8481347692107701E-2</v>
      </c>
      <c r="BJ262" s="7" t="s">
        <v>93</v>
      </c>
      <c r="BK262" s="7">
        <v>8.1668303540666606E-2</v>
      </c>
      <c r="BL262" s="7">
        <v>0.74240552142405003</v>
      </c>
      <c r="BM262" s="7">
        <v>742.00028705197803</v>
      </c>
      <c r="BN262" s="7">
        <v>1.2827692035832601E-2</v>
      </c>
      <c r="BO262" s="7">
        <v>2.7884068714441402E-3</v>
      </c>
      <c r="BP262" s="7">
        <v>2.5691398757700701E-2</v>
      </c>
      <c r="BQ262" s="7">
        <v>7.7880947637798001E-2</v>
      </c>
      <c r="BR262" s="7">
        <v>4.4809094445077902</v>
      </c>
      <c r="BS262" s="7">
        <v>3006.0591347750701</v>
      </c>
      <c r="BT262" s="7" t="s">
        <v>93</v>
      </c>
      <c r="BU262" s="7">
        <v>2.79385669855159E-2</v>
      </c>
      <c r="BV262" s="7">
        <v>5.0857003188408599E-2</v>
      </c>
      <c r="BW262" s="7">
        <v>16.823066643370701</v>
      </c>
      <c r="BX262" s="7">
        <v>495.00809603534401</v>
      </c>
      <c r="BY262" s="7">
        <v>0.33399178807539298</v>
      </c>
      <c r="BZ262" s="7" t="s">
        <v>93</v>
      </c>
      <c r="CA262" s="7">
        <v>154.680324835308</v>
      </c>
      <c r="CB262" s="7">
        <v>1.7165337557432599E-2</v>
      </c>
      <c r="CC262" s="7">
        <v>4.9781909870997501</v>
      </c>
      <c r="CD262" s="7" t="s">
        <v>93</v>
      </c>
      <c r="CE262" s="7">
        <v>3.4143202600223001E-2</v>
      </c>
      <c r="CF262" s="7">
        <v>0.112436558302487</v>
      </c>
      <c r="CG262" s="7">
        <v>0.33994040877311199</v>
      </c>
      <c r="CH262" s="7">
        <v>0.31439182195052001</v>
      </c>
      <c r="CI262" s="7">
        <v>0.70615021326337402</v>
      </c>
      <c r="CJ262" s="7">
        <v>-14.981341058996501</v>
      </c>
      <c r="CK262" s="7">
        <v>-109.474396807536</v>
      </c>
      <c r="CL262" s="7">
        <v>6.8715050369884203</v>
      </c>
      <c r="CM262" s="7" t="s">
        <v>94</v>
      </c>
      <c r="CN262" s="7">
        <v>7353.3146212248703</v>
      </c>
      <c r="CO262" s="7">
        <v>3.2500361951754303E-8</v>
      </c>
      <c r="CP262" s="7">
        <v>3782.0036006884998</v>
      </c>
      <c r="CQ262" s="7">
        <v>137.69288954962599</v>
      </c>
      <c r="CR262" s="7">
        <v>64.947469465113002</v>
      </c>
      <c r="CS262" s="7">
        <v>7.94243538483616</v>
      </c>
      <c r="CT262" s="7"/>
      <c r="CU262" s="7"/>
      <c r="CV262" s="7"/>
      <c r="CW262" s="7"/>
      <c r="CX262" s="7"/>
    </row>
    <row r="263" spans="1:102" x14ac:dyDescent="0.3">
      <c r="A263" s="4" t="s">
        <v>117</v>
      </c>
      <c r="B263" s="5">
        <v>43572</v>
      </c>
      <c r="C263" s="5" t="s">
        <v>111</v>
      </c>
      <c r="D263" s="6" t="str">
        <f>LOOKUP(MONTH(B263),{1,4,7,10;"Winter","Spring","Summer","Autumn"})</f>
        <v>Spring</v>
      </c>
      <c r="E263" s="5" t="s">
        <v>102</v>
      </c>
      <c r="F263" s="5" t="s">
        <v>98</v>
      </c>
      <c r="G263" s="7">
        <v>29.02</v>
      </c>
      <c r="H263" s="7">
        <v>5.61</v>
      </c>
      <c r="I263" s="7">
        <v>21.4866666666667</v>
      </c>
      <c r="J263" s="7">
        <v>44.55</v>
      </c>
      <c r="K263" s="7">
        <v>0.46406666666666702</v>
      </c>
      <c r="L263" s="7">
        <v>15.27</v>
      </c>
      <c r="M263" s="7">
        <v>454.25200000000001</v>
      </c>
      <c r="N263" s="7" t="s">
        <v>93</v>
      </c>
      <c r="O263" s="7">
        <v>8.0949896574903896E-2</v>
      </c>
      <c r="P263" s="7">
        <v>3.0059461098715001E-2</v>
      </c>
      <c r="Q263" s="7">
        <v>2.0926903522151E-2</v>
      </c>
      <c r="R263" s="7">
        <v>9.6707704672086003E-3</v>
      </c>
      <c r="S263" s="7">
        <v>1.3202543183199E-2</v>
      </c>
      <c r="T263" s="7">
        <v>4.4182058406672299E-4</v>
      </c>
      <c r="U263" s="7">
        <v>0.40566437682267897</v>
      </c>
      <c r="V263" s="7">
        <v>5.2676977697358303E-2</v>
      </c>
      <c r="W263" s="7">
        <v>63.585186651932702</v>
      </c>
      <c r="X263" s="7">
        <v>1426.9852425392501</v>
      </c>
      <c r="Y263" s="7">
        <v>9.1656285716156909E-3</v>
      </c>
      <c r="Z263" s="7">
        <v>0.22505346445323199</v>
      </c>
      <c r="AA263" s="7">
        <v>801.28399999999999</v>
      </c>
      <c r="AB263" s="7">
        <v>7.1926273350217803E-3</v>
      </c>
      <c r="AC263" s="7">
        <v>3419.2211403532801</v>
      </c>
      <c r="AD263" s="7">
        <v>0.75990991915587502</v>
      </c>
      <c r="AE263" s="7">
        <v>3.4819847549309002</v>
      </c>
      <c r="AF263" s="7">
        <v>4.6025860715701201</v>
      </c>
      <c r="AG263" s="7">
        <v>6.1592600908551502E-2</v>
      </c>
      <c r="AH263" s="7">
        <v>0.60804827590360599</v>
      </c>
      <c r="AI263" s="7">
        <v>28.677705639497098</v>
      </c>
      <c r="AJ263" s="7" t="s">
        <v>93</v>
      </c>
      <c r="AK263" s="7" t="s">
        <v>93</v>
      </c>
      <c r="AL263" s="7">
        <v>0.468609306839746</v>
      </c>
      <c r="AM263" s="7">
        <v>8.2817269266453608E-3</v>
      </c>
      <c r="AN263" s="7">
        <v>2.1062761021440202</v>
      </c>
      <c r="AO263" s="7">
        <v>1.9183330435190799E-2</v>
      </c>
      <c r="AP263" s="7">
        <v>5.6248553880433601E-2</v>
      </c>
      <c r="AQ263" s="7">
        <v>1.0571712076895601</v>
      </c>
      <c r="AR263" s="7">
        <v>0.72573471244259202</v>
      </c>
      <c r="AS263" s="7">
        <v>2.4915810525380298E-2</v>
      </c>
      <c r="AT263" s="7">
        <v>1.18203013966829E-2</v>
      </c>
      <c r="AU263" s="7">
        <v>8.4200432355055602E-2</v>
      </c>
      <c r="AV263" s="7">
        <v>9.89837005462533E-2</v>
      </c>
      <c r="AW263" s="7">
        <v>0.42459690556588697</v>
      </c>
      <c r="AX263" s="7">
        <v>0.10482386133608</v>
      </c>
      <c r="AY263" s="7" t="s">
        <v>93</v>
      </c>
      <c r="AZ263" s="7">
        <v>2.3865735942533299</v>
      </c>
      <c r="BA263" s="7" t="s">
        <v>93</v>
      </c>
      <c r="BB263" s="7">
        <v>3.8307953411156799</v>
      </c>
      <c r="BC263" s="7">
        <v>0.11796159554706</v>
      </c>
      <c r="BD263" s="7">
        <v>8.8896644880816899E-3</v>
      </c>
      <c r="BE263" s="7">
        <v>1.3746607182010999E-2</v>
      </c>
      <c r="BF263" s="7">
        <v>5049.3060472813804</v>
      </c>
      <c r="BG263" s="7">
        <v>656.15512436487597</v>
      </c>
      <c r="BH263" s="7" t="s">
        <v>93</v>
      </c>
      <c r="BI263" s="7">
        <v>5.3190214088008399E-2</v>
      </c>
      <c r="BJ263" s="7" t="s">
        <v>93</v>
      </c>
      <c r="BK263" s="7">
        <v>7.7525169660606699E-2</v>
      </c>
      <c r="BL263" s="7">
        <v>0.66782459917638004</v>
      </c>
      <c r="BM263" s="7">
        <v>750.91716222621801</v>
      </c>
      <c r="BN263" s="7">
        <v>1.0527450968710101E-2</v>
      </c>
      <c r="BO263" s="7">
        <v>2.2158073034038699E-3</v>
      </c>
      <c r="BP263" s="7">
        <v>2.4724039881115201E-2</v>
      </c>
      <c r="BQ263" s="7">
        <v>6.4604141518729993E-2</v>
      </c>
      <c r="BR263" s="7">
        <v>4.0662680487796701</v>
      </c>
      <c r="BS263" s="7">
        <v>2952.4102519021299</v>
      </c>
      <c r="BT263" s="7" t="s">
        <v>93</v>
      </c>
      <c r="BU263" s="7">
        <v>2.5787512396532201E-2</v>
      </c>
      <c r="BV263" s="7">
        <v>3.6274726760816001E-2</v>
      </c>
      <c r="BW263" s="7">
        <v>16.143404365066399</v>
      </c>
      <c r="BX263" s="7">
        <v>567.43220035272702</v>
      </c>
      <c r="BY263" s="7">
        <v>0.31362707341101098</v>
      </c>
      <c r="BZ263" s="7" t="s">
        <v>93</v>
      </c>
      <c r="CA263" s="7">
        <v>137.11348866459599</v>
      </c>
      <c r="CB263" s="7">
        <v>2.0576774163634199E-2</v>
      </c>
      <c r="CC263" s="7">
        <v>4.6955961416150798</v>
      </c>
      <c r="CD263" s="7">
        <v>1.27933334053047E-2</v>
      </c>
      <c r="CE263" s="7">
        <v>2.9320890730727699E-2</v>
      </c>
      <c r="CF263" s="7">
        <v>0.102926956340051</v>
      </c>
      <c r="CG263" s="7">
        <v>0.32664255623861499</v>
      </c>
      <c r="CH263" s="7">
        <v>0.21735060522695801</v>
      </c>
      <c r="CI263" s="7">
        <v>0.55671313633088904</v>
      </c>
      <c r="CJ263" s="7">
        <v>-14.4897821179036</v>
      </c>
      <c r="CK263" s="7">
        <v>-106.22944786112301</v>
      </c>
      <c r="CL263" s="7">
        <v>8.4406705251460199</v>
      </c>
      <c r="CM263" s="7">
        <v>0.318</v>
      </c>
      <c r="CN263" s="7">
        <v>9043.1363533956301</v>
      </c>
      <c r="CO263" s="7">
        <v>3.8267367695361602E-8</v>
      </c>
      <c r="CP263" s="7">
        <v>4453.0987878710703</v>
      </c>
      <c r="CQ263" s="7">
        <v>315.68813974665102</v>
      </c>
      <c r="CR263" s="7">
        <v>148.90489903840901</v>
      </c>
      <c r="CS263" s="7">
        <v>9.3517757038939706</v>
      </c>
    </row>
    <row r="264" spans="1:102" x14ac:dyDescent="0.3">
      <c r="A264" s="4" t="s">
        <v>117</v>
      </c>
      <c r="B264" s="5">
        <v>43576</v>
      </c>
      <c r="C264" s="5" t="s">
        <v>111</v>
      </c>
      <c r="D264" s="6" t="str">
        <f>LOOKUP(MONTH(B264),{1,4,7,10;"Winter","Spring","Summer","Autumn"})</f>
        <v>Spring</v>
      </c>
      <c r="E264" s="5" t="s">
        <v>102</v>
      </c>
      <c r="F264" s="5" t="s">
        <v>98</v>
      </c>
      <c r="G264" s="7">
        <v>17.64</v>
      </c>
      <c r="H264" s="7">
        <v>5.09</v>
      </c>
      <c r="I264" s="7">
        <v>16.863333333333301</v>
      </c>
      <c r="J264" s="7">
        <v>36.119999999999997</v>
      </c>
      <c r="K264" s="7">
        <v>0.40803333333333303</v>
      </c>
      <c r="L264" s="7">
        <v>61.66</v>
      </c>
      <c r="M264" s="7">
        <v>508.351</v>
      </c>
      <c r="N264" s="7" t="s">
        <v>93</v>
      </c>
      <c r="O264" s="7">
        <v>4.4554984414528903E-2</v>
      </c>
      <c r="P264" s="7">
        <v>3.1148862063848599E-2</v>
      </c>
      <c r="Q264" s="7">
        <v>1.4620097749245799E-2</v>
      </c>
      <c r="R264" s="7">
        <v>6.76014529362352E-3</v>
      </c>
      <c r="S264" s="7">
        <v>7.46428199408919E-3</v>
      </c>
      <c r="T264" s="7">
        <v>3.1382582991267699E-4</v>
      </c>
      <c r="U264" s="7">
        <v>0.58940112421992696</v>
      </c>
      <c r="V264" s="7">
        <v>3.6917317303178203E-2</v>
      </c>
      <c r="W264" s="7">
        <v>31.0655286338663</v>
      </c>
      <c r="X264" s="7">
        <v>739.19917993799902</v>
      </c>
      <c r="Y264" s="7">
        <v>1.11316128198634E-2</v>
      </c>
      <c r="Z264" s="7">
        <v>0.15929987408660901</v>
      </c>
      <c r="AA264" s="7">
        <v>477.33600000000001</v>
      </c>
      <c r="AB264" s="7">
        <v>1.2028189416112599E-2</v>
      </c>
      <c r="AC264" s="7">
        <v>1578.5330931526601</v>
      </c>
      <c r="AD264" s="7">
        <v>0.54799289531277096</v>
      </c>
      <c r="AE264" s="7">
        <v>2.54198172523768</v>
      </c>
      <c r="AF264" s="7">
        <v>2.4321798086497601</v>
      </c>
      <c r="AG264" s="7">
        <v>5.0750784990071802E-2</v>
      </c>
      <c r="AH264" s="7">
        <v>0.277632842013601</v>
      </c>
      <c r="AI264" s="7">
        <v>8.0918294523849301</v>
      </c>
      <c r="AJ264" s="7" t="s">
        <v>93</v>
      </c>
      <c r="AK264" s="7" t="s">
        <v>93</v>
      </c>
      <c r="AL264" s="7">
        <v>0.32457188643955098</v>
      </c>
      <c r="AM264" s="7">
        <v>1.1105454304822E-2</v>
      </c>
      <c r="AN264" s="7">
        <v>1.41671774052253</v>
      </c>
      <c r="AO264" s="7">
        <v>1.12946267164929E-2</v>
      </c>
      <c r="AP264" s="7">
        <v>3.3613539594928299E-2</v>
      </c>
      <c r="AQ264" s="7">
        <v>0.56095090765534505</v>
      </c>
      <c r="AR264" s="7">
        <v>0.42229224518749098</v>
      </c>
      <c r="AS264" s="7">
        <v>1.13975577571576E-2</v>
      </c>
      <c r="AT264" s="7">
        <v>6.00040863817784E-3</v>
      </c>
      <c r="AU264" s="7">
        <v>4.4460846575323197E-2</v>
      </c>
      <c r="AV264" s="7">
        <v>6.9667053797301898E-2</v>
      </c>
      <c r="AW264" s="7">
        <v>0.453473567824007</v>
      </c>
      <c r="AX264" s="7">
        <v>6.4036514027608904E-2</v>
      </c>
      <c r="AY264" s="7" t="s">
        <v>93</v>
      </c>
      <c r="AZ264" s="7">
        <v>1.6480334731619499</v>
      </c>
      <c r="BA264" s="7" t="s">
        <v>93</v>
      </c>
      <c r="BB264" s="7">
        <v>3.9466078377446601</v>
      </c>
      <c r="BC264" s="7">
        <v>7.49893466494852E-2</v>
      </c>
      <c r="BD264" s="7">
        <v>1.1576034905267501E-2</v>
      </c>
      <c r="BE264" s="7">
        <v>7.1005317367517197E-3</v>
      </c>
      <c r="BF264" s="7">
        <v>2000.9552305111299</v>
      </c>
      <c r="BG264" s="7">
        <v>355.84499651651799</v>
      </c>
      <c r="BH264" s="7" t="s">
        <v>93</v>
      </c>
      <c r="BI264" s="7">
        <v>2.9829073815579199E-2</v>
      </c>
      <c r="BJ264" s="7" t="s">
        <v>93</v>
      </c>
      <c r="BK264" s="7">
        <v>4.3439934701576297E-2</v>
      </c>
      <c r="BL264" s="7">
        <v>0.229740590657598</v>
      </c>
      <c r="BM264" s="7">
        <v>411.92512603716602</v>
      </c>
      <c r="BN264" s="7" t="s">
        <v>93</v>
      </c>
      <c r="BO264" s="7">
        <v>2.4740938509700801E-3</v>
      </c>
      <c r="BP264" s="7">
        <v>1.4330070194457501E-2</v>
      </c>
      <c r="BQ264" s="7">
        <v>3.4322200833883897E-2</v>
      </c>
      <c r="BR264" s="7">
        <v>2.1404963537823001</v>
      </c>
      <c r="BS264" s="7">
        <v>1104.5990365195901</v>
      </c>
      <c r="BT264" s="7" t="s">
        <v>93</v>
      </c>
      <c r="BU264" s="7">
        <v>9.4876316015590108E-3</v>
      </c>
      <c r="BV264" s="7">
        <v>2.9409272476921301E-2</v>
      </c>
      <c r="BW264" s="7">
        <v>7.9726289745360397</v>
      </c>
      <c r="BX264" s="7">
        <v>592.25744465741695</v>
      </c>
      <c r="BY264" s="7">
        <v>0.23366878996265</v>
      </c>
      <c r="BZ264" s="7" t="s">
        <v>93</v>
      </c>
      <c r="CA264" s="7">
        <v>134.355449822243</v>
      </c>
      <c r="CB264" s="7">
        <v>8.69941692500684E-3</v>
      </c>
      <c r="CC264" s="7">
        <v>3.19408449700695</v>
      </c>
      <c r="CD264" s="7" t="s">
        <v>93</v>
      </c>
      <c r="CE264" s="7">
        <v>7.5860480908114203E-2</v>
      </c>
      <c r="CF264" s="7">
        <v>7.5177026787999104E-2</v>
      </c>
      <c r="CG264" s="7">
        <v>0.30335720053366599</v>
      </c>
      <c r="CH264" s="7">
        <v>0.26240454347314002</v>
      </c>
      <c r="CI264" s="7">
        <v>0.46767894904331397</v>
      </c>
      <c r="CJ264" s="7">
        <v>-15.7239285762062</v>
      </c>
      <c r="CK264" s="7">
        <v>-115.915997555717</v>
      </c>
      <c r="CL264" s="7" t="s">
        <v>94</v>
      </c>
      <c r="CM264" s="7" t="s">
        <v>94</v>
      </c>
      <c r="CN264" s="7" t="s">
        <v>94</v>
      </c>
      <c r="CO264" s="7">
        <v>1.5748011553150701E-8</v>
      </c>
      <c r="CP264" s="7">
        <v>1832.56532607586</v>
      </c>
      <c r="CQ264" s="7">
        <v>87.645808691789895</v>
      </c>
      <c r="CR264" s="7">
        <v>41.341085239579897</v>
      </c>
      <c r="CS264" s="7">
        <v>3.84849757631088</v>
      </c>
    </row>
    <row r="265" spans="1:102" x14ac:dyDescent="0.3">
      <c r="A265" s="4" t="s">
        <v>117</v>
      </c>
      <c r="B265" s="5">
        <v>43578</v>
      </c>
      <c r="C265" s="5" t="s">
        <v>111</v>
      </c>
      <c r="D265" s="6" t="str">
        <f>LOOKUP(MONTH(B265),{1,4,7,10;"Winter","Spring","Summer","Autumn"})</f>
        <v>Spring</v>
      </c>
      <c r="E265" s="5" t="s">
        <v>102</v>
      </c>
      <c r="F265" s="5" t="s">
        <v>98</v>
      </c>
      <c r="G265" s="7">
        <v>18.29</v>
      </c>
      <c r="H265" s="7">
        <v>4.8899999999999997</v>
      </c>
      <c r="I265" s="7">
        <v>17.433333333333302</v>
      </c>
      <c r="J265" s="7">
        <v>22.66</v>
      </c>
      <c r="K265" s="7">
        <v>0.42409999999999998</v>
      </c>
      <c r="L265" s="7">
        <v>92.91</v>
      </c>
      <c r="M265" s="7">
        <v>513.00699999999995</v>
      </c>
      <c r="N265" s="7" t="s">
        <v>93</v>
      </c>
      <c r="O265" s="7">
        <v>3.1114730551969401E-2</v>
      </c>
      <c r="P265" s="7">
        <v>3.2363852921727602E-2</v>
      </c>
      <c r="Q265" s="7">
        <v>1.1218897230018E-2</v>
      </c>
      <c r="R265" s="7">
        <v>6.6219079846076001E-3</v>
      </c>
      <c r="S265" s="7">
        <v>6.0668276367541003E-3</v>
      </c>
      <c r="T265" s="7">
        <v>4.2522675803699798E-4</v>
      </c>
      <c r="U265" s="7">
        <v>0.68399933636983001</v>
      </c>
      <c r="V265" s="7">
        <v>3.33005388320654E-2</v>
      </c>
      <c r="W265" s="7">
        <v>27.349843665837199</v>
      </c>
      <c r="X265" s="7">
        <v>777.74917901431797</v>
      </c>
      <c r="Y265" s="7">
        <v>1.14456209052893E-2</v>
      </c>
      <c r="Z265" s="7">
        <v>0.16239172723200501</v>
      </c>
      <c r="AA265" s="7">
        <v>483.00900000000001</v>
      </c>
      <c r="AB265" s="7">
        <v>1.27935602664814E-2</v>
      </c>
      <c r="AC265" s="7">
        <v>1422.7187288779801</v>
      </c>
      <c r="AD265" s="7">
        <v>0.42860779099862001</v>
      </c>
      <c r="AE265" s="7">
        <v>2.6828366244692301</v>
      </c>
      <c r="AF265" s="7">
        <v>1.9359305818297099</v>
      </c>
      <c r="AG265" s="7">
        <v>4.5748569464234799E-2</v>
      </c>
      <c r="AH265" s="7">
        <v>0.30275336085135701</v>
      </c>
      <c r="AI265" s="7">
        <v>18.828423571813101</v>
      </c>
      <c r="AJ265" s="7" t="s">
        <v>93</v>
      </c>
      <c r="AK265" s="7" t="s">
        <v>93</v>
      </c>
      <c r="AL265" s="7">
        <v>0.26674838655803002</v>
      </c>
      <c r="AM265" s="7">
        <v>1.12898764411331E-2</v>
      </c>
      <c r="AN265" s="7">
        <v>1.3928863103356199</v>
      </c>
      <c r="AO265" s="7">
        <v>8.9584105311089103E-3</v>
      </c>
      <c r="AP265" s="7">
        <v>5.1092350662942203E-2</v>
      </c>
      <c r="AQ265" s="7">
        <v>0.54379402163261603</v>
      </c>
      <c r="AR265" s="7">
        <v>0.315793311099128</v>
      </c>
      <c r="AS265" s="7">
        <v>1.03876839378919E-2</v>
      </c>
      <c r="AT265" s="7">
        <v>4.8504109368713803E-3</v>
      </c>
      <c r="AU265" s="7">
        <v>3.3459096221329497E-2</v>
      </c>
      <c r="AV265" s="7">
        <v>5.16932687229315E-2</v>
      </c>
      <c r="AW265" s="7">
        <v>0.39460406649097202</v>
      </c>
      <c r="AX265" s="7">
        <v>4.7669926940148502E-2</v>
      </c>
      <c r="AY265" s="7" t="s">
        <v>93</v>
      </c>
      <c r="AZ265" s="7">
        <v>1.6697232608853401</v>
      </c>
      <c r="BA265" s="7" t="s">
        <v>93</v>
      </c>
      <c r="BB265" s="7">
        <v>4.5630228228911802</v>
      </c>
      <c r="BC265" s="7">
        <v>5.7297663245827801E-2</v>
      </c>
      <c r="BD265" s="7">
        <v>1.29434622273346E-2</v>
      </c>
      <c r="BE265" s="7">
        <v>5.3287902086875203E-3</v>
      </c>
      <c r="BF265" s="7">
        <v>1907.89365232042</v>
      </c>
      <c r="BG265" s="7">
        <v>330.24160622569002</v>
      </c>
      <c r="BH265" s="7" t="s">
        <v>93</v>
      </c>
      <c r="BI265" s="7">
        <v>2.54638367891536E-2</v>
      </c>
      <c r="BJ265" s="7" t="s">
        <v>93</v>
      </c>
      <c r="BK265" s="7">
        <v>3.2134015624055601E-2</v>
      </c>
      <c r="BL265" s="7">
        <v>0.16455425950207</v>
      </c>
      <c r="BM265" s="7">
        <v>445.33459117225402</v>
      </c>
      <c r="BN265" s="7" t="s">
        <v>93</v>
      </c>
      <c r="BO265" s="7">
        <v>2.6973897340956698E-3</v>
      </c>
      <c r="BP265" s="7">
        <v>1.01489441493264E-2</v>
      </c>
      <c r="BQ265" s="7">
        <v>2.98651760071523E-2</v>
      </c>
      <c r="BR265" s="7">
        <v>1.9983996242498401</v>
      </c>
      <c r="BS265" s="7">
        <v>919.95518640067803</v>
      </c>
      <c r="BT265" s="7" t="s">
        <v>93</v>
      </c>
      <c r="BU265" s="7">
        <v>8.3542796693982894E-3</v>
      </c>
      <c r="BV265" s="7">
        <v>4.2252839668201703E-2</v>
      </c>
      <c r="BW265" s="7">
        <v>7.0958197991906999</v>
      </c>
      <c r="BX265" s="7">
        <v>610.349119104588</v>
      </c>
      <c r="BY265" s="7">
        <v>0.191547733248222</v>
      </c>
      <c r="BZ265" s="7" t="s">
        <v>93</v>
      </c>
      <c r="CA265" s="7">
        <v>145.72974920589701</v>
      </c>
      <c r="CB265" s="7">
        <v>1.9985856462590899E-2</v>
      </c>
      <c r="CC265" s="7">
        <v>3.4532482042177302</v>
      </c>
      <c r="CD265" s="7" t="s">
        <v>93</v>
      </c>
      <c r="CE265" s="7">
        <v>2.1376676194588599E-2</v>
      </c>
      <c r="CF265" s="7">
        <v>5.9501561403538697E-2</v>
      </c>
      <c r="CG265" s="7">
        <v>0.29895852276589402</v>
      </c>
      <c r="CH265" s="7">
        <v>0.19975045038956299</v>
      </c>
      <c r="CI265" s="7">
        <v>1.5898056854037499</v>
      </c>
      <c r="CJ265" s="7">
        <v>-14.7170421730792</v>
      </c>
      <c r="CK265" s="7">
        <v>-109.170935651262</v>
      </c>
      <c r="CL265" s="7">
        <v>2.2371312978635198</v>
      </c>
      <c r="CM265" s="7">
        <v>9.8000000000000004E-2</v>
      </c>
      <c r="CN265" s="7">
        <v>2446.7214329151102</v>
      </c>
      <c r="CO265" s="7">
        <v>9.3461244490546307E-9</v>
      </c>
      <c r="CP265" s="7">
        <v>1087.5902358035</v>
      </c>
      <c r="CQ265" s="7">
        <v>45.878497172760099</v>
      </c>
      <c r="CR265" s="7">
        <v>21.6401319195149</v>
      </c>
      <c r="CS265" s="7">
        <v>2.2840050103271898</v>
      </c>
    </row>
    <row r="266" spans="1:102" x14ac:dyDescent="0.3">
      <c r="A266" s="4" t="s">
        <v>117</v>
      </c>
      <c r="B266" s="5">
        <v>43580</v>
      </c>
      <c r="C266" s="5" t="s">
        <v>111</v>
      </c>
      <c r="D266" s="6" t="str">
        <f>LOOKUP(MONTH(B266),{1,4,7,10;"Winter","Spring","Summer","Autumn"})</f>
        <v>Spring</v>
      </c>
      <c r="E266" s="5" t="s">
        <v>102</v>
      </c>
      <c r="F266" s="5" t="s">
        <v>98</v>
      </c>
      <c r="G266" s="7">
        <v>20.63</v>
      </c>
      <c r="H266" s="7">
        <v>4.67</v>
      </c>
      <c r="I266" s="7">
        <v>17.8333333333333</v>
      </c>
      <c r="J266" s="7">
        <v>33.11</v>
      </c>
      <c r="K266" s="7">
        <v>0.42180000000000001</v>
      </c>
      <c r="L266" s="7">
        <v>67.260000000000005</v>
      </c>
      <c r="M266" s="7">
        <v>535.18100000000004</v>
      </c>
      <c r="N266" s="7" t="s">
        <v>93</v>
      </c>
      <c r="O266" s="7">
        <v>3.0853795798215199E-2</v>
      </c>
      <c r="P266" s="7">
        <v>4.0737191925044401E-2</v>
      </c>
      <c r="Q266" s="7">
        <v>1.23677464042155E-2</v>
      </c>
      <c r="R266" s="7">
        <v>6.5011354469262997E-3</v>
      </c>
      <c r="S266" s="7">
        <v>5.9714520613304003E-3</v>
      </c>
      <c r="T266" s="7">
        <v>5.4663743232850599E-4</v>
      </c>
      <c r="U266" s="7">
        <v>0.90468121324294704</v>
      </c>
      <c r="V266" s="7">
        <v>3.2406674931470598E-2</v>
      </c>
      <c r="W266" s="7">
        <v>21.0138062324184</v>
      </c>
      <c r="X266" s="7">
        <v>827.722348587542</v>
      </c>
      <c r="Y266" s="7">
        <v>1.31992835619122E-2</v>
      </c>
      <c r="Z266" s="7">
        <v>0.194430892593704</v>
      </c>
      <c r="AA266" s="7">
        <v>463.16699999999997</v>
      </c>
      <c r="AB266" s="7">
        <v>1.56798816873784E-2</v>
      </c>
      <c r="AC266" s="7">
        <v>1169.9617303135401</v>
      </c>
      <c r="AD266" s="7">
        <v>0.43655844597647803</v>
      </c>
      <c r="AE266" s="7">
        <v>2.77780127116133</v>
      </c>
      <c r="AF266" s="7">
        <v>2.9028683543040201</v>
      </c>
      <c r="AG266" s="7">
        <v>3.8457994461257597E-2</v>
      </c>
      <c r="AH266" s="7">
        <v>0.36665483606481702</v>
      </c>
      <c r="AI266" s="7">
        <v>10.3816977766294</v>
      </c>
      <c r="AJ266" s="7" t="s">
        <v>93</v>
      </c>
      <c r="AK266" s="7" t="s">
        <v>93</v>
      </c>
      <c r="AL266" s="7">
        <v>0.252389605685089</v>
      </c>
      <c r="AM266" s="7">
        <v>1.29256465547454E-2</v>
      </c>
      <c r="AN266" s="7">
        <v>1.6010838051633001</v>
      </c>
      <c r="AO266" s="7">
        <v>8.1960711680356003E-3</v>
      </c>
      <c r="AP266" s="7">
        <v>5.7064054500349203E-2</v>
      </c>
      <c r="AQ266" s="7">
        <v>0.56419734724951298</v>
      </c>
      <c r="AR266" s="7">
        <v>0.28082533203993798</v>
      </c>
      <c r="AS266" s="7">
        <v>1.33194452740253E-2</v>
      </c>
      <c r="AT266" s="7">
        <v>4.5890604007628498E-3</v>
      </c>
      <c r="AU266" s="7">
        <v>3.3500400602065397E-2</v>
      </c>
      <c r="AV266" s="7">
        <v>5.0111623150692203E-2</v>
      </c>
      <c r="AW266" s="7">
        <v>0.51338266436388502</v>
      </c>
      <c r="AX266" s="7">
        <v>4.5413615262940701E-2</v>
      </c>
      <c r="AY266" s="7" t="s">
        <v>93</v>
      </c>
      <c r="AZ266" s="7">
        <v>2.1847613539483</v>
      </c>
      <c r="BA266" s="7" t="s">
        <v>93</v>
      </c>
      <c r="BB266" s="7">
        <v>5.6618567701804698</v>
      </c>
      <c r="BC266" s="7">
        <v>5.1853799289489501E-2</v>
      </c>
      <c r="BD266" s="7">
        <v>1.54866491574779E-2</v>
      </c>
      <c r="BE266" s="7">
        <v>4.7620924860554597E-3</v>
      </c>
      <c r="BF266" s="7">
        <v>2004.1236076314101</v>
      </c>
      <c r="BG266" s="7">
        <v>308.35522527424399</v>
      </c>
      <c r="BH266" s="7" t="s">
        <v>93</v>
      </c>
      <c r="BI266" s="7">
        <v>2.7523046292842499E-2</v>
      </c>
      <c r="BJ266" s="7" t="s">
        <v>93</v>
      </c>
      <c r="BK266" s="7">
        <v>2.9487715667013501E-2</v>
      </c>
      <c r="BL266" s="7">
        <v>0.15817722950771301</v>
      </c>
      <c r="BM266" s="7">
        <v>553.91913383268798</v>
      </c>
      <c r="BN266" s="7" t="s">
        <v>93</v>
      </c>
      <c r="BO266" s="7">
        <v>3.9713368074886096E-3</v>
      </c>
      <c r="BP266" s="7">
        <v>9.9240620761028905E-3</v>
      </c>
      <c r="BQ266" s="7">
        <v>3.2084896316521103E-2</v>
      </c>
      <c r="BR266" s="7">
        <v>2.8413892267706302</v>
      </c>
      <c r="BS266" s="7">
        <v>724.56601995219603</v>
      </c>
      <c r="BT266" s="7" t="s">
        <v>93</v>
      </c>
      <c r="BU266" s="7">
        <v>8.3152547973492797E-3</v>
      </c>
      <c r="BV266" s="7">
        <v>4.37056928211179E-2</v>
      </c>
      <c r="BW266" s="7">
        <v>6.56205362148983</v>
      </c>
      <c r="BX266" s="7">
        <v>633.13841417069796</v>
      </c>
      <c r="BY266" s="7">
        <v>0.18921868699938801</v>
      </c>
      <c r="BZ266" s="7" t="s">
        <v>93</v>
      </c>
      <c r="CA266" s="7">
        <v>188.879898581763</v>
      </c>
      <c r="CB266" s="7">
        <v>1.01539778956553E-2</v>
      </c>
      <c r="CC266" s="7">
        <v>3.2922402019048498</v>
      </c>
      <c r="CD266" s="7">
        <v>1.63862424552032E-2</v>
      </c>
      <c r="CE266" s="7">
        <v>2.4763111414212099E-2</v>
      </c>
      <c r="CF266" s="7">
        <v>6.18859457325951E-2</v>
      </c>
      <c r="CG266" s="7">
        <v>0.33789596270093702</v>
      </c>
      <c r="CH266" s="7">
        <v>0.32255458893566902</v>
      </c>
      <c r="CI266" s="7">
        <v>0.77472654500697002</v>
      </c>
      <c r="CJ266" s="7">
        <v>-14.2195608055594</v>
      </c>
      <c r="CK266" s="7">
        <v>-104.768511421014</v>
      </c>
      <c r="CL266" s="7">
        <v>2.2016474023869601</v>
      </c>
      <c r="CM266" s="7" t="s">
        <v>94</v>
      </c>
      <c r="CN266" s="7">
        <v>2424.4172351933298</v>
      </c>
      <c r="CO266" s="7">
        <v>9.1237324500739295E-9</v>
      </c>
      <c r="CP266" s="7">
        <v>1061.7109135313999</v>
      </c>
      <c r="CQ266" s="7">
        <v>44.155456396901798</v>
      </c>
      <c r="CR266" s="7">
        <v>20.827401948176298</v>
      </c>
      <c r="CS266" s="7">
        <v>2.2296568746162402</v>
      </c>
    </row>
    <row r="267" spans="1:102" x14ac:dyDescent="0.3">
      <c r="A267" s="4" t="s">
        <v>117</v>
      </c>
      <c r="B267" s="5">
        <v>43584</v>
      </c>
      <c r="C267" s="5" t="s">
        <v>111</v>
      </c>
      <c r="D267" s="6" t="str">
        <f>LOOKUP(MONTH(B267),{1,4,7,10;"Winter","Spring","Summer","Autumn"})</f>
        <v>Spring</v>
      </c>
      <c r="E267" s="5" t="s">
        <v>102</v>
      </c>
      <c r="F267" s="5" t="s">
        <v>98</v>
      </c>
      <c r="G267" s="7">
        <v>20</v>
      </c>
      <c r="H267" s="7">
        <v>4.97</v>
      </c>
      <c r="I267" s="7">
        <v>22.343333333333302</v>
      </c>
      <c r="J267" s="7">
        <v>33.07</v>
      </c>
      <c r="K267" s="7">
        <v>0.50443333333333296</v>
      </c>
      <c r="L267" s="7">
        <v>37.83</v>
      </c>
      <c r="M267" s="7">
        <v>628.66300000000001</v>
      </c>
      <c r="N267" s="7" t="s">
        <v>93</v>
      </c>
      <c r="O267" s="7">
        <v>3.9573999471990098E-2</v>
      </c>
      <c r="P267" s="7">
        <v>4.4288722910269501E-2</v>
      </c>
      <c r="Q267" s="7">
        <v>1.54173414486132E-2</v>
      </c>
      <c r="R267" s="7" t="s">
        <v>93</v>
      </c>
      <c r="S267" s="7">
        <v>8.3317089550519804E-3</v>
      </c>
      <c r="T267" s="7">
        <v>6.6384842235114004E-4</v>
      </c>
      <c r="U267" s="7">
        <v>2.3983637176286501</v>
      </c>
      <c r="V267" s="7">
        <v>3.7068825807472297E-2</v>
      </c>
      <c r="W267" s="7">
        <v>23.432490112865299</v>
      </c>
      <c r="X267" s="7">
        <v>1101.4098148892899</v>
      </c>
      <c r="Y267" s="7">
        <v>9.4824091210229406E-3</v>
      </c>
      <c r="Z267" s="7">
        <v>0.26030585164380898</v>
      </c>
      <c r="AA267" s="7">
        <v>510.65699999999998</v>
      </c>
      <c r="AB267" s="7">
        <v>1.4927953276691001E-2</v>
      </c>
      <c r="AC267" s="7">
        <v>1681.8951915213199</v>
      </c>
      <c r="AD267" s="7">
        <v>0.56889529223711999</v>
      </c>
      <c r="AE267" s="7">
        <v>3.1886537239359298</v>
      </c>
      <c r="AF267" s="7">
        <v>10.318587077155801</v>
      </c>
      <c r="AG267" s="7">
        <v>5.4052967848525701E-2</v>
      </c>
      <c r="AH267" s="7">
        <v>0.45400365280396798</v>
      </c>
      <c r="AI267" s="7">
        <v>14.078273504776099</v>
      </c>
      <c r="AJ267" s="7" t="s">
        <v>93</v>
      </c>
      <c r="AK267" s="7" t="s">
        <v>93</v>
      </c>
      <c r="AL267" s="7">
        <v>0.333372602445002</v>
      </c>
      <c r="AM267" s="7">
        <v>1.52169959185281E-2</v>
      </c>
      <c r="AN267" s="7">
        <v>1.7028326208117299</v>
      </c>
      <c r="AO267" s="7">
        <v>1.0222491437165301E-2</v>
      </c>
      <c r="AP267" s="7">
        <v>7.4181974672382897E-2</v>
      </c>
      <c r="AQ267" s="7">
        <v>0.51021094545096302</v>
      </c>
      <c r="AR267" s="7">
        <v>0.37185120845019898</v>
      </c>
      <c r="AS267" s="7">
        <v>1.3387143262261401E-2</v>
      </c>
      <c r="AT267" s="7">
        <v>5.5434658532633003E-3</v>
      </c>
      <c r="AU267" s="7">
        <v>5.3598891787517401E-2</v>
      </c>
      <c r="AV267" s="7">
        <v>6.9750511669614698E-2</v>
      </c>
      <c r="AW267" s="7">
        <v>0.76087121714232397</v>
      </c>
      <c r="AX267" s="7">
        <v>5.44513146049347E-2</v>
      </c>
      <c r="AY267" s="7" t="s">
        <v>93</v>
      </c>
      <c r="AZ267" s="7">
        <v>2.1641465631701799</v>
      </c>
      <c r="BA267" s="7" t="s">
        <v>93</v>
      </c>
      <c r="BB267" s="7">
        <v>5.7125085920776204</v>
      </c>
      <c r="BC267" s="7">
        <v>7.7628443577847595E-2</v>
      </c>
      <c r="BD267" s="7">
        <v>1.55162500045639E-2</v>
      </c>
      <c r="BE267" s="7">
        <v>6.4680526547383497E-3</v>
      </c>
      <c r="BF267" s="7">
        <v>2798.0524142773202</v>
      </c>
      <c r="BG267" s="7">
        <v>398.04599392963303</v>
      </c>
      <c r="BH267" s="7" t="s">
        <v>93</v>
      </c>
      <c r="BI267" s="7">
        <v>3.2045700673140498E-2</v>
      </c>
      <c r="BJ267" s="7" t="s">
        <v>93</v>
      </c>
      <c r="BK267" s="7">
        <v>3.6875774191243403E-2</v>
      </c>
      <c r="BL267" s="7">
        <v>0.190000456679806</v>
      </c>
      <c r="BM267" s="7">
        <v>630.54721220234501</v>
      </c>
      <c r="BN267" s="7" t="s">
        <v>93</v>
      </c>
      <c r="BO267" s="7">
        <v>2.1488052622636901E-2</v>
      </c>
      <c r="BP267" s="7">
        <v>1.2791879948343099E-2</v>
      </c>
      <c r="BQ267" s="7">
        <v>2.5464094719560199E-2</v>
      </c>
      <c r="BR267" s="7">
        <v>8.5158171465904005</v>
      </c>
      <c r="BS267" s="7">
        <v>1155.23333948032</v>
      </c>
      <c r="BT267" s="7">
        <v>9.6640464046630697E-4</v>
      </c>
      <c r="BU267" s="7">
        <v>8.2267139091048696E-3</v>
      </c>
      <c r="BV267" s="7">
        <v>6.4039429165703404E-2</v>
      </c>
      <c r="BW267" s="7">
        <v>9.1312101509138497</v>
      </c>
      <c r="BX267" s="7">
        <v>815.233917431446</v>
      </c>
      <c r="BY267" s="7">
        <v>0.24104173740163901</v>
      </c>
      <c r="BZ267" s="7" t="s">
        <v>93</v>
      </c>
      <c r="CA267" s="7">
        <v>223.839381796211</v>
      </c>
      <c r="CB267" s="7">
        <v>2.4090335462665102E-2</v>
      </c>
      <c r="CC267" s="7">
        <v>4.1574543597060396</v>
      </c>
      <c r="CD267" s="7">
        <v>1.1862515403703099E-2</v>
      </c>
      <c r="CE267" s="7">
        <v>4.3254336674848397E-2</v>
      </c>
      <c r="CF267" s="7">
        <v>7.5812837278815007E-2</v>
      </c>
      <c r="CG267" s="7">
        <v>0.39096013014132203</v>
      </c>
      <c r="CH267" s="7">
        <v>0.326894434084117</v>
      </c>
      <c r="CI267" s="7">
        <v>0.88568205966073799</v>
      </c>
      <c r="CJ267" s="7">
        <v>-13.9229581219194</v>
      </c>
      <c r="CK267" s="7">
        <v>-101.669736184935</v>
      </c>
      <c r="CL267" s="7">
        <v>2.85517936577586</v>
      </c>
      <c r="CM267" s="7">
        <v>0.11</v>
      </c>
      <c r="CN267" s="7">
        <v>4036.0365059330502</v>
      </c>
      <c r="CO267" s="7">
        <v>1.2036203967240499E-8</v>
      </c>
      <c r="CP267" s="7">
        <v>1400.6295317664201</v>
      </c>
      <c r="CQ267" s="7">
        <v>15.631712302465299</v>
      </c>
      <c r="CR267" s="7">
        <v>7.3732213825456299</v>
      </c>
      <c r="CS267" s="7">
        <v>2.94140638896351</v>
      </c>
    </row>
    <row r="268" spans="1:102" x14ac:dyDescent="0.3">
      <c r="A268" s="4" t="s">
        <v>117</v>
      </c>
      <c r="B268" s="5">
        <v>43593</v>
      </c>
      <c r="C268" s="5" t="s">
        <v>111</v>
      </c>
      <c r="D268" s="6" t="str">
        <f>LOOKUP(MONTH(B268),{1,4,7,10;"Winter","Spring","Summer","Autumn"})</f>
        <v>Spring</v>
      </c>
      <c r="E268" s="5" t="s">
        <v>102</v>
      </c>
      <c r="F268" s="5" t="s">
        <v>98</v>
      </c>
      <c r="G268" s="7">
        <v>22.89</v>
      </c>
      <c r="H268" s="7">
        <v>4.8499999999999996</v>
      </c>
      <c r="I268" s="7">
        <v>23.07</v>
      </c>
      <c r="J268" s="7">
        <v>39.86</v>
      </c>
      <c r="K268" s="7">
        <v>0.50719999999999998</v>
      </c>
      <c r="L268" s="7">
        <v>32.46</v>
      </c>
      <c r="M268" s="7">
        <v>707.28200000000004</v>
      </c>
      <c r="N268" s="7" t="s">
        <v>93</v>
      </c>
      <c r="O268" s="7">
        <v>5.10452493208483E-2</v>
      </c>
      <c r="P268" s="7">
        <v>5.1108251055351099E-2</v>
      </c>
      <c r="Q268" s="7">
        <v>1.8599512693595201E-2</v>
      </c>
      <c r="R268" s="7" t="s">
        <v>93</v>
      </c>
      <c r="S268" s="7">
        <v>8.8089451350066208E-3</v>
      </c>
      <c r="T268" s="7">
        <v>3.6395709142388001E-4</v>
      </c>
      <c r="U268" s="7">
        <v>1.2382957100216101</v>
      </c>
      <c r="V268" s="7">
        <v>3.6107378277495897E-2</v>
      </c>
      <c r="W268" s="7">
        <v>23.064689413564199</v>
      </c>
      <c r="X268" s="7">
        <v>1207.47819263105</v>
      </c>
      <c r="Y268" s="7">
        <v>5.3797672336326298E-2</v>
      </c>
      <c r="Z268" s="7">
        <v>0.32312106027002602</v>
      </c>
      <c r="AA268" s="7">
        <v>562.34</v>
      </c>
      <c r="AB268" s="7">
        <v>1.9820696331859199E-2</v>
      </c>
      <c r="AC268" s="7">
        <v>1981.81626966875</v>
      </c>
      <c r="AD268" s="7">
        <v>0.71704675540662799</v>
      </c>
      <c r="AE268" s="7">
        <v>3.0909806531450199</v>
      </c>
      <c r="AF268" s="7">
        <v>6.5454397163470999</v>
      </c>
      <c r="AG268" s="7">
        <v>6.4765641571808905E-2</v>
      </c>
      <c r="AH268" s="7">
        <v>0.49511253069183098</v>
      </c>
      <c r="AI268" s="7">
        <v>13.097177355788901</v>
      </c>
      <c r="AJ268" s="7" t="s">
        <v>93</v>
      </c>
      <c r="AK268" s="7" t="s">
        <v>93</v>
      </c>
      <c r="AL268" s="7">
        <v>0.40483855179595601</v>
      </c>
      <c r="AM268" s="7">
        <v>2.3522084333089301E-2</v>
      </c>
      <c r="AN268" s="7">
        <v>2.11041206962821</v>
      </c>
      <c r="AO268" s="7">
        <v>1.353356529852E-2</v>
      </c>
      <c r="AP268" s="7">
        <v>0.111020862710041</v>
      </c>
      <c r="AQ268" s="7">
        <v>0.61235469859046299</v>
      </c>
      <c r="AR268" s="7">
        <v>0.49752521519798798</v>
      </c>
      <c r="AS268" s="7">
        <v>1.7761951622771301E-2</v>
      </c>
      <c r="AT268" s="7">
        <v>6.7018344906993399E-3</v>
      </c>
      <c r="AU268" s="7">
        <v>6.4572477302690001E-2</v>
      </c>
      <c r="AV268" s="7">
        <v>8.0718591149385302E-2</v>
      </c>
      <c r="AW268" s="7">
        <v>0.79603230595095298</v>
      </c>
      <c r="AX268" s="7">
        <v>7.0216715299396201E-2</v>
      </c>
      <c r="AY268" s="7" t="s">
        <v>93</v>
      </c>
      <c r="AZ268" s="7">
        <v>1.6502288280494399</v>
      </c>
      <c r="BA268" s="7" t="s">
        <v>93</v>
      </c>
      <c r="BB268" s="7">
        <v>6.3601849071788799</v>
      </c>
      <c r="BC268" s="7">
        <v>9.5003757868335995E-2</v>
      </c>
      <c r="BD268" s="7">
        <v>1.3297365484120501E-2</v>
      </c>
      <c r="BE268" s="7">
        <v>8.0137560736026191E-3</v>
      </c>
      <c r="BF268" s="7">
        <v>2983.2553454069098</v>
      </c>
      <c r="BG268" s="7">
        <v>471.26660587873403</v>
      </c>
      <c r="BH268" s="7" t="s">
        <v>93</v>
      </c>
      <c r="BI268" s="7">
        <v>3.6058303044918201E-2</v>
      </c>
      <c r="BJ268" s="7" t="s">
        <v>93</v>
      </c>
      <c r="BK268" s="7">
        <v>4.3350078078137302E-2</v>
      </c>
      <c r="BL268" s="7">
        <v>0.253815875362154</v>
      </c>
      <c r="BM268" s="7">
        <v>412.04066722940399</v>
      </c>
      <c r="BN268" s="7" t="s">
        <v>93</v>
      </c>
      <c r="BO268" s="7">
        <v>1.2193592178433899E-2</v>
      </c>
      <c r="BP268" s="7">
        <v>1.62813571534265E-2</v>
      </c>
      <c r="BQ268" s="7">
        <v>4.7207696521891399E-2</v>
      </c>
      <c r="BR268" s="7">
        <v>7.5924181312775003</v>
      </c>
      <c r="BS268" s="7">
        <v>1192.4093755684301</v>
      </c>
      <c r="BT268" s="7">
        <v>7.9537568567819605E-4</v>
      </c>
      <c r="BU268" s="7">
        <v>1.07039443231048E-2</v>
      </c>
      <c r="BV268" s="7">
        <v>7.5888704594744102E-2</v>
      </c>
      <c r="BW268" s="7">
        <v>10.9582743778717</v>
      </c>
      <c r="BX268" s="7">
        <v>928.56271563656605</v>
      </c>
      <c r="BY268" s="7">
        <v>0.31220454729505398</v>
      </c>
      <c r="BZ268" s="7" t="s">
        <v>93</v>
      </c>
      <c r="CA268" s="7">
        <v>275.360852308456</v>
      </c>
      <c r="CB268" s="7">
        <v>2.6150195257636798E-2</v>
      </c>
      <c r="CC268" s="7">
        <v>5.12077061120279</v>
      </c>
      <c r="CD268" s="7" t="s">
        <v>93</v>
      </c>
      <c r="CE268" s="7">
        <v>3.47249785862715E-2</v>
      </c>
      <c r="CF268" s="7">
        <v>9.5087294790472898E-2</v>
      </c>
      <c r="CG268" s="7">
        <v>0.47657449080929298</v>
      </c>
      <c r="CH268" s="7">
        <v>0.383304316359594</v>
      </c>
      <c r="CI268" s="7">
        <v>0.91901453432664804</v>
      </c>
      <c r="CJ268" s="7">
        <v>-13.128208676783199</v>
      </c>
      <c r="CK268" s="7">
        <v>-95.013695518873106</v>
      </c>
      <c r="CL268" s="7">
        <v>2.57667407782932</v>
      </c>
      <c r="CM268" s="7" t="s">
        <v>94</v>
      </c>
      <c r="CN268" s="7">
        <v>3396.7209243232801</v>
      </c>
      <c r="CO268" s="7">
        <v>1.0774174142536499E-8</v>
      </c>
      <c r="CP268" s="7">
        <v>1253.76958761281</v>
      </c>
      <c r="CQ268" s="7">
        <v>12.680700583490299</v>
      </c>
      <c r="CR268" s="7">
        <v>5.98127773072589</v>
      </c>
      <c r="CS268" s="7">
        <v>2.6329916595728702</v>
      </c>
    </row>
    <row r="269" spans="1:102" x14ac:dyDescent="0.3">
      <c r="A269" s="4" t="s">
        <v>117</v>
      </c>
      <c r="B269" s="5">
        <v>43598</v>
      </c>
      <c r="C269" s="5" t="s">
        <v>111</v>
      </c>
      <c r="D269" s="6" t="str">
        <f>LOOKUP(MONTH(B269),{1,4,7,10;"Winter","Spring","Summer","Autumn"})</f>
        <v>Spring</v>
      </c>
      <c r="E269" s="5" t="s">
        <v>102</v>
      </c>
      <c r="F269" s="5" t="s">
        <v>98</v>
      </c>
      <c r="G269" s="7">
        <v>23.06</v>
      </c>
      <c r="H269" s="7">
        <v>4.83</v>
      </c>
      <c r="I269" s="7">
        <v>24.94</v>
      </c>
      <c r="J269" s="7">
        <v>21.9</v>
      </c>
      <c r="K269" s="7">
        <v>0.518166666666667</v>
      </c>
      <c r="L269" s="7">
        <v>25.76</v>
      </c>
      <c r="M269" s="7">
        <v>664.00599999999997</v>
      </c>
      <c r="N269" s="7" t="s">
        <v>93</v>
      </c>
      <c r="O269" s="7">
        <v>5.62092653864361E-2</v>
      </c>
      <c r="P269" s="7">
        <v>5.5684263977342399E-2</v>
      </c>
      <c r="Q269" s="7">
        <v>2.0616974640279902E-2</v>
      </c>
      <c r="R269" s="7" t="s">
        <v>93</v>
      </c>
      <c r="S269" s="7">
        <v>8.6811658518626406E-3</v>
      </c>
      <c r="T269" s="7">
        <v>4.4874620063292198E-4</v>
      </c>
      <c r="U269" s="7">
        <v>1.1249957214511901</v>
      </c>
      <c r="V269" s="7">
        <v>2.8306404090807698E-2</v>
      </c>
      <c r="W269" s="7">
        <v>23.676106263588601</v>
      </c>
      <c r="X269" s="7">
        <v>1140.31502766159</v>
      </c>
      <c r="Y269" s="7">
        <v>1.87984627346214E-2</v>
      </c>
      <c r="Z269" s="7">
        <v>0.33764738663072702</v>
      </c>
      <c r="AA269" s="7">
        <v>528.86800000000005</v>
      </c>
      <c r="AB269" s="7">
        <v>1.9464648797978799E-2</v>
      </c>
      <c r="AC269" s="7">
        <v>2028.00965156286</v>
      </c>
      <c r="AD269" s="7">
        <v>0.70818670330633104</v>
      </c>
      <c r="AE269" s="7">
        <v>3.3435689019380699</v>
      </c>
      <c r="AF269" s="7">
        <v>7.3612646542012099</v>
      </c>
      <c r="AG269" s="7">
        <v>6.5394536134236403E-2</v>
      </c>
      <c r="AH269" s="7">
        <v>0.51546158183685098</v>
      </c>
      <c r="AI269" s="7">
        <v>12.6264459319629</v>
      </c>
      <c r="AJ269" s="7" t="s">
        <v>93</v>
      </c>
      <c r="AK269" s="7" t="s">
        <v>93</v>
      </c>
      <c r="AL269" s="7">
        <v>0.42112468421925398</v>
      </c>
      <c r="AM269" s="7">
        <v>2.29527517705377E-2</v>
      </c>
      <c r="AN269" s="7">
        <v>2.24915063120363</v>
      </c>
      <c r="AO269" s="7">
        <v>1.28906442697481E-2</v>
      </c>
      <c r="AP269" s="7">
        <v>0.108369715024685</v>
      </c>
      <c r="AQ269" s="7">
        <v>0.59025380149533602</v>
      </c>
      <c r="AR269" s="7">
        <v>0.52072211081509701</v>
      </c>
      <c r="AS269" s="7">
        <v>1.73539296375998E-2</v>
      </c>
      <c r="AT269" s="7">
        <v>7.7468455915767204E-3</v>
      </c>
      <c r="AU269" s="7">
        <v>5.6602464696346201E-2</v>
      </c>
      <c r="AV269" s="7">
        <v>8.3753762834618398E-2</v>
      </c>
      <c r="AW269" s="7">
        <v>0.76638672624173698</v>
      </c>
      <c r="AX269" s="7">
        <v>6.7567660805680496E-2</v>
      </c>
      <c r="AY269" s="7" t="s">
        <v>93</v>
      </c>
      <c r="AZ269" s="7">
        <v>1.0588293116944101</v>
      </c>
      <c r="BA269" s="7" t="s">
        <v>93</v>
      </c>
      <c r="BB269" s="7">
        <v>7.0302814015911501</v>
      </c>
      <c r="BC269" s="7">
        <v>9.5504928708182099E-2</v>
      </c>
      <c r="BD269" s="7">
        <v>1.1951712510345901E-2</v>
      </c>
      <c r="BE269" s="7">
        <v>8.1685351348194397E-3</v>
      </c>
      <c r="BF269" s="7">
        <v>2619.8072526820501</v>
      </c>
      <c r="BG269" s="7">
        <v>477.21623373319699</v>
      </c>
      <c r="BH269" s="7" t="s">
        <v>93</v>
      </c>
      <c r="BI269" s="7">
        <v>3.6694876377243897E-2</v>
      </c>
      <c r="BJ269" s="7" t="s">
        <v>93</v>
      </c>
      <c r="BK269" s="7">
        <v>5.1082598567958402E-2</v>
      </c>
      <c r="BL269" s="7">
        <v>0.265235595843481</v>
      </c>
      <c r="BM269" s="7">
        <v>250.595755992215</v>
      </c>
      <c r="BN269" s="7" t="s">
        <v>93</v>
      </c>
      <c r="BO269" s="7">
        <v>9.6906210665777606E-3</v>
      </c>
      <c r="BP269" s="7">
        <v>1.5736743460985001E-2</v>
      </c>
      <c r="BQ269" s="7">
        <v>4.72128682794032E-2</v>
      </c>
      <c r="BR269" s="7">
        <v>3.9080450425239999</v>
      </c>
      <c r="BS269" s="7">
        <v>1307.1709850664599</v>
      </c>
      <c r="BT269" s="7">
        <v>7.0158966641645096E-4</v>
      </c>
      <c r="BU269" s="7">
        <v>1.1919363648184401E-2</v>
      </c>
      <c r="BV269" s="7">
        <v>5.8386666650183203E-2</v>
      </c>
      <c r="BW269" s="7">
        <v>11.00128265545</v>
      </c>
      <c r="BX269" s="7">
        <v>881.91861823946397</v>
      </c>
      <c r="BY269" s="7">
        <v>0.32216224901592899</v>
      </c>
      <c r="BZ269" s="7" t="s">
        <v>93</v>
      </c>
      <c r="CA269" s="7">
        <v>292.47215825092098</v>
      </c>
      <c r="CB269" s="7">
        <v>1.5301917567624199E-2</v>
      </c>
      <c r="CC269" s="7">
        <v>4.9468058502764398</v>
      </c>
      <c r="CD269" s="7" t="s">
        <v>93</v>
      </c>
      <c r="CE269" s="7">
        <v>4.8523398667152301E-2</v>
      </c>
      <c r="CF269" s="7">
        <v>9.4759384091060703E-2</v>
      </c>
      <c r="CG269" s="7">
        <v>0.43481253613837201</v>
      </c>
      <c r="CH269" s="7">
        <v>0.38584008558199201</v>
      </c>
      <c r="CI269" s="7">
        <v>0.98594804061302799</v>
      </c>
      <c r="CJ269" s="7">
        <v>-12.967981343937</v>
      </c>
      <c r="CK269" s="7">
        <v>-94.123094883310998</v>
      </c>
      <c r="CL269" s="7">
        <v>2.78439517239363</v>
      </c>
      <c r="CM269" s="7">
        <v>0.152</v>
      </c>
      <c r="CN269" s="7">
        <v>3807.1164621247899</v>
      </c>
      <c r="CO269" s="7">
        <v>1.1637654677113101E-8</v>
      </c>
      <c r="CP269" s="7">
        <v>1354.25112981043</v>
      </c>
      <c r="CQ269" s="7">
        <v>13.633293066297</v>
      </c>
      <c r="CR269" s="7">
        <v>6.4305999244291696</v>
      </c>
      <c r="CS269" s="7">
        <v>2.8440089510762498</v>
      </c>
    </row>
    <row r="270" spans="1:102" x14ac:dyDescent="0.3">
      <c r="A270" s="4" t="s">
        <v>117</v>
      </c>
      <c r="B270" s="5">
        <v>43608</v>
      </c>
      <c r="C270" s="5" t="s">
        <v>111</v>
      </c>
      <c r="D270" s="6" t="str">
        <f>LOOKUP(MONTH(B270),{1,4,7,10;"Winter","Spring","Summer","Autumn"})</f>
        <v>Spring</v>
      </c>
      <c r="E270" s="5" t="s">
        <v>102</v>
      </c>
      <c r="F270" s="5" t="s">
        <v>98</v>
      </c>
      <c r="G270" s="7">
        <v>21.78</v>
      </c>
      <c r="H270" s="7">
        <v>5.31</v>
      </c>
      <c r="I270" s="7">
        <v>24.253333333333298</v>
      </c>
      <c r="J270" s="7">
        <v>47.34</v>
      </c>
      <c r="K270" s="7">
        <v>0.53256666666666697</v>
      </c>
      <c r="L270" s="7">
        <v>35.840000000000003</v>
      </c>
      <c r="M270" s="7">
        <v>361.22899999999998</v>
      </c>
      <c r="N270" s="7" t="s">
        <v>93</v>
      </c>
      <c r="O270" s="7">
        <v>8.2899181612477696E-2</v>
      </c>
      <c r="P270" s="7">
        <v>4.17806868168491E-2</v>
      </c>
      <c r="Q270" s="7">
        <v>2.5469961613292701E-2</v>
      </c>
      <c r="R270" s="7">
        <v>5.3855710955612703E-3</v>
      </c>
      <c r="S270" s="7">
        <v>1.46657692931142E-2</v>
      </c>
      <c r="T270" s="7">
        <v>3.7925261210903599E-4</v>
      </c>
      <c r="U270" s="7">
        <v>0.87666973902672096</v>
      </c>
      <c r="V270" s="7">
        <v>1.5502061357542099E-2</v>
      </c>
      <c r="W270" s="7">
        <v>30.716436377984301</v>
      </c>
      <c r="X270" s="7">
        <v>1355.4741730390799</v>
      </c>
      <c r="Y270" s="7">
        <v>9.35835992402974E-3</v>
      </c>
      <c r="Z270" s="7">
        <v>0.35523446073112103</v>
      </c>
      <c r="AA270" s="7">
        <v>494.79300000000001</v>
      </c>
      <c r="AB270" s="7">
        <v>1.6325821347739699E-2</v>
      </c>
      <c r="AC270" s="7">
        <v>2564.96053030757</v>
      </c>
      <c r="AD270" s="7">
        <v>0.99681752432420601</v>
      </c>
      <c r="AE270" s="7">
        <v>4.6482226331952301</v>
      </c>
      <c r="AF270" s="7">
        <v>7.0736064811804003</v>
      </c>
      <c r="AG270" s="7">
        <v>7.9987796028171201E-2</v>
      </c>
      <c r="AH270" s="7">
        <v>0.70505267262473703</v>
      </c>
      <c r="AI270" s="7">
        <v>16.6539350478442</v>
      </c>
      <c r="AJ270" s="7" t="s">
        <v>93</v>
      </c>
      <c r="AK270" s="7" t="s">
        <v>93</v>
      </c>
      <c r="AL270" s="7">
        <v>0.57060435522723396</v>
      </c>
      <c r="AM270" s="7">
        <v>1.57696193212956E-2</v>
      </c>
      <c r="AN270" s="7">
        <v>2.20564248992275</v>
      </c>
      <c r="AO270" s="7">
        <v>2.11989004544401E-2</v>
      </c>
      <c r="AP270" s="7">
        <v>8.5812490957907203E-2</v>
      </c>
      <c r="AQ270" s="7">
        <v>0.96727647844176801</v>
      </c>
      <c r="AR270" s="7">
        <v>0.79854628584825305</v>
      </c>
      <c r="AS270" s="7">
        <v>2.4266110873529801E-2</v>
      </c>
      <c r="AT270" s="7">
        <v>1.20942212402622E-2</v>
      </c>
      <c r="AU270" s="7">
        <v>9.6103281374803104E-2</v>
      </c>
      <c r="AV270" s="7">
        <v>0.117049762514124</v>
      </c>
      <c r="AW270" s="7">
        <v>0.51767727419418397</v>
      </c>
      <c r="AX270" s="7">
        <v>0.11244405168551699</v>
      </c>
      <c r="AY270" s="7" t="s">
        <v>93</v>
      </c>
      <c r="AZ270" s="7">
        <v>0.50435730162332704</v>
      </c>
      <c r="BA270" s="7" t="s">
        <v>93</v>
      </c>
      <c r="BB270" s="7">
        <v>5.8628833634529398</v>
      </c>
      <c r="BC270" s="7">
        <v>0.13324475669525801</v>
      </c>
      <c r="BD270" s="7">
        <v>7.4092279546530701E-3</v>
      </c>
      <c r="BE270" s="7">
        <v>1.34811199134772E-2</v>
      </c>
      <c r="BF270" s="7">
        <v>2560.26439778849</v>
      </c>
      <c r="BG270" s="7">
        <v>552.79479174859796</v>
      </c>
      <c r="BH270" s="7" t="s">
        <v>93</v>
      </c>
      <c r="BI270" s="7">
        <v>5.0740713881809597E-2</v>
      </c>
      <c r="BJ270" s="7" t="s">
        <v>93</v>
      </c>
      <c r="BK270" s="7">
        <v>8.0362690451100394E-2</v>
      </c>
      <c r="BL270" s="7">
        <v>0.57567198160619604</v>
      </c>
      <c r="BM270" s="7">
        <v>149.79194080433001</v>
      </c>
      <c r="BN270" s="7">
        <v>9.3898061563286398E-3</v>
      </c>
      <c r="BO270" s="7">
        <v>6.6804651639378503E-3</v>
      </c>
      <c r="BP270" s="7">
        <v>2.5175516117879E-2</v>
      </c>
      <c r="BQ270" s="7">
        <v>6.3591886508944401E-2</v>
      </c>
      <c r="BR270" s="7">
        <v>4.5655820433630998</v>
      </c>
      <c r="BS270" s="7">
        <v>1895.1800603122199</v>
      </c>
      <c r="BT270" s="7" t="s">
        <v>93</v>
      </c>
      <c r="BU270" s="7">
        <v>2.3025018816781598E-2</v>
      </c>
      <c r="BV270" s="7">
        <v>5.0317003020539999E-2</v>
      </c>
      <c r="BW270" s="7">
        <v>13.435665562802599</v>
      </c>
      <c r="BX270" s="7">
        <v>567.09581727999</v>
      </c>
      <c r="BY270" s="7">
        <v>0.42364600861342799</v>
      </c>
      <c r="BZ270" s="7" t="s">
        <v>93</v>
      </c>
      <c r="CA270" s="7">
        <v>297.83366596034</v>
      </c>
      <c r="CB270" s="7">
        <v>1.0002263177502701E-2</v>
      </c>
      <c r="CC270" s="7">
        <v>5.3464010024874202</v>
      </c>
      <c r="CD270" s="7" t="s">
        <v>93</v>
      </c>
      <c r="CE270" s="7">
        <v>7.7290944462547403E-2</v>
      </c>
      <c r="CF270" s="7">
        <v>0.13530103154584899</v>
      </c>
      <c r="CG270" s="7">
        <v>0.504406080046363</v>
      </c>
      <c r="CH270" s="7">
        <v>0.33613397122150901</v>
      </c>
      <c r="CI270" s="7">
        <v>1.0880583560478401</v>
      </c>
      <c r="CJ270" s="7">
        <v>-12.6856941234246</v>
      </c>
      <c r="CK270" s="7">
        <v>-92.836113033568296</v>
      </c>
      <c r="CL270" s="7">
        <v>4.9321235711956204</v>
      </c>
      <c r="CM270" s="7" t="s">
        <v>94</v>
      </c>
      <c r="CN270" s="7">
        <v>7151.0249497852101</v>
      </c>
      <c r="CO270" s="7">
        <v>2.1536650506279901E-8</v>
      </c>
      <c r="CP270" s="7">
        <v>2506.17792756994</v>
      </c>
      <c r="CQ270" s="7">
        <v>45.685707036067299</v>
      </c>
      <c r="CR270" s="7">
        <v>21.549195985517201</v>
      </c>
      <c r="CS270" s="7">
        <v>5.2631246170688897</v>
      </c>
    </row>
    <row r="271" spans="1:102" x14ac:dyDescent="0.3">
      <c r="A271" s="4" t="s">
        <v>117</v>
      </c>
      <c r="B271" s="5">
        <v>43621</v>
      </c>
      <c r="C271" s="5" t="s">
        <v>111</v>
      </c>
      <c r="D271" s="6" t="str">
        <f>LOOKUP(MONTH(B271),{1,4,7,10;"Winter","Spring","Summer","Autumn"})</f>
        <v>Spring</v>
      </c>
      <c r="E271" s="5" t="s">
        <v>102</v>
      </c>
      <c r="F271" s="5" t="s">
        <v>98</v>
      </c>
      <c r="G271" s="7">
        <v>22.06</v>
      </c>
      <c r="H271" s="7">
        <v>4.9400000000000004</v>
      </c>
      <c r="I271" s="7">
        <v>27.176666666666701</v>
      </c>
      <c r="J271" s="7">
        <v>15.49</v>
      </c>
      <c r="K271" s="7">
        <v>0.47723333333333301</v>
      </c>
      <c r="L271" s="7">
        <v>15.77</v>
      </c>
      <c r="M271" s="7">
        <v>475.791</v>
      </c>
      <c r="N271" s="7" t="s">
        <v>93</v>
      </c>
      <c r="O271" s="7">
        <v>6.39711350827432E-2</v>
      </c>
      <c r="P271" s="7">
        <v>5.0743610349971602E-2</v>
      </c>
      <c r="Q271" s="7">
        <v>2.37358809022074E-2</v>
      </c>
      <c r="R271" s="7">
        <v>5.2810135564189398E-3</v>
      </c>
      <c r="S271" s="7">
        <v>9.9001764710092803E-3</v>
      </c>
      <c r="T271" s="7">
        <v>6.4669577031129996E-4</v>
      </c>
      <c r="U271" s="7">
        <v>0.85258650803557301</v>
      </c>
      <c r="V271" s="7">
        <v>9.1735669604046596E-3</v>
      </c>
      <c r="W271" s="7">
        <v>22.220527528443402</v>
      </c>
      <c r="X271" s="7">
        <v>1148.1088959224301</v>
      </c>
      <c r="Y271" s="7">
        <v>1.1283001442709301E-2</v>
      </c>
      <c r="Z271" s="7">
        <v>0.35888847133183399</v>
      </c>
      <c r="AA271" s="7">
        <v>426.49200000000002</v>
      </c>
      <c r="AB271" s="7">
        <v>1.6472001335299399E-2</v>
      </c>
      <c r="AC271" s="7">
        <v>2291.0875859627599</v>
      </c>
      <c r="AD271" s="7">
        <v>0.86231711909577702</v>
      </c>
      <c r="AE271" s="7">
        <v>4.3547815162915402</v>
      </c>
      <c r="AF271" s="7">
        <v>4.7209141008125499</v>
      </c>
      <c r="AG271" s="7">
        <v>7.9405318218440393E-2</v>
      </c>
      <c r="AH271" s="7">
        <v>0.58583420290786403</v>
      </c>
      <c r="AI271" s="7">
        <v>11.9557303859435</v>
      </c>
      <c r="AJ271" s="7" t="s">
        <v>93</v>
      </c>
      <c r="AK271" s="7" t="s">
        <v>93</v>
      </c>
      <c r="AL271" s="7">
        <v>0.48037040800500802</v>
      </c>
      <c r="AM271" s="7">
        <v>2.39061509772533E-2</v>
      </c>
      <c r="AN271" s="7">
        <v>2.1474523114374602</v>
      </c>
      <c r="AO271" s="7">
        <v>1.7390407369400201E-2</v>
      </c>
      <c r="AP271" s="7">
        <v>7.81144873270469E-2</v>
      </c>
      <c r="AQ271" s="7">
        <v>0.71519653293442698</v>
      </c>
      <c r="AR271" s="7">
        <v>0.62826684180705605</v>
      </c>
      <c r="AS271" s="7">
        <v>1.9688827937384499E-2</v>
      </c>
      <c r="AT271" s="7">
        <v>8.3418195477766594E-3</v>
      </c>
      <c r="AU271" s="7">
        <v>7.4563156823926502E-2</v>
      </c>
      <c r="AV271" s="7">
        <v>9.5181065958418506E-2</v>
      </c>
      <c r="AW271" s="7">
        <v>0.62196474399062596</v>
      </c>
      <c r="AX271" s="7">
        <v>9.1447433670040004E-2</v>
      </c>
      <c r="AY271" s="7" t="s">
        <v>93</v>
      </c>
      <c r="AZ271" s="7">
        <v>0.28894614602595903</v>
      </c>
      <c r="BA271" s="7" t="s">
        <v>93</v>
      </c>
      <c r="BB271" s="7">
        <v>5.60347032734603</v>
      </c>
      <c r="BC271" s="7">
        <v>0.116397700402773</v>
      </c>
      <c r="BD271" s="7">
        <v>6.5153525803779196E-3</v>
      </c>
      <c r="BE271" s="7">
        <v>9.6368680843409108E-3</v>
      </c>
      <c r="BF271" s="7">
        <v>2017.9915135664</v>
      </c>
      <c r="BG271" s="7">
        <v>500.66945096049398</v>
      </c>
      <c r="BH271" s="7" t="s">
        <v>93</v>
      </c>
      <c r="BI271" s="7">
        <v>4.2248019385853201E-2</v>
      </c>
      <c r="BJ271" s="7" t="s">
        <v>93</v>
      </c>
      <c r="BK271" s="7">
        <v>6.0150152179883003E-2</v>
      </c>
      <c r="BL271" s="7">
        <v>0.37349116396290699</v>
      </c>
      <c r="BM271" s="7">
        <v>81.736284053874201</v>
      </c>
      <c r="BN271" s="7">
        <v>6.2201258703115502E-3</v>
      </c>
      <c r="BO271" s="7">
        <v>7.4952610471655298E-3</v>
      </c>
      <c r="BP271" s="7">
        <v>1.9948288470373901E-2</v>
      </c>
      <c r="BQ271" s="7">
        <v>6.3449563556971303E-2</v>
      </c>
      <c r="BR271" s="7">
        <v>6.5662629045156997</v>
      </c>
      <c r="BS271" s="7">
        <v>1556.38482998124</v>
      </c>
      <c r="BT271" s="7">
        <v>9.859896387481549E-4</v>
      </c>
      <c r="BU271" s="7">
        <v>1.5503315568058401E-2</v>
      </c>
      <c r="BV271" s="7">
        <v>4.6274809178350598E-2</v>
      </c>
      <c r="BW271" s="7">
        <v>13.3302546156039</v>
      </c>
      <c r="BX271" s="7">
        <v>694.96715090118096</v>
      </c>
      <c r="BY271" s="7">
        <v>0.36715901181966298</v>
      </c>
      <c r="BZ271" s="7" t="s">
        <v>93</v>
      </c>
      <c r="CA271" s="7">
        <v>322.249147273571</v>
      </c>
      <c r="CB271" s="7">
        <v>1.5100593524084299E-2</v>
      </c>
      <c r="CC271" s="7">
        <v>5.9529192699734699</v>
      </c>
      <c r="CD271" s="7" t="s">
        <v>93</v>
      </c>
      <c r="CE271" s="7">
        <v>3.99906650733882E-2</v>
      </c>
      <c r="CF271" s="7">
        <v>0.112321503752083</v>
      </c>
      <c r="CG271" s="7">
        <v>0.562480446847897</v>
      </c>
      <c r="CH271" s="7">
        <v>0.40471433620346298</v>
      </c>
      <c r="CI271" s="7">
        <v>1.0605691447319501</v>
      </c>
      <c r="CJ271" s="7">
        <v>-11.831532503027599</v>
      </c>
      <c r="CK271" s="7">
        <v>-86.738062335733304</v>
      </c>
      <c r="CL271" s="7">
        <v>3.4096153731739101</v>
      </c>
      <c r="CM271" s="7">
        <v>0.218</v>
      </c>
      <c r="CN271" s="7">
        <v>5099.3731644559703</v>
      </c>
      <c r="CO271" s="7">
        <v>1.43605558860888E-8</v>
      </c>
      <c r="CP271" s="7">
        <v>1671.1098217829201</v>
      </c>
      <c r="CQ271" s="7">
        <v>17.469278969041898</v>
      </c>
      <c r="CR271" s="7">
        <v>8.2399713313479896</v>
      </c>
      <c r="CS271" s="7">
        <v>3.5094312914085202</v>
      </c>
    </row>
    <row r="272" spans="1:102" x14ac:dyDescent="0.3">
      <c r="A272" s="4" t="s">
        <v>117</v>
      </c>
      <c r="B272" s="5">
        <v>43634</v>
      </c>
      <c r="C272" s="5" t="s">
        <v>111</v>
      </c>
      <c r="D272" s="6" t="str">
        <f>LOOKUP(MONTH(B272),{1,4,7,10;"Winter","Spring","Summer","Autumn"})</f>
        <v>Spring</v>
      </c>
      <c r="E272" s="5" t="s">
        <v>102</v>
      </c>
      <c r="F272" s="5" t="s">
        <v>98</v>
      </c>
      <c r="G272" s="7">
        <v>26.45</v>
      </c>
      <c r="H272" s="7">
        <v>5.57</v>
      </c>
      <c r="I272" s="7">
        <v>22.89</v>
      </c>
      <c r="J272" s="7">
        <v>47.54</v>
      </c>
      <c r="K272" s="7">
        <v>0.44073333333333298</v>
      </c>
      <c r="L272" s="7">
        <v>15.72</v>
      </c>
      <c r="M272" s="7">
        <v>183.88399999999999</v>
      </c>
      <c r="N272" s="7" t="s">
        <v>93</v>
      </c>
      <c r="O272" s="7">
        <v>0.114034705598808</v>
      </c>
      <c r="P272" s="7">
        <v>4.5393949494957397E-2</v>
      </c>
      <c r="Q272" s="7">
        <v>2.5520451984049598E-2</v>
      </c>
      <c r="R272" s="7">
        <v>7.0363427276796797E-3</v>
      </c>
      <c r="S272" s="7">
        <v>1.8750018569830999E-2</v>
      </c>
      <c r="T272" s="7">
        <v>5.39743791510286E-4</v>
      </c>
      <c r="U272" s="7">
        <v>4.0062551941148401</v>
      </c>
      <c r="V272" s="7">
        <v>1.11271297723784E-2</v>
      </c>
      <c r="W272" s="7">
        <v>47.087196390126998</v>
      </c>
      <c r="X272" s="7">
        <v>1922.58983275879</v>
      </c>
      <c r="Y272" s="7">
        <v>8.4897486893547106E-2</v>
      </c>
      <c r="Z272" s="7">
        <v>0.40206182653032901</v>
      </c>
      <c r="AA272" s="7">
        <v>546.79200000000003</v>
      </c>
      <c r="AB272" s="7">
        <v>1.4996273025122599E-2</v>
      </c>
      <c r="AC272" s="7">
        <v>3616.0872849736702</v>
      </c>
      <c r="AD272" s="7">
        <v>1.0999701472494701</v>
      </c>
      <c r="AE272" s="7">
        <v>4.0424580300951698</v>
      </c>
      <c r="AF272" s="7">
        <v>7.6918901753767903</v>
      </c>
      <c r="AG272" s="7">
        <v>8.5326484445956502E-2</v>
      </c>
      <c r="AH272" s="7">
        <v>0.94334210253708695</v>
      </c>
      <c r="AI272" s="7">
        <v>46.626219768100803</v>
      </c>
      <c r="AJ272" s="7" t="s">
        <v>93</v>
      </c>
      <c r="AK272" s="7" t="s">
        <v>93</v>
      </c>
      <c r="AL272" s="7">
        <v>0.65446124910889503</v>
      </c>
      <c r="AM272" s="7">
        <v>1.28720730956945E-2</v>
      </c>
      <c r="AN272" s="7">
        <v>2.3078428248392102</v>
      </c>
      <c r="AO272" s="7">
        <v>2.42614650887811E-2</v>
      </c>
      <c r="AP272" s="7">
        <v>0.16177072159539599</v>
      </c>
      <c r="AQ272" s="7">
        <v>1.29713689914202</v>
      </c>
      <c r="AR272" s="7">
        <v>0.96693199985017397</v>
      </c>
      <c r="AS272" s="7">
        <v>2.9330500347094401E-2</v>
      </c>
      <c r="AT272" s="7">
        <v>1.55696617793246E-2</v>
      </c>
      <c r="AU272" s="7">
        <v>0.121222493149717</v>
      </c>
      <c r="AV272" s="7">
        <v>0.133441138350223</v>
      </c>
      <c r="AW272" s="7">
        <v>0.43647556545369898</v>
      </c>
      <c r="AX272" s="7">
        <v>0.13728152526420401</v>
      </c>
      <c r="AY272" s="7" t="s">
        <v>93</v>
      </c>
      <c r="AZ272" s="7">
        <v>0.70327844646429205</v>
      </c>
      <c r="BA272" s="7" t="s">
        <v>93</v>
      </c>
      <c r="BB272" s="7">
        <v>16.095553313304599</v>
      </c>
      <c r="BC272" s="7">
        <v>0.15464446667378201</v>
      </c>
      <c r="BD272" s="7">
        <v>5.3235369670383897E-3</v>
      </c>
      <c r="BE272" s="7">
        <v>1.7654051725354499E-2</v>
      </c>
      <c r="BF272" s="7">
        <v>3207.88243661363</v>
      </c>
      <c r="BG272" s="7">
        <v>711.27352318214901</v>
      </c>
      <c r="BH272" s="7" t="s">
        <v>93</v>
      </c>
      <c r="BI272" s="7">
        <v>5.1687440588613402E-2</v>
      </c>
      <c r="BJ272" s="7" t="s">
        <v>93</v>
      </c>
      <c r="BK272" s="7">
        <v>9.9328904861408995E-2</v>
      </c>
      <c r="BL272" s="7">
        <v>0.87200993282991102</v>
      </c>
      <c r="BM272" s="7">
        <v>387.62669958124201</v>
      </c>
      <c r="BN272" s="7">
        <v>1.4050177708969601E-2</v>
      </c>
      <c r="BO272" s="7">
        <v>5.4702062408888003E-3</v>
      </c>
      <c r="BP272" s="7">
        <v>3.05180744379136E-2</v>
      </c>
      <c r="BQ272" s="7">
        <v>7.9612608675186394E-2</v>
      </c>
      <c r="BR272" s="7">
        <v>3.1259807421749999</v>
      </c>
      <c r="BS272" s="7">
        <v>2531.9403033562999</v>
      </c>
      <c r="BT272" s="7">
        <v>9.5683039782660899E-4</v>
      </c>
      <c r="BU272" s="7">
        <v>4.09500063562429E-2</v>
      </c>
      <c r="BV272" s="7">
        <v>0.177369665405857</v>
      </c>
      <c r="BW272" s="7">
        <v>16.698609844287699</v>
      </c>
      <c r="BX272" s="7">
        <v>403.59496111500999</v>
      </c>
      <c r="BY272" s="7">
        <v>0.469877269318215</v>
      </c>
      <c r="BZ272" s="7" t="s">
        <v>93</v>
      </c>
      <c r="CA272" s="7">
        <v>291.03452113915603</v>
      </c>
      <c r="CB272" s="7">
        <v>2.2513678663654502E-2</v>
      </c>
      <c r="CC272" s="7">
        <v>3.8851601510772502</v>
      </c>
      <c r="CD272" s="7">
        <v>1.4134500305150699E-2</v>
      </c>
      <c r="CE272" s="7">
        <v>6.0660372801529097E-2</v>
      </c>
      <c r="CF272" s="7">
        <v>0.15158907752400999</v>
      </c>
      <c r="CG272" s="7">
        <v>0.55767683084407704</v>
      </c>
      <c r="CH272" s="7">
        <v>0.42152962912549502</v>
      </c>
      <c r="CI272" s="7">
        <v>1.7265589364571301</v>
      </c>
      <c r="CJ272" s="7">
        <v>-12.386086705719601</v>
      </c>
      <c r="CK272" s="7">
        <v>-89.793094688249795</v>
      </c>
      <c r="CL272" s="7" t="s">
        <v>94</v>
      </c>
      <c r="CM272" s="7" t="s">
        <v>94</v>
      </c>
      <c r="CN272" s="7" t="s">
        <v>94</v>
      </c>
      <c r="CO272" s="7">
        <v>2.97752239058541E-8</v>
      </c>
      <c r="CP272" s="7">
        <v>3464.8846123748499</v>
      </c>
      <c r="CQ272" s="7">
        <v>111.530828576747</v>
      </c>
      <c r="CR272" s="7">
        <v>52.6072559527218</v>
      </c>
      <c r="CS272" s="7">
        <v>7.2764664065075202</v>
      </c>
    </row>
    <row r="273" spans="1:97" x14ac:dyDescent="0.3">
      <c r="A273" s="4" t="s">
        <v>117</v>
      </c>
      <c r="B273" s="5">
        <v>43650</v>
      </c>
      <c r="C273" s="5" t="s">
        <v>111</v>
      </c>
      <c r="D273" s="6" t="str">
        <f>LOOKUP(MONTH(B273),{1,4,7,10;"Winter","Spring","Summer","Autumn"})</f>
        <v>Summer</v>
      </c>
      <c r="E273" s="5" t="s">
        <v>102</v>
      </c>
      <c r="F273" s="5" t="s">
        <v>98</v>
      </c>
      <c r="G273" s="7">
        <v>28.12</v>
      </c>
      <c r="H273" s="7">
        <v>5.6</v>
      </c>
      <c r="I273" s="7">
        <v>19.53</v>
      </c>
      <c r="J273" s="7">
        <v>78.92</v>
      </c>
      <c r="K273" s="7">
        <v>0.40643333333333298</v>
      </c>
      <c r="L273" s="7">
        <v>7.47</v>
      </c>
      <c r="M273" s="7">
        <v>215.393</v>
      </c>
      <c r="N273" s="7" t="s">
        <v>93</v>
      </c>
      <c r="O273" s="7">
        <v>9.6722474713997197E-2</v>
      </c>
      <c r="P273" s="7">
        <v>2.9303960142870199E-2</v>
      </c>
      <c r="Q273" s="7">
        <v>2.3028778363052199E-2</v>
      </c>
      <c r="R273" s="7">
        <v>7.1240339271945998E-3</v>
      </c>
      <c r="S273" s="7">
        <v>1.9295995483641401E-2</v>
      </c>
      <c r="T273" s="7">
        <v>4.7255543837042101E-4</v>
      </c>
      <c r="U273" s="7">
        <v>0.60395123353490598</v>
      </c>
      <c r="V273" s="7">
        <v>8.4845183693638693E-3</v>
      </c>
      <c r="W273" s="7">
        <v>51.000166471818801</v>
      </c>
      <c r="X273" s="7">
        <v>1832.684675361</v>
      </c>
      <c r="Y273" s="7">
        <v>8.7211290856850192E-3</v>
      </c>
      <c r="Z273" s="7">
        <v>0.37815063684359201</v>
      </c>
      <c r="AA273" s="7">
        <v>696.33799999999997</v>
      </c>
      <c r="AB273" s="7">
        <v>9.2217753486513905E-3</v>
      </c>
      <c r="AC273" s="7">
        <v>3701.16572149073</v>
      </c>
      <c r="AD273" s="7">
        <v>0.975207009552846</v>
      </c>
      <c r="AE273" s="7">
        <v>3.2697754259287701</v>
      </c>
      <c r="AF273" s="7">
        <v>5.8973180907416802</v>
      </c>
      <c r="AG273" s="7">
        <v>7.1774895985757106E-2</v>
      </c>
      <c r="AH273" s="7">
        <v>0.86829755172766099</v>
      </c>
      <c r="AI273" s="7">
        <v>32.087833358783698</v>
      </c>
      <c r="AJ273" s="7" t="s">
        <v>93</v>
      </c>
      <c r="AK273" s="7" t="s">
        <v>93</v>
      </c>
      <c r="AL273" s="7">
        <v>0.596840955112377</v>
      </c>
      <c r="AM273" s="7">
        <v>1.2731672654166601E-2</v>
      </c>
      <c r="AN273" s="7">
        <v>2.3575327718836698</v>
      </c>
      <c r="AO273" s="7">
        <v>2.20796453453426E-2</v>
      </c>
      <c r="AP273" s="7">
        <v>7.3953156112015403E-2</v>
      </c>
      <c r="AQ273" s="7">
        <v>1.49097561892235</v>
      </c>
      <c r="AR273" s="7">
        <v>0.865404247522787</v>
      </c>
      <c r="AS273" s="7">
        <v>2.9964160407811E-2</v>
      </c>
      <c r="AT273" s="7">
        <v>1.35011685458128E-2</v>
      </c>
      <c r="AU273" s="7">
        <v>0.125474462809299</v>
      </c>
      <c r="AV273" s="7">
        <v>0.121934948486088</v>
      </c>
      <c r="AW273" s="7">
        <v>0.50584645279363105</v>
      </c>
      <c r="AX273" s="7">
        <v>0.12659152951036301</v>
      </c>
      <c r="AY273" s="7" t="s">
        <v>93</v>
      </c>
      <c r="AZ273" s="7">
        <v>0.44860418231157601</v>
      </c>
      <c r="BA273" s="7" t="s">
        <v>93</v>
      </c>
      <c r="BB273" s="7">
        <v>9.4593048381094</v>
      </c>
      <c r="BC273" s="7">
        <v>0.14271937763287701</v>
      </c>
      <c r="BD273" s="7">
        <v>4.4794070455640104E-3</v>
      </c>
      <c r="BE273" s="7">
        <v>1.5554550830493299E-2</v>
      </c>
      <c r="BF273" s="7">
        <v>3599.1929019875101</v>
      </c>
      <c r="BG273" s="7">
        <v>737.34322838767901</v>
      </c>
      <c r="BH273" s="7" t="s">
        <v>93</v>
      </c>
      <c r="BI273" s="7">
        <v>4.6356349578580897E-2</v>
      </c>
      <c r="BJ273" s="7" t="s">
        <v>93</v>
      </c>
      <c r="BK273" s="7">
        <v>8.8983234799355798E-2</v>
      </c>
      <c r="BL273" s="7">
        <v>0.87526827491696502</v>
      </c>
      <c r="BM273" s="7">
        <v>171.16027294569599</v>
      </c>
      <c r="BN273" s="7">
        <v>1.3423259764573E-2</v>
      </c>
      <c r="BO273" s="7">
        <v>5.6886749456484904E-3</v>
      </c>
      <c r="BP273" s="7">
        <v>2.8009343479861101E-2</v>
      </c>
      <c r="BQ273" s="7">
        <v>8.8775401970200604E-2</v>
      </c>
      <c r="BR273" s="7">
        <v>10.9011153783501</v>
      </c>
      <c r="BS273" s="7">
        <v>2754.6592678482398</v>
      </c>
      <c r="BT273" s="7" t="s">
        <v>93</v>
      </c>
      <c r="BU273" s="7">
        <v>3.1854571712882598E-2</v>
      </c>
      <c r="BV273" s="7">
        <v>5.4811352445795998E-2</v>
      </c>
      <c r="BW273" s="7">
        <v>17.1529367346191</v>
      </c>
      <c r="BX273" s="7">
        <v>347.64160222444798</v>
      </c>
      <c r="BY273" s="7">
        <v>0.43555474982644798</v>
      </c>
      <c r="BZ273" s="7" t="s">
        <v>93</v>
      </c>
      <c r="CA273" s="7">
        <v>242.96496874202199</v>
      </c>
      <c r="CB273" s="7">
        <v>1.8180901094332999E-2</v>
      </c>
      <c r="CC273" s="7">
        <v>2.7932021332504902</v>
      </c>
      <c r="CD273" s="7">
        <v>1.4169178803561701E-2</v>
      </c>
      <c r="CE273" s="7">
        <v>4.2537390167107503E-2</v>
      </c>
      <c r="CF273" s="7">
        <v>0.138513398246186</v>
      </c>
      <c r="CG273" s="7">
        <v>0.478307755535408</v>
      </c>
      <c r="CH273" s="7">
        <v>0.30857877388634802</v>
      </c>
      <c r="CI273" s="7">
        <v>1.1569443729866999</v>
      </c>
      <c r="CJ273" s="7">
        <v>-12.2905149844478</v>
      </c>
      <c r="CK273" s="7">
        <v>-89.426218678517699</v>
      </c>
      <c r="CL273" s="7">
        <v>8.8071203951178205</v>
      </c>
      <c r="CM273" s="7">
        <v>0.222</v>
      </c>
      <c r="CN273" s="7">
        <v>12817.3852795533</v>
      </c>
      <c r="CO273" s="7">
        <v>4.0763614788828102E-8</v>
      </c>
      <c r="CP273" s="7">
        <v>4743.5821834010503</v>
      </c>
      <c r="CQ273" s="7">
        <v>272.57647091493197</v>
      </c>
      <c r="CR273" s="7">
        <v>128.569834503149</v>
      </c>
      <c r="CS273" s="7">
        <v>9.9618083328805191</v>
      </c>
    </row>
    <row r="274" spans="1:97" x14ac:dyDescent="0.3">
      <c r="A274" s="4" t="s">
        <v>117</v>
      </c>
      <c r="B274" s="5">
        <v>43664</v>
      </c>
      <c r="C274" s="5" t="s">
        <v>111</v>
      </c>
      <c r="D274" s="6" t="str">
        <f>LOOKUP(MONTH(B274),{1,4,7,10;"Winter","Spring","Summer","Autumn"})</f>
        <v>Summer</v>
      </c>
      <c r="E274" s="5" t="s">
        <v>102</v>
      </c>
      <c r="F274" s="5" t="s">
        <v>98</v>
      </c>
      <c r="G274" s="7">
        <v>32.06</v>
      </c>
      <c r="H274" s="7">
        <v>5.68</v>
      </c>
      <c r="I274" s="7">
        <v>28.053333333333299</v>
      </c>
      <c r="J274" s="7">
        <v>51.65</v>
      </c>
      <c r="K274" s="7">
        <v>0.70286666666666697</v>
      </c>
      <c r="L274" s="7">
        <v>6.62</v>
      </c>
      <c r="M274" s="7" t="s">
        <v>93</v>
      </c>
      <c r="N274" s="7" t="s">
        <v>93</v>
      </c>
      <c r="O274" s="7">
        <v>0.102631608690527</v>
      </c>
      <c r="P274" s="7">
        <v>2.9202972372356199E-2</v>
      </c>
      <c r="Q274" s="7">
        <v>2.3466281581290601E-2</v>
      </c>
      <c r="R274" s="7">
        <v>7.0019170423781104E-3</v>
      </c>
      <c r="S274" s="7">
        <v>1.7922694610161001E-2</v>
      </c>
      <c r="T274" s="7">
        <v>3.37730205564753E-4</v>
      </c>
      <c r="U274" s="7">
        <v>0.46379841149354201</v>
      </c>
      <c r="V274" s="7">
        <v>9.3448934684254893E-3</v>
      </c>
      <c r="W274" s="7">
        <v>51.385717961867897</v>
      </c>
      <c r="X274" s="7">
        <v>2121.6192333847098</v>
      </c>
      <c r="Y274" s="7">
        <v>8.5596662773611797E-3</v>
      </c>
      <c r="Z274" s="7">
        <v>0.39202198466308902</v>
      </c>
      <c r="AA274" s="7">
        <v>822.44200000000001</v>
      </c>
      <c r="AB274" s="7">
        <v>8.9457381453907792E-3</v>
      </c>
      <c r="AC274" s="7">
        <v>4076.5740844606198</v>
      </c>
      <c r="AD274" s="7">
        <v>1.0781981699257499</v>
      </c>
      <c r="AE274" s="7">
        <v>3.8404757388722701</v>
      </c>
      <c r="AF274" s="7">
        <v>5.9940597345797801</v>
      </c>
      <c r="AG274" s="7">
        <v>7.1666278426590901E-2</v>
      </c>
      <c r="AH274" s="7">
        <v>0.93853089461193295</v>
      </c>
      <c r="AI274" s="7">
        <v>28.476332508405299</v>
      </c>
      <c r="AJ274" s="7" t="s">
        <v>93</v>
      </c>
      <c r="AK274" s="7" t="s">
        <v>93</v>
      </c>
      <c r="AL274" s="7">
        <v>0.62527156122305205</v>
      </c>
      <c r="AM274" s="7">
        <v>8.5771781769561403E-3</v>
      </c>
      <c r="AN274" s="7">
        <v>2.3469479867553198</v>
      </c>
      <c r="AO274" s="7">
        <v>2.3569087056064999E-2</v>
      </c>
      <c r="AP274" s="7">
        <v>0.146135093840945</v>
      </c>
      <c r="AQ274" s="7">
        <v>1.6887980133054099</v>
      </c>
      <c r="AR274" s="7">
        <v>0.96705866858928002</v>
      </c>
      <c r="AS274" s="7">
        <v>3.2638497772343997E-2</v>
      </c>
      <c r="AT274" s="7">
        <v>1.59543938171515E-2</v>
      </c>
      <c r="AU274" s="7">
        <v>0.14159491204177199</v>
      </c>
      <c r="AV274" s="7">
        <v>0.130355839500398</v>
      </c>
      <c r="AW274" s="7">
        <v>0.41695374508298</v>
      </c>
      <c r="AX274" s="7">
        <v>0.131854536210323</v>
      </c>
      <c r="AY274" s="7" t="s">
        <v>93</v>
      </c>
      <c r="AZ274" s="7">
        <v>0.452685254917994</v>
      </c>
      <c r="BA274" s="7" t="s">
        <v>93</v>
      </c>
      <c r="BB274" s="7">
        <v>4.2443120854472598</v>
      </c>
      <c r="BC274" s="7">
        <v>0.14969081332881901</v>
      </c>
      <c r="BD274" s="7">
        <v>4.2034874811182196E-3</v>
      </c>
      <c r="BE274" s="7">
        <v>1.75600631538529E-2</v>
      </c>
      <c r="BF274" s="7">
        <v>3926.2074771888902</v>
      </c>
      <c r="BG274" s="7">
        <v>757.90941506410798</v>
      </c>
      <c r="BH274" s="7" t="s">
        <v>93</v>
      </c>
      <c r="BI274" s="7">
        <v>4.71632424066784E-2</v>
      </c>
      <c r="BJ274" s="7" t="s">
        <v>93</v>
      </c>
      <c r="BK274" s="7">
        <v>0.103689489729135</v>
      </c>
      <c r="BL274" s="7">
        <v>1.0141039457225201</v>
      </c>
      <c r="BM274" s="7">
        <v>139.10170406639901</v>
      </c>
      <c r="BN274" s="7">
        <v>1.67906345598678E-2</v>
      </c>
      <c r="BO274" s="7">
        <v>5.3927930521726602E-3</v>
      </c>
      <c r="BP274" s="7">
        <v>3.0539731760088201E-2</v>
      </c>
      <c r="BQ274" s="7">
        <v>9.5900418939060497E-2</v>
      </c>
      <c r="BR274" s="7">
        <v>12.6654910375059</v>
      </c>
      <c r="BS274" s="7">
        <v>2765.2910850794301</v>
      </c>
      <c r="BT274" s="7" t="s">
        <v>93</v>
      </c>
      <c r="BU274" s="7">
        <v>3.6536524156426997E-2</v>
      </c>
      <c r="BV274" s="7">
        <v>3.2286257587432102E-2</v>
      </c>
      <c r="BW274" s="7">
        <v>18.7592837612601</v>
      </c>
      <c r="BX274" s="7">
        <v>324.92405235588598</v>
      </c>
      <c r="BY274" s="7">
        <v>0.46230311208140601</v>
      </c>
      <c r="BZ274" s="7" t="s">
        <v>93</v>
      </c>
      <c r="CA274" s="7">
        <v>237.99590483447801</v>
      </c>
      <c r="CB274" s="7">
        <v>8.8312829805471203E-3</v>
      </c>
      <c r="CC274" s="7">
        <v>2.4460029864214801</v>
      </c>
      <c r="CD274" s="7">
        <v>1.6707011002292799E-2</v>
      </c>
      <c r="CE274" s="7">
        <v>5.0953460920427497E-2</v>
      </c>
      <c r="CF274" s="7">
        <v>0.141588135327231</v>
      </c>
      <c r="CG274" s="7">
        <v>0.53778594853206796</v>
      </c>
      <c r="CH274" s="7">
        <v>0.26822318639377901</v>
      </c>
      <c r="CI274" s="7">
        <v>1.1464509766045301</v>
      </c>
      <c r="CJ274" s="7">
        <v>-12.2461243139131</v>
      </c>
      <c r="CK274" s="7">
        <v>-89.555633991345502</v>
      </c>
      <c r="CL274" s="7">
        <v>8.1263201274881602</v>
      </c>
      <c r="CM274" s="7" t="s">
        <v>94</v>
      </c>
      <c r="CN274" s="7">
        <v>12615.211073239199</v>
      </c>
      <c r="CO274" s="7">
        <v>3.8722535545440801E-8</v>
      </c>
      <c r="CP274" s="7">
        <v>4506.0657809917302</v>
      </c>
      <c r="CQ274" s="7">
        <v>295.246921081746</v>
      </c>
      <c r="CR274" s="7">
        <v>139.26311267303501</v>
      </c>
      <c r="CS274" s="7">
        <v>9.4630095801158909</v>
      </c>
    </row>
    <row r="275" spans="1:97" x14ac:dyDescent="0.3">
      <c r="A275" s="4" t="s">
        <v>117</v>
      </c>
      <c r="B275" s="5">
        <v>43678</v>
      </c>
      <c r="C275" s="5" t="s">
        <v>111</v>
      </c>
      <c r="D275" s="6" t="str">
        <f>LOOKUP(MONTH(B275),{1,4,7,10;"Winter","Spring","Summer","Autumn"})</f>
        <v>Summer</v>
      </c>
      <c r="E275" s="5" t="s">
        <v>102</v>
      </c>
      <c r="F275" s="5" t="s">
        <v>98</v>
      </c>
      <c r="G275" s="7">
        <v>47.37</v>
      </c>
      <c r="H275" s="7">
        <v>5.66</v>
      </c>
      <c r="I275" s="7">
        <v>40.270000000000003</v>
      </c>
      <c r="J275" s="7">
        <v>234.82</v>
      </c>
      <c r="K275" s="7">
        <v>1.4126666666666701</v>
      </c>
      <c r="L275" s="7">
        <v>21.24</v>
      </c>
      <c r="M275" s="7" t="s">
        <v>93</v>
      </c>
      <c r="N275" s="7" t="s">
        <v>93</v>
      </c>
      <c r="O275" s="7">
        <v>0.146722722473694</v>
      </c>
      <c r="P275" s="7">
        <v>0.165241479267454</v>
      </c>
      <c r="Q275" s="7">
        <v>3.9902902112641803E-2</v>
      </c>
      <c r="R275" s="7">
        <v>1.3438086208963701E-2</v>
      </c>
      <c r="S275" s="7">
        <v>2.80859205818303E-2</v>
      </c>
      <c r="T275" s="7">
        <v>5.0707351035802898E-4</v>
      </c>
      <c r="U275" s="7">
        <v>1.4357399836115201</v>
      </c>
      <c r="V275" s="7">
        <v>1.17007545403808E-2</v>
      </c>
      <c r="W275" s="7">
        <v>97.5188061807428</v>
      </c>
      <c r="X275" s="7">
        <v>2450.0928903890799</v>
      </c>
      <c r="Y275" s="7">
        <v>9.2812068307269995E-3</v>
      </c>
      <c r="Z275" s="7">
        <v>0.70913083012036904</v>
      </c>
      <c r="AA275" s="7">
        <v>846.14400000000001</v>
      </c>
      <c r="AB275" s="7">
        <v>9.0407969144904402E-3</v>
      </c>
      <c r="AC275" s="7">
        <v>6978.7711769505204</v>
      </c>
      <c r="AD275" s="7">
        <v>1.5013606750111299</v>
      </c>
      <c r="AE275" s="7">
        <v>3.32712494477417</v>
      </c>
      <c r="AF275" s="7">
        <v>9.0790381864976002</v>
      </c>
      <c r="AG275" s="7">
        <v>9.4811891313928795E-2</v>
      </c>
      <c r="AH275" s="7">
        <v>1.3098740639561399</v>
      </c>
      <c r="AI275" s="7">
        <v>60.830633536373902</v>
      </c>
      <c r="AJ275" s="7" t="s">
        <v>93</v>
      </c>
      <c r="AK275" s="7" t="s">
        <v>93</v>
      </c>
      <c r="AL275" s="7">
        <v>0.88877662722064199</v>
      </c>
      <c r="AM275" s="7">
        <v>2.7112580144070898E-2</v>
      </c>
      <c r="AN275" s="7">
        <v>3.7322460117843499</v>
      </c>
      <c r="AO275" s="7">
        <v>3.4064328178695098E-2</v>
      </c>
      <c r="AP275" s="7">
        <v>0.14100248963079801</v>
      </c>
      <c r="AQ275" s="7">
        <v>1.8444544264617999</v>
      </c>
      <c r="AR275" s="7">
        <v>1.3450920293426001</v>
      </c>
      <c r="AS275" s="7">
        <v>4.6977288815580297E-2</v>
      </c>
      <c r="AT275" s="7">
        <v>2.00028401147598E-2</v>
      </c>
      <c r="AU275" s="7">
        <v>0.181901130631171</v>
      </c>
      <c r="AV275" s="7">
        <v>0.18389369110171799</v>
      </c>
      <c r="AW275" s="7">
        <v>1.25120880447428</v>
      </c>
      <c r="AX275" s="7">
        <v>0.19285266969526199</v>
      </c>
      <c r="AY275" s="7" t="s">
        <v>93</v>
      </c>
      <c r="AZ275" s="7">
        <v>0.606927348956533</v>
      </c>
      <c r="BA275" s="7" t="s">
        <v>93</v>
      </c>
      <c r="BB275" s="7">
        <v>6.0433687126776796</v>
      </c>
      <c r="BC275" s="7">
        <v>0.20944578404318201</v>
      </c>
      <c r="BD275" s="7">
        <v>3.8621600842037901E-3</v>
      </c>
      <c r="BE275" s="7">
        <v>2.4418464229903701E-2</v>
      </c>
      <c r="BF275" s="7">
        <v>4315.9476108092103</v>
      </c>
      <c r="BG275" s="7">
        <v>1204.15130677967</v>
      </c>
      <c r="BH275" s="7" t="s">
        <v>93</v>
      </c>
      <c r="BI275" s="7">
        <v>7.2580769903968501E-2</v>
      </c>
      <c r="BJ275" s="7" t="s">
        <v>93</v>
      </c>
      <c r="BK275" s="7">
        <v>0.13956881826433001</v>
      </c>
      <c r="BL275" s="7">
        <v>1.4380569891556101</v>
      </c>
      <c r="BM275" s="7">
        <v>193.603094757685</v>
      </c>
      <c r="BN275" s="7">
        <v>2.2855910128033102E-2</v>
      </c>
      <c r="BO275" s="7">
        <v>6.2196287396249503E-3</v>
      </c>
      <c r="BP275" s="7">
        <v>4.4026385039166102E-2</v>
      </c>
      <c r="BQ275" s="7">
        <v>0.123498415160765</v>
      </c>
      <c r="BR275" s="7">
        <v>19.7406763892896</v>
      </c>
      <c r="BS275" s="7">
        <v>8601.1915330763204</v>
      </c>
      <c r="BT275" s="7">
        <v>7.0190346275002399E-4</v>
      </c>
      <c r="BU275" s="7">
        <v>5.0713554499815697E-2</v>
      </c>
      <c r="BV275" s="7">
        <v>5.4470744138666601E-2</v>
      </c>
      <c r="BW275" s="7">
        <v>34.110783091671202</v>
      </c>
      <c r="BX275" s="7">
        <v>436.89226282585997</v>
      </c>
      <c r="BY275" s="7">
        <v>0.66613031104070397</v>
      </c>
      <c r="BZ275" s="7" t="s">
        <v>93</v>
      </c>
      <c r="CA275" s="7">
        <v>320.81784976880999</v>
      </c>
      <c r="CB275" s="7">
        <v>1.7896090873290801E-2</v>
      </c>
      <c r="CC275" s="7">
        <v>10.1793260569961</v>
      </c>
      <c r="CD275" s="7">
        <v>2.7908459055831999E-2</v>
      </c>
      <c r="CE275" s="7">
        <v>9.0611833843602899E-2</v>
      </c>
      <c r="CF275" s="7">
        <v>0.19438358679125001</v>
      </c>
      <c r="CG275" s="7">
        <v>0.81679965676417998</v>
      </c>
      <c r="CH275" s="7">
        <v>0.45733544689873401</v>
      </c>
      <c r="CI275" s="7">
        <v>1.7342892855487799</v>
      </c>
      <c r="CJ275" s="7">
        <v>-12.552152413495</v>
      </c>
      <c r="CK275" s="7">
        <v>-91.3465954198563</v>
      </c>
      <c r="CL275" s="7">
        <v>16.989737119611899</v>
      </c>
      <c r="CM275" s="7">
        <v>0.39800000000000002</v>
      </c>
      <c r="CN275" s="7">
        <v>26934.056290729</v>
      </c>
      <c r="CO275" s="7">
        <v>8.0592732183029996E-8</v>
      </c>
      <c r="CP275" s="7">
        <v>9378.4187313978691</v>
      </c>
      <c r="CQ275" s="7">
        <v>1423.6219088605101</v>
      </c>
      <c r="CR275" s="7">
        <v>671.49902045057695</v>
      </c>
      <c r="CS275" s="7">
        <v>19.695244280704699</v>
      </c>
    </row>
    <row r="276" spans="1:97" x14ac:dyDescent="0.3">
      <c r="A276" s="4" t="s">
        <v>117</v>
      </c>
      <c r="B276" s="5">
        <v>43692</v>
      </c>
      <c r="C276" s="5" t="s">
        <v>111</v>
      </c>
      <c r="D276" s="6" t="str">
        <f>LOOKUP(MONTH(B276),{1,4,7,10;"Winter","Spring","Summer","Autumn"})</f>
        <v>Summer</v>
      </c>
      <c r="E276" s="5" t="s">
        <v>102</v>
      </c>
      <c r="F276" s="5" t="s">
        <v>98</v>
      </c>
      <c r="G276" s="7">
        <v>32.479999999999997</v>
      </c>
      <c r="H276" s="7">
        <v>5.75</v>
      </c>
      <c r="I276" s="7">
        <v>21.59</v>
      </c>
      <c r="J276" s="7">
        <v>163.05000000000001</v>
      </c>
      <c r="K276" s="7">
        <v>0.57083333333333297</v>
      </c>
      <c r="L276" s="7">
        <v>6</v>
      </c>
      <c r="M276" s="7">
        <v>156.77699999999999</v>
      </c>
      <c r="N276" s="7" t="s">
        <v>93</v>
      </c>
      <c r="O276" s="7">
        <v>9.1748670061362697E-2</v>
      </c>
      <c r="P276" s="7">
        <v>2.5011168683094699E-2</v>
      </c>
      <c r="Q276" s="7">
        <v>2.31460354563796E-2</v>
      </c>
      <c r="R276" s="7">
        <v>6.8426035611592302E-3</v>
      </c>
      <c r="S276" s="7">
        <v>1.7458987028084301E-2</v>
      </c>
      <c r="T276" s="7">
        <v>3.6698597759220598E-4</v>
      </c>
      <c r="U276" s="7">
        <v>0.41022435995161899</v>
      </c>
      <c r="V276" s="7">
        <v>1.43762935344477E-2</v>
      </c>
      <c r="W276" s="7">
        <v>45.963928685778903</v>
      </c>
      <c r="X276" s="7">
        <v>2240.1352286269098</v>
      </c>
      <c r="Y276" s="7">
        <v>7.4173687500075402E-3</v>
      </c>
      <c r="Z276" s="7">
        <v>0.25944460615659898</v>
      </c>
      <c r="AA276" s="7">
        <v>951.15800000000002</v>
      </c>
      <c r="AB276" s="7">
        <v>4.33136896547611E-3</v>
      </c>
      <c r="AC276" s="7">
        <v>3546.3105919785899</v>
      </c>
      <c r="AD276" s="7">
        <v>0.80497918938768698</v>
      </c>
      <c r="AE276" s="7">
        <v>3.540683758803</v>
      </c>
      <c r="AF276" s="7">
        <v>5.7131959644610397</v>
      </c>
      <c r="AG276" s="7">
        <v>5.1698277995117697E-2</v>
      </c>
      <c r="AH276" s="7">
        <v>0.78760990273738796</v>
      </c>
      <c r="AI276" s="7">
        <v>40.674374867136798</v>
      </c>
      <c r="AJ276" s="7" t="s">
        <v>93</v>
      </c>
      <c r="AK276" s="7" t="s">
        <v>93</v>
      </c>
      <c r="AL276" s="7">
        <v>0.474352478069479</v>
      </c>
      <c r="AM276" s="7">
        <v>1.0807926580588E-2</v>
      </c>
      <c r="AN276" s="7">
        <v>1.6174701549230699</v>
      </c>
      <c r="AO276" s="7">
        <v>1.9370215102902402E-2</v>
      </c>
      <c r="AP276" s="7">
        <v>4.35056264234671E-2</v>
      </c>
      <c r="AQ276" s="7">
        <v>1.7715182323924501</v>
      </c>
      <c r="AR276" s="7">
        <v>0.75169700208946</v>
      </c>
      <c r="AS276" s="7">
        <v>2.7730457544232399E-2</v>
      </c>
      <c r="AT276" s="7">
        <v>1.29373166895852E-2</v>
      </c>
      <c r="AU276" s="7">
        <v>0.12696990816350601</v>
      </c>
      <c r="AV276" s="7">
        <v>0.107051645755047</v>
      </c>
      <c r="AW276" s="7">
        <v>0.34932063406895503</v>
      </c>
      <c r="AX276" s="7">
        <v>0.116857752969568</v>
      </c>
      <c r="AY276" s="7" t="s">
        <v>93</v>
      </c>
      <c r="AZ276" s="7">
        <v>0.66678158291650902</v>
      </c>
      <c r="BA276" s="7" t="s">
        <v>93</v>
      </c>
      <c r="BB276" s="7">
        <v>5.73704978618031</v>
      </c>
      <c r="BC276" s="7">
        <v>0.115208136848923</v>
      </c>
      <c r="BD276" s="7">
        <v>4.8750692076346899E-3</v>
      </c>
      <c r="BE276" s="7">
        <v>1.5703198192455199E-2</v>
      </c>
      <c r="BF276" s="7">
        <v>3982.5239484963199</v>
      </c>
      <c r="BG276" s="7">
        <v>659.31194831903304</v>
      </c>
      <c r="BH276" s="7" t="s">
        <v>93</v>
      </c>
      <c r="BI276" s="7">
        <v>4.3014135635128299E-2</v>
      </c>
      <c r="BJ276" s="7" t="s">
        <v>93</v>
      </c>
      <c r="BK276" s="7">
        <v>8.1272205701820005E-2</v>
      </c>
      <c r="BL276" s="7">
        <v>0.90716680986924703</v>
      </c>
      <c r="BM276" s="7">
        <v>213.07188500870299</v>
      </c>
      <c r="BN276" s="7">
        <v>1.23894431506656E-2</v>
      </c>
      <c r="BO276" s="7" t="s">
        <v>93</v>
      </c>
      <c r="BP276" s="7">
        <v>2.70853851951895E-2</v>
      </c>
      <c r="BQ276" s="7">
        <v>7.11105256303175E-2</v>
      </c>
      <c r="BR276" s="7">
        <v>4.1518391253556102</v>
      </c>
      <c r="BS276" s="7">
        <v>2089.8147387663898</v>
      </c>
      <c r="BT276" s="7" t="s">
        <v>93</v>
      </c>
      <c r="BU276" s="7">
        <v>3.5434289955962803E-2</v>
      </c>
      <c r="BV276" s="7">
        <v>4.23197842037129E-2</v>
      </c>
      <c r="BW276" s="7">
        <v>17.544051729033701</v>
      </c>
      <c r="BX276" s="7">
        <v>262.87930239983598</v>
      </c>
      <c r="BY276" s="7">
        <v>0.33967741719792599</v>
      </c>
      <c r="BZ276" s="7" t="s">
        <v>93</v>
      </c>
      <c r="CA276" s="7">
        <v>160.16997150704199</v>
      </c>
      <c r="CB276" s="7">
        <v>2.0198760008491499E-2</v>
      </c>
      <c r="CC276" s="7">
        <v>6.9571001445653797</v>
      </c>
      <c r="CD276" s="7" t="s">
        <v>93</v>
      </c>
      <c r="CE276" s="7">
        <v>5.0056325153669499E-2</v>
      </c>
      <c r="CF276" s="7">
        <v>0.10953456179959099</v>
      </c>
      <c r="CG276" s="7">
        <v>0.48219206399367198</v>
      </c>
      <c r="CH276" s="7">
        <v>0.19256159476509299</v>
      </c>
      <c r="CI276" s="7">
        <v>0.770122305548814</v>
      </c>
      <c r="CJ276" s="7">
        <v>-12.3821326463283</v>
      </c>
      <c r="CK276" s="7">
        <v>-89.729550187337594</v>
      </c>
      <c r="CL276" s="7">
        <v>8.3180643690752607</v>
      </c>
      <c r="CM276" s="7" t="s">
        <v>94</v>
      </c>
      <c r="CN276" s="7">
        <v>13671.2886525104</v>
      </c>
      <c r="CO276" s="7">
        <v>4.08609988481611E-8</v>
      </c>
      <c r="CP276" s="7">
        <v>4754.9145760554302</v>
      </c>
      <c r="CQ276" s="7">
        <v>198.80393468038301</v>
      </c>
      <c r="CR276" s="7">
        <v>93.772543516453197</v>
      </c>
      <c r="CS276" s="7">
        <v>9.9856070401045596</v>
      </c>
    </row>
    <row r="277" spans="1:97" x14ac:dyDescent="0.3">
      <c r="A277" s="4" t="s">
        <v>117</v>
      </c>
      <c r="B277" s="5">
        <v>43706</v>
      </c>
      <c r="C277" s="5" t="s">
        <v>111</v>
      </c>
      <c r="D277" s="6" t="str">
        <f>LOOKUP(MONTH(B277),{1,4,7,10;"Winter","Spring","Summer","Autumn"})</f>
        <v>Summer</v>
      </c>
      <c r="E277" s="5" t="s">
        <v>102</v>
      </c>
      <c r="F277" s="5" t="s">
        <v>98</v>
      </c>
      <c r="G277" s="7">
        <v>35.43</v>
      </c>
      <c r="H277" s="7">
        <v>5.63</v>
      </c>
      <c r="I277" s="7">
        <v>39.463333333333303</v>
      </c>
      <c r="J277" s="7">
        <v>107.2</v>
      </c>
      <c r="K277" s="7" t="s">
        <v>94</v>
      </c>
      <c r="L277" s="7">
        <v>9.77</v>
      </c>
      <c r="M277" s="7">
        <v>160.23599999999999</v>
      </c>
      <c r="N277" s="7" t="s">
        <v>93</v>
      </c>
      <c r="O277" s="7">
        <v>0.107801402117244</v>
      </c>
      <c r="P277" s="7">
        <v>3.2970283320900698E-2</v>
      </c>
      <c r="Q277" s="7">
        <v>2.8081834534338199E-2</v>
      </c>
      <c r="R277" s="7">
        <v>8.4920136435018695E-3</v>
      </c>
      <c r="S277" s="7">
        <v>1.87567544707119E-2</v>
      </c>
      <c r="T277" s="7">
        <v>4.8249519641282502E-4</v>
      </c>
      <c r="U277" s="7">
        <v>0.42253156634707101</v>
      </c>
      <c r="V277" s="7">
        <v>1.3496429025883799E-2</v>
      </c>
      <c r="W277" s="7">
        <v>54.059877486971601</v>
      </c>
      <c r="X277" s="7">
        <v>2050.32054991524</v>
      </c>
      <c r="Y277" s="7">
        <v>5.7604071787624098E-3</v>
      </c>
      <c r="Z277" s="7">
        <v>0.46574321537429098</v>
      </c>
      <c r="AA277" s="7">
        <v>954.67899999999997</v>
      </c>
      <c r="AB277" s="7">
        <v>7.6297516380886797E-3</v>
      </c>
      <c r="AC277" s="7">
        <v>4385.9978596499795</v>
      </c>
      <c r="AD277" s="7">
        <v>0.99676306657204305</v>
      </c>
      <c r="AE277" s="7">
        <v>3.2406619252697699</v>
      </c>
      <c r="AF277" s="7">
        <v>6.8373019565236302</v>
      </c>
      <c r="AG277" s="7">
        <v>7.1143808744252204E-2</v>
      </c>
      <c r="AH277" s="7">
        <v>0.93350194095530503</v>
      </c>
      <c r="AI277" s="7">
        <v>32.778322819194202</v>
      </c>
      <c r="AJ277" s="7" t="s">
        <v>93</v>
      </c>
      <c r="AK277" s="7" t="s">
        <v>93</v>
      </c>
      <c r="AL277" s="7">
        <v>0.60487894269271603</v>
      </c>
      <c r="AM277" s="7">
        <v>1.05624135187676E-2</v>
      </c>
      <c r="AN277" s="7">
        <v>2.1045222228549898</v>
      </c>
      <c r="AO277" s="7">
        <v>2.37685652273271E-2</v>
      </c>
      <c r="AP277" s="7">
        <v>8.8193593721553304E-2</v>
      </c>
      <c r="AQ277" s="7">
        <v>1.58350314937784</v>
      </c>
      <c r="AR277" s="7">
        <v>0.94860775274537401</v>
      </c>
      <c r="AS277" s="7">
        <v>3.3502519905739901E-2</v>
      </c>
      <c r="AT277" s="7">
        <v>1.5055934164902101E-2</v>
      </c>
      <c r="AU277" s="7">
        <v>0.14712011063845301</v>
      </c>
      <c r="AV277" s="7">
        <v>0.13042849539465401</v>
      </c>
      <c r="AW277" s="7">
        <v>0.33537329549718897</v>
      </c>
      <c r="AX277" s="7">
        <v>0.14062186843626201</v>
      </c>
      <c r="AY277" s="7" t="s">
        <v>93</v>
      </c>
      <c r="AZ277" s="7">
        <v>0.55616802517280595</v>
      </c>
      <c r="BA277" s="7" t="s">
        <v>93</v>
      </c>
      <c r="BB277" s="7">
        <v>8.4641412434801406</v>
      </c>
      <c r="BC277" s="7">
        <v>0.147998338411759</v>
      </c>
      <c r="BD277" s="7">
        <v>5.7492213590737496E-3</v>
      </c>
      <c r="BE277" s="7">
        <v>1.8120556381723399E-2</v>
      </c>
      <c r="BF277" s="7">
        <v>4418.1721602924599</v>
      </c>
      <c r="BG277" s="7">
        <v>847.13689824799098</v>
      </c>
      <c r="BH277" s="7" t="s">
        <v>93</v>
      </c>
      <c r="BI277" s="7">
        <v>4.9788011505836498E-2</v>
      </c>
      <c r="BJ277" s="7" t="s">
        <v>93</v>
      </c>
      <c r="BK277" s="7">
        <v>9.8588176414348402E-2</v>
      </c>
      <c r="BL277" s="7">
        <v>1.0716235776159599</v>
      </c>
      <c r="BM277" s="7">
        <v>173.43289718443</v>
      </c>
      <c r="BN277" s="7">
        <v>1.7812259398419999E-2</v>
      </c>
      <c r="BO277" s="7">
        <v>5.1606277488067996E-3</v>
      </c>
      <c r="BP277" s="7">
        <v>3.1907942122262903E-2</v>
      </c>
      <c r="BQ277" s="7">
        <v>0.104236857314914</v>
      </c>
      <c r="BR277" s="7">
        <v>12.363554112910199</v>
      </c>
      <c r="BS277" s="7">
        <v>2173.2808050756198</v>
      </c>
      <c r="BT277" s="7" t="s">
        <v>93</v>
      </c>
      <c r="BU277" s="7">
        <v>4.1451224983905702E-2</v>
      </c>
      <c r="BV277" s="7">
        <v>4.6098108288272301E-2</v>
      </c>
      <c r="BW277" s="7">
        <v>21.684969769024899</v>
      </c>
      <c r="BX277" s="7">
        <v>337.809001317553</v>
      </c>
      <c r="BY277" s="7">
        <v>0.44278368310412902</v>
      </c>
      <c r="BZ277" s="7" t="s">
        <v>93</v>
      </c>
      <c r="CA277" s="7">
        <v>228.23716653254201</v>
      </c>
      <c r="CB277" s="7">
        <v>1.6944013085455699E-2</v>
      </c>
      <c r="CC277" s="7">
        <v>7.5967965531819903</v>
      </c>
      <c r="CD277" s="7">
        <v>1.55725710451565E-2</v>
      </c>
      <c r="CE277" s="7">
        <v>4.9673030011260999E-2</v>
      </c>
      <c r="CF277" s="7">
        <v>0.135238069592829</v>
      </c>
      <c r="CG277" s="7">
        <v>0.575385112488769</v>
      </c>
      <c r="CH277" s="7">
        <v>0.211902735008098</v>
      </c>
      <c r="CI277" s="7">
        <v>1.27612605314058</v>
      </c>
      <c r="CJ277" s="7">
        <v>-12.1962689536652</v>
      </c>
      <c r="CK277" s="7">
        <v>-88.981217211343804</v>
      </c>
      <c r="CL277" s="7">
        <v>10.619500237206299</v>
      </c>
      <c r="CM277" s="7">
        <v>0.27600000000000002</v>
      </c>
      <c r="CN277" s="7">
        <v>17432.461136122402</v>
      </c>
      <c r="CO277" s="7">
        <v>5.0058938332958797E-8</v>
      </c>
      <c r="CP277" s="7">
        <v>5825.2608171852899</v>
      </c>
      <c r="CQ277" s="7">
        <v>113.31689689806301</v>
      </c>
      <c r="CR277" s="7">
        <v>53.449714979768899</v>
      </c>
      <c r="CS277" s="7">
        <v>12.233398622859401</v>
      </c>
    </row>
    <row r="278" spans="1:97" x14ac:dyDescent="0.3">
      <c r="A278" s="4" t="s">
        <v>117</v>
      </c>
      <c r="B278" s="5">
        <v>43719</v>
      </c>
      <c r="C278" s="5" t="s">
        <v>111</v>
      </c>
      <c r="D278" s="6" t="str">
        <f>LOOKUP(MONTH(B278),{1,4,7,10;"Winter","Spring","Summer","Autumn"})</f>
        <v>Summer</v>
      </c>
      <c r="E278" s="5" t="s">
        <v>102</v>
      </c>
      <c r="F278" s="5" t="s">
        <v>98</v>
      </c>
      <c r="G278" s="7">
        <v>30.63</v>
      </c>
      <c r="H278" s="7">
        <v>5.64</v>
      </c>
      <c r="I278" s="7">
        <v>24.29</v>
      </c>
      <c r="J278" s="7">
        <v>90.93</v>
      </c>
      <c r="K278" s="7">
        <v>0.533233333333334</v>
      </c>
      <c r="L278" s="7">
        <v>14.92</v>
      </c>
      <c r="M278" s="7">
        <v>212.37299999999999</v>
      </c>
      <c r="N278" s="7" t="s">
        <v>93</v>
      </c>
      <c r="O278" s="7">
        <v>8.6490069115099294E-2</v>
      </c>
      <c r="P278" s="7">
        <v>3.3975717719384603E-2</v>
      </c>
      <c r="Q278" s="7">
        <v>2.1428984452826701E-2</v>
      </c>
      <c r="R278" s="7">
        <v>6.9258366554562998E-3</v>
      </c>
      <c r="S278" s="7">
        <v>1.4611089242507799E-2</v>
      </c>
      <c r="T278" s="7">
        <v>2.7888424950030602E-4</v>
      </c>
      <c r="U278" s="7">
        <v>0.41147775212550702</v>
      </c>
      <c r="V278" s="7">
        <v>1.6034020762035001E-2</v>
      </c>
      <c r="W278" s="7">
        <v>42.1767837771893</v>
      </c>
      <c r="X278" s="7">
        <v>1820.6594277009799</v>
      </c>
      <c r="Y278" s="7">
        <v>7.1556252377580403E-3</v>
      </c>
      <c r="Z278" s="7">
        <v>0.30593520933519802</v>
      </c>
      <c r="AA278" s="7">
        <v>921.57799999999997</v>
      </c>
      <c r="AB278" s="7">
        <v>6.3107645952540101E-3</v>
      </c>
      <c r="AC278" s="7">
        <v>3711.2971476356802</v>
      </c>
      <c r="AD278" s="7">
        <v>0.77617158723612301</v>
      </c>
      <c r="AE278" s="7">
        <v>3.10443690915882</v>
      </c>
      <c r="AF278" s="7">
        <v>3.9485641959059401</v>
      </c>
      <c r="AG278" s="7">
        <v>5.7404857288072701E-2</v>
      </c>
      <c r="AH278" s="7">
        <v>0.671882645375948</v>
      </c>
      <c r="AI278" s="7">
        <v>23.685976672333101</v>
      </c>
      <c r="AJ278" s="7" t="s">
        <v>93</v>
      </c>
      <c r="AK278" s="7" t="s">
        <v>93</v>
      </c>
      <c r="AL278" s="7">
        <v>0.44121790148246598</v>
      </c>
      <c r="AM278" s="7">
        <v>1.07234960051374E-2</v>
      </c>
      <c r="AN278" s="7">
        <v>1.7587031002056699</v>
      </c>
      <c r="AO278" s="7">
        <v>1.7958517999326701E-2</v>
      </c>
      <c r="AP278" s="7">
        <v>5.8203308148381198E-2</v>
      </c>
      <c r="AQ278" s="7">
        <v>1.35198915839318</v>
      </c>
      <c r="AR278" s="7">
        <v>0.68151406998911201</v>
      </c>
      <c r="AS278" s="7">
        <v>2.5209630467673098E-2</v>
      </c>
      <c r="AT278" s="7">
        <v>1.17494407576246E-2</v>
      </c>
      <c r="AU278" s="7">
        <v>0.10665256980546101</v>
      </c>
      <c r="AV278" s="7">
        <v>0.100906036819586</v>
      </c>
      <c r="AW278" s="7">
        <v>0.29713763047253799</v>
      </c>
      <c r="AX278" s="7">
        <v>0.103176380419311</v>
      </c>
      <c r="AY278" s="7" t="s">
        <v>93</v>
      </c>
      <c r="AZ278" s="7">
        <v>0.53396880875977704</v>
      </c>
      <c r="BA278" s="7" t="s">
        <v>93</v>
      </c>
      <c r="BB278" s="7">
        <v>4.8753053237421904</v>
      </c>
      <c r="BC278" s="7">
        <v>0.103835376792744</v>
      </c>
      <c r="BD278" s="7">
        <v>4.4095943340861999E-3</v>
      </c>
      <c r="BE278" s="7">
        <v>1.40236968128343E-2</v>
      </c>
      <c r="BF278" s="7">
        <v>4202.8672542474997</v>
      </c>
      <c r="BG278" s="7">
        <v>717.003462134232</v>
      </c>
      <c r="BH278" s="7" t="s">
        <v>93</v>
      </c>
      <c r="BI278" s="7">
        <v>4.2273840647005997E-2</v>
      </c>
      <c r="BJ278" s="7" t="s">
        <v>93</v>
      </c>
      <c r="BK278" s="7">
        <v>7.7685573920017501E-2</v>
      </c>
      <c r="BL278" s="7">
        <v>0.75560808655203504</v>
      </c>
      <c r="BM278" s="7">
        <v>131.62566990482901</v>
      </c>
      <c r="BN278" s="7">
        <v>9.7889895344786104E-3</v>
      </c>
      <c r="BO278" s="7" t="s">
        <v>93</v>
      </c>
      <c r="BP278" s="7">
        <v>2.32983063242151E-2</v>
      </c>
      <c r="BQ278" s="7">
        <v>8.0821986815144603E-2</v>
      </c>
      <c r="BR278" s="7">
        <v>3.8488225721257501</v>
      </c>
      <c r="BS278" s="7">
        <v>1703.6973083631999</v>
      </c>
      <c r="BT278" s="7" t="s">
        <v>93</v>
      </c>
      <c r="BU278" s="7">
        <v>3.1380614978982403E-2</v>
      </c>
      <c r="BV278" s="7">
        <v>2.9364491468317901E-2</v>
      </c>
      <c r="BW278" s="7">
        <v>18.801465534989099</v>
      </c>
      <c r="BX278" s="7">
        <v>353.13993646048698</v>
      </c>
      <c r="BY278" s="7">
        <v>0.33213179721957897</v>
      </c>
      <c r="BZ278" s="7" t="s">
        <v>93</v>
      </c>
      <c r="CA278" s="7">
        <v>171.93542508495199</v>
      </c>
      <c r="CB278" s="7">
        <v>1.1144664304327499E-2</v>
      </c>
      <c r="CC278" s="7">
        <v>5.8962195043071501</v>
      </c>
      <c r="CD278" s="7">
        <v>1.6306869376724299E-2</v>
      </c>
      <c r="CE278" s="7">
        <v>3.0724548601457499E-2</v>
      </c>
      <c r="CF278" s="7">
        <v>0.10566226999526999</v>
      </c>
      <c r="CG278" s="7">
        <v>0.402086752358987</v>
      </c>
      <c r="CH278" s="7">
        <v>0.205628562182505</v>
      </c>
      <c r="CI278" s="7">
        <v>0.86215179628995997</v>
      </c>
      <c r="CJ278" s="7">
        <v>-11.7702535594963</v>
      </c>
      <c r="CK278" s="7">
        <v>-86.0522116226946</v>
      </c>
      <c r="CL278" s="7">
        <v>7.7546038493389897</v>
      </c>
      <c r="CM278" s="7" t="s">
        <v>94</v>
      </c>
      <c r="CN278" s="7">
        <v>12192.8539341591</v>
      </c>
      <c r="CO278" s="7">
        <v>3.6531931916511798E-8</v>
      </c>
      <c r="CP278" s="7">
        <v>4251.1495180716602</v>
      </c>
      <c r="CQ278" s="7">
        <v>101.62041903642501</v>
      </c>
      <c r="CR278" s="7">
        <v>47.932678905845002</v>
      </c>
      <c r="CS278" s="7">
        <v>8.9276700721318392</v>
      </c>
    </row>
    <row r="279" spans="1:97" x14ac:dyDescent="0.3">
      <c r="A279" s="4" t="s">
        <v>117</v>
      </c>
      <c r="B279" s="5">
        <v>43733</v>
      </c>
      <c r="C279" s="5" t="s">
        <v>111</v>
      </c>
      <c r="D279" s="6" t="str">
        <f>LOOKUP(MONTH(B279),{1,4,7,10;"Winter","Spring","Summer","Autumn"})</f>
        <v>Summer</v>
      </c>
      <c r="E279" s="5" t="s">
        <v>102</v>
      </c>
      <c r="F279" s="5" t="s">
        <v>98</v>
      </c>
      <c r="G279" s="7">
        <v>28.93</v>
      </c>
      <c r="H279" s="7">
        <v>5.65</v>
      </c>
      <c r="I279" s="7">
        <v>19.863333333333301</v>
      </c>
      <c r="J279" s="7">
        <v>93.57</v>
      </c>
      <c r="K279" s="7">
        <v>0.45246666666666702</v>
      </c>
      <c r="L279" s="7">
        <v>8.48</v>
      </c>
      <c r="M279" s="7">
        <v>244.04</v>
      </c>
      <c r="N279" s="7" t="s">
        <v>93</v>
      </c>
      <c r="O279" s="7">
        <v>3.91722684579245E-2</v>
      </c>
      <c r="P279" s="7">
        <v>3.1414688944842298E-2</v>
      </c>
      <c r="Q279" s="7">
        <v>2.0529303272079399E-2</v>
      </c>
      <c r="R279" s="7">
        <v>9.8148439316489092E-3</v>
      </c>
      <c r="S279" s="7">
        <v>1.35727757879275E-2</v>
      </c>
      <c r="T279" s="7">
        <v>1.0394961834076699E-3</v>
      </c>
      <c r="U279" s="7">
        <v>0.71464798150395303</v>
      </c>
      <c r="V279" s="7">
        <v>6.1927324015775198E-3</v>
      </c>
      <c r="W279" s="7">
        <v>66.630174855486302</v>
      </c>
      <c r="X279" s="7">
        <v>2728.6848182847598</v>
      </c>
      <c r="Y279" s="7">
        <v>3.3279494828981201E-3</v>
      </c>
      <c r="Z279" s="7">
        <v>0.262167138081985</v>
      </c>
      <c r="AA279" s="7">
        <v>870.79899999999998</v>
      </c>
      <c r="AB279" s="7">
        <v>1.6979567183610801E-2</v>
      </c>
      <c r="AC279" s="7">
        <v>7131.2774560837697</v>
      </c>
      <c r="AD279" s="7">
        <v>0.83331799179014399</v>
      </c>
      <c r="AE279" s="7">
        <v>3.3160237285896299</v>
      </c>
      <c r="AF279" s="7">
        <v>5.6852863964388698</v>
      </c>
      <c r="AG279" s="7">
        <v>2.2276305195998599E-2</v>
      </c>
      <c r="AH279" s="7">
        <v>0.27770908768275099</v>
      </c>
      <c r="AI279" s="7">
        <v>20.9106228525715</v>
      </c>
      <c r="AJ279" s="7" t="s">
        <v>93</v>
      </c>
      <c r="AK279" s="7" t="s">
        <v>93</v>
      </c>
      <c r="AL279" s="7">
        <v>0.46260831793492202</v>
      </c>
      <c r="AM279" s="7">
        <v>7.8351342608901798E-3</v>
      </c>
      <c r="AN279" s="7">
        <v>1.87416445141938</v>
      </c>
      <c r="AO279" s="7">
        <v>1.35108391134402E-2</v>
      </c>
      <c r="AP279" s="7">
        <v>0.153702374595095</v>
      </c>
      <c r="AQ279" s="7">
        <v>1.85448680546426</v>
      </c>
      <c r="AR279" s="7">
        <v>0.41320395931203702</v>
      </c>
      <c r="AS279" s="7">
        <v>1.7374186390885699E-2</v>
      </c>
      <c r="AT279" s="7">
        <v>6.0058212882174097E-3</v>
      </c>
      <c r="AU279" s="7">
        <v>6.8935005458931997E-2</v>
      </c>
      <c r="AV279" s="7">
        <v>8.8203322257622202E-2</v>
      </c>
      <c r="AW279" s="7">
        <v>0.17220474346026199</v>
      </c>
      <c r="AX279" s="7">
        <v>6.9814290142675706E-2</v>
      </c>
      <c r="AY279" s="7" t="s">
        <v>93</v>
      </c>
      <c r="AZ279" s="7">
        <v>1.7450906571448599</v>
      </c>
      <c r="BA279" s="7" t="s">
        <v>93</v>
      </c>
      <c r="BB279" s="7">
        <v>4.9217401009086901</v>
      </c>
      <c r="BC279" s="7">
        <v>9.2475633624738096E-2</v>
      </c>
      <c r="BD279" s="7">
        <v>6.6350531630284398E-3</v>
      </c>
      <c r="BE279" s="7">
        <v>6.3795495649625802E-3</v>
      </c>
      <c r="BF279" s="7">
        <v>5814.8278602892897</v>
      </c>
      <c r="BG279" s="7">
        <v>1558.90614119373</v>
      </c>
      <c r="BH279" s="7" t="s">
        <v>93</v>
      </c>
      <c r="BI279" s="7">
        <v>0.10807378624757601</v>
      </c>
      <c r="BJ279" s="7" t="s">
        <v>93</v>
      </c>
      <c r="BK279" s="7">
        <v>3.9686813265586998E-2</v>
      </c>
      <c r="BL279" s="7">
        <v>0.43132604667218699</v>
      </c>
      <c r="BM279" s="7">
        <v>1235.8304877743001</v>
      </c>
      <c r="BN279" s="7">
        <v>6.8725009063739396E-3</v>
      </c>
      <c r="BO279" s="7">
        <v>3.4008283408948599E-3</v>
      </c>
      <c r="BP279" s="7">
        <v>1.41911927330691E-2</v>
      </c>
      <c r="BQ279" s="7">
        <v>9.7011748214109003E-2</v>
      </c>
      <c r="BR279" s="7">
        <v>6.4914965120727404</v>
      </c>
      <c r="BS279" s="7">
        <v>561.51057024163299</v>
      </c>
      <c r="BT279" s="7" t="s">
        <v>93</v>
      </c>
      <c r="BU279" s="7">
        <v>1.9137250613747301E-2</v>
      </c>
      <c r="BV279" s="7">
        <v>2.4625912993842699E-2</v>
      </c>
      <c r="BW279" s="7">
        <v>24.7293323213446</v>
      </c>
      <c r="BX279" s="7">
        <v>3084.7742044229499</v>
      </c>
      <c r="BY279" s="7">
        <v>0.44661254681226897</v>
      </c>
      <c r="BZ279" s="7" t="s">
        <v>93</v>
      </c>
      <c r="CA279" s="7">
        <v>70.649142709938999</v>
      </c>
      <c r="CB279" s="7">
        <v>1.5359778507501001E-2</v>
      </c>
      <c r="CC279" s="7">
        <v>8.7464710362789901</v>
      </c>
      <c r="CD279" s="7" t="s">
        <v>93</v>
      </c>
      <c r="CE279" s="7">
        <v>0.37227387224050901</v>
      </c>
      <c r="CF279" s="7">
        <v>0.11497710832257001</v>
      </c>
      <c r="CG279" s="7">
        <v>0.85937134963364203</v>
      </c>
      <c r="CH279" s="7">
        <v>0.12192905180043299</v>
      </c>
      <c r="CI279" s="7">
        <v>2.0605866714650198</v>
      </c>
      <c r="CJ279" s="7">
        <v>-11.7928633432252</v>
      </c>
      <c r="CK279" s="7">
        <v>-86.743236587731502</v>
      </c>
      <c r="CL279" s="7">
        <v>7.96634131482383</v>
      </c>
      <c r="CM279" s="7">
        <v>0.161</v>
      </c>
      <c r="CN279" s="7">
        <v>10292.402342433799</v>
      </c>
      <c r="CO279" s="7">
        <v>3.7016619509411002E-8</v>
      </c>
      <c r="CP279" s="7">
        <v>4307.5516659700397</v>
      </c>
      <c r="CQ279" s="7">
        <v>103.68659423362</v>
      </c>
      <c r="CR279" s="7">
        <v>48.907259735460102</v>
      </c>
      <c r="CS279" s="7">
        <v>9.0461179803166107</v>
      </c>
    </row>
    <row r="280" spans="1:97" x14ac:dyDescent="0.3">
      <c r="A280" s="4" t="s">
        <v>117</v>
      </c>
      <c r="B280" s="5">
        <v>43748</v>
      </c>
      <c r="C280" s="5" t="s">
        <v>111</v>
      </c>
      <c r="D280" s="6" t="str">
        <f>LOOKUP(MONTH(B280),{1,4,7,10;"Winter","Spring","Summer","Autumn"})</f>
        <v>Autumn</v>
      </c>
      <c r="E280" s="5" t="s">
        <v>102</v>
      </c>
      <c r="F280" s="5" t="s">
        <v>98</v>
      </c>
      <c r="G280" s="7">
        <v>23.99</v>
      </c>
      <c r="H280" s="7">
        <v>5.6</v>
      </c>
      <c r="I280" s="7">
        <v>19.913333333333298</v>
      </c>
      <c r="J280" s="7">
        <v>30.96</v>
      </c>
      <c r="K280" s="7">
        <v>0.39203333333333301</v>
      </c>
      <c r="L280" s="7">
        <v>7.21</v>
      </c>
      <c r="M280" s="7">
        <v>337.71</v>
      </c>
      <c r="N280" s="7" t="s">
        <v>93</v>
      </c>
      <c r="O280" s="7">
        <v>4.89174956347714E-2</v>
      </c>
      <c r="P280" s="7">
        <v>3.1546105699021998E-2</v>
      </c>
      <c r="Q280" s="7">
        <v>1.5660338880763399E-2</v>
      </c>
      <c r="R280" s="7">
        <v>5.3546927950421401E-3</v>
      </c>
      <c r="S280" s="7">
        <v>8.9696359827584199E-3</v>
      </c>
      <c r="T280" s="7">
        <v>3.5828266358523399E-4</v>
      </c>
      <c r="U280" s="7">
        <v>0.41036972032056301</v>
      </c>
      <c r="V280" s="7">
        <v>2.3435397321788599E-2</v>
      </c>
      <c r="W280" s="7">
        <v>24.323783085266399</v>
      </c>
      <c r="X280" s="7">
        <v>1629.0907758470501</v>
      </c>
      <c r="Y280" s="7">
        <v>5.7175911751286496E-3</v>
      </c>
      <c r="Z280" s="7">
        <v>0.207333049887646</v>
      </c>
      <c r="AA280" s="7">
        <v>805.61199999999997</v>
      </c>
      <c r="AB280" s="7">
        <v>4.80554163136952E-3</v>
      </c>
      <c r="AC280" s="7">
        <v>2658.4116239298201</v>
      </c>
      <c r="AD280" s="7">
        <v>0.489497783619528</v>
      </c>
      <c r="AE280" s="7">
        <v>3.8013346158450898</v>
      </c>
      <c r="AF280" s="7">
        <v>4.9726117083325398</v>
      </c>
      <c r="AG280" s="7">
        <v>4.4026507840710501E-2</v>
      </c>
      <c r="AH280" s="7">
        <v>0.49787825965467403</v>
      </c>
      <c r="AI280" s="7">
        <v>24.767387016659399</v>
      </c>
      <c r="AJ280" s="7" t="s">
        <v>93</v>
      </c>
      <c r="AK280" s="7" t="s">
        <v>93</v>
      </c>
      <c r="AL280" s="7">
        <v>0.29764347798171498</v>
      </c>
      <c r="AM280" s="7">
        <v>1.19849009686999E-2</v>
      </c>
      <c r="AN280" s="7">
        <v>1.7674684939304699</v>
      </c>
      <c r="AO280" s="7">
        <v>1.15338264780456E-2</v>
      </c>
      <c r="AP280" s="7">
        <v>4.5246608970511297E-2</v>
      </c>
      <c r="AQ280" s="7">
        <v>1.0733081206717501</v>
      </c>
      <c r="AR280" s="7">
        <v>0.44166437673113002</v>
      </c>
      <c r="AS280" s="7">
        <v>1.8113184679214901E-2</v>
      </c>
      <c r="AT280" s="7">
        <v>6.8529401205141699E-3</v>
      </c>
      <c r="AU280" s="7">
        <v>7.5490512451546005E-2</v>
      </c>
      <c r="AV280" s="7">
        <v>5.8477191402419998E-2</v>
      </c>
      <c r="AW280" s="7">
        <v>0.24100469155054699</v>
      </c>
      <c r="AX280" s="7">
        <v>6.27874005400329E-2</v>
      </c>
      <c r="AY280" s="7" t="s">
        <v>93</v>
      </c>
      <c r="AZ280" s="7">
        <v>1.37383517505583</v>
      </c>
      <c r="BA280" s="7" t="s">
        <v>93</v>
      </c>
      <c r="BB280" s="7">
        <v>4.9416366364558897</v>
      </c>
      <c r="BC280" s="7">
        <v>7.2596673837291806E-2</v>
      </c>
      <c r="BD280" s="7">
        <v>5.2493842727409602E-3</v>
      </c>
      <c r="BE280" s="7">
        <v>8.1113815382628605E-3</v>
      </c>
      <c r="BF280" s="7">
        <v>4531.1251364647496</v>
      </c>
      <c r="BG280" s="7">
        <v>577.17301927614699</v>
      </c>
      <c r="BH280" s="7" t="s">
        <v>93</v>
      </c>
      <c r="BI280" s="7">
        <v>3.10360964300865E-2</v>
      </c>
      <c r="BJ280" s="7" t="s">
        <v>93</v>
      </c>
      <c r="BK280" s="7">
        <v>4.3320227272940298E-2</v>
      </c>
      <c r="BL280" s="7">
        <v>0.47148045010821399</v>
      </c>
      <c r="BM280" s="7">
        <v>459.48854654777199</v>
      </c>
      <c r="BN280" s="7">
        <v>7.9930522706690103E-3</v>
      </c>
      <c r="BO280" s="7">
        <v>3.9595088101303097E-3</v>
      </c>
      <c r="BP280" s="7">
        <v>1.52480065273061E-2</v>
      </c>
      <c r="BQ280" s="7">
        <v>6.3379176538706603E-2</v>
      </c>
      <c r="BR280" s="7">
        <v>6.8198284250085104</v>
      </c>
      <c r="BS280" s="7">
        <v>1050.3513897513999</v>
      </c>
      <c r="BT280" s="7" t="s">
        <v>93</v>
      </c>
      <c r="BU280" s="7">
        <v>1.94196687383014E-2</v>
      </c>
      <c r="BV280" s="7">
        <v>2.9956254650730998E-2</v>
      </c>
      <c r="BW280" s="7">
        <v>13.983022535609001</v>
      </c>
      <c r="BX280" s="7">
        <v>568.823067169772</v>
      </c>
      <c r="BY280" s="7">
        <v>0.21688263602911301</v>
      </c>
      <c r="BZ280" s="7" t="s">
        <v>93</v>
      </c>
      <c r="CA280" s="7">
        <v>158.38858187814799</v>
      </c>
      <c r="CB280" s="7">
        <v>9.1264236058701594E-3</v>
      </c>
      <c r="CC280" s="7">
        <v>4.2663669326345302</v>
      </c>
      <c r="CD280" s="7">
        <v>1.0267881515728499E-2</v>
      </c>
      <c r="CE280" s="7">
        <v>2.37336310166044E-2</v>
      </c>
      <c r="CF280" s="7">
        <v>6.6321007882550201E-2</v>
      </c>
      <c r="CG280" s="7">
        <v>0.322344927876278</v>
      </c>
      <c r="CH280" s="7">
        <v>0.167122182871598</v>
      </c>
      <c r="CI280" s="7">
        <v>0.65063226185593903</v>
      </c>
      <c r="CJ280" s="7">
        <v>-11.8155622878452</v>
      </c>
      <c r="CK280" s="7">
        <v>-86.769625001425595</v>
      </c>
      <c r="CL280" s="7">
        <v>4.3980007940806001</v>
      </c>
      <c r="CM280" s="7" t="s">
        <v>94</v>
      </c>
      <c r="CN280" s="7">
        <v>6007.3609629262701</v>
      </c>
      <c r="CO280" s="7">
        <v>2.02565538073343E-8</v>
      </c>
      <c r="CP280" s="7">
        <v>2357.21557657124</v>
      </c>
      <c r="CQ280" s="7">
        <v>46.894603656472498</v>
      </c>
      <c r="CR280" s="7">
        <v>22.119412621954002</v>
      </c>
      <c r="CS280" s="7">
        <v>4.9502947066571101</v>
      </c>
    </row>
    <row r="281" spans="1:97" x14ac:dyDescent="0.3">
      <c r="A281" s="4" t="s">
        <v>117</v>
      </c>
      <c r="B281" s="5">
        <v>43761</v>
      </c>
      <c r="C281" s="5" t="s">
        <v>111</v>
      </c>
      <c r="D281" s="6" t="str">
        <f>LOOKUP(MONTH(B281),{1,4,7,10;"Winter","Spring","Summer","Autumn"})</f>
        <v>Autumn</v>
      </c>
      <c r="E281" s="5" t="s">
        <v>102</v>
      </c>
      <c r="F281" s="5" t="s">
        <v>98</v>
      </c>
      <c r="G281" s="7">
        <v>27.46</v>
      </c>
      <c r="H281" s="7">
        <v>5.63</v>
      </c>
      <c r="I281" s="7">
        <v>21.18</v>
      </c>
      <c r="J281" s="7">
        <v>83.39</v>
      </c>
      <c r="K281" s="7">
        <v>0.44433333333333302</v>
      </c>
      <c r="L281" s="7">
        <v>14.49</v>
      </c>
      <c r="M281" s="7">
        <v>381.34100000000001</v>
      </c>
      <c r="N281" s="7" t="s">
        <v>93</v>
      </c>
      <c r="O281" s="7">
        <v>6.3935643452965693E-2</v>
      </c>
      <c r="P281" s="7">
        <v>3.4113689225507497E-2</v>
      </c>
      <c r="Q281" s="7">
        <v>1.7762193004748499E-2</v>
      </c>
      <c r="R281" s="7">
        <v>6.0615732852297597E-3</v>
      </c>
      <c r="S281" s="7">
        <v>1.2764762781628599E-2</v>
      </c>
      <c r="T281" s="7">
        <v>3.51678292946743E-4</v>
      </c>
      <c r="U281" s="7">
        <v>0.40375419591085598</v>
      </c>
      <c r="V281" s="7">
        <v>2.1276015164624899E-2</v>
      </c>
      <c r="W281" s="7">
        <v>26.855289585823201</v>
      </c>
      <c r="X281" s="7">
        <v>1677.5142737407</v>
      </c>
      <c r="Y281" s="7">
        <v>7.7752930021657996E-3</v>
      </c>
      <c r="Z281" s="7">
        <v>0.28044980260050401</v>
      </c>
      <c r="AA281" s="7">
        <v>783.41</v>
      </c>
      <c r="AB281" s="7">
        <v>7.6690774619612E-3</v>
      </c>
      <c r="AC281" s="7">
        <v>3033.6807153470199</v>
      </c>
      <c r="AD281" s="7">
        <v>0.66730280197233005</v>
      </c>
      <c r="AE281" s="7">
        <v>3.6649882408429599</v>
      </c>
      <c r="AF281" s="7">
        <v>5.9740789798499296</v>
      </c>
      <c r="AG281" s="7">
        <v>5.23595904005172E-2</v>
      </c>
      <c r="AH281" s="7">
        <v>0.58477083688695397</v>
      </c>
      <c r="AI281" s="7">
        <v>53.791054152186</v>
      </c>
      <c r="AJ281" s="7" t="s">
        <v>93</v>
      </c>
      <c r="AK281" s="7" t="s">
        <v>93</v>
      </c>
      <c r="AL281" s="7">
        <v>0.37272524674938701</v>
      </c>
      <c r="AM281" s="7">
        <v>1.1191344337722E-2</v>
      </c>
      <c r="AN281" s="7">
        <v>2.1867391110330798</v>
      </c>
      <c r="AO281" s="7">
        <v>1.4041515249757301E-2</v>
      </c>
      <c r="AP281" s="7">
        <v>6.4801539585737894E-2</v>
      </c>
      <c r="AQ281" s="7">
        <v>1.2100699391834699</v>
      </c>
      <c r="AR281" s="7">
        <v>0.55497195061140103</v>
      </c>
      <c r="AS281" s="7">
        <v>2.2501734344598699E-2</v>
      </c>
      <c r="AT281" s="7">
        <v>9.12187136027179E-3</v>
      </c>
      <c r="AU281" s="7">
        <v>9.27058788202023E-2</v>
      </c>
      <c r="AV281" s="7">
        <v>8.3076387908851301E-2</v>
      </c>
      <c r="AW281" s="7">
        <v>0.38411093062616303</v>
      </c>
      <c r="AX281" s="7">
        <v>8.04401586579023E-2</v>
      </c>
      <c r="AY281" s="7" t="s">
        <v>93</v>
      </c>
      <c r="AZ281" s="7">
        <v>0.79687823997339902</v>
      </c>
      <c r="BA281" s="7" t="s">
        <v>93</v>
      </c>
      <c r="BB281" s="7">
        <v>4.0473218801145601</v>
      </c>
      <c r="BC281" s="7">
        <v>9.1503892262566E-2</v>
      </c>
      <c r="BD281" s="7">
        <v>5.1173468046630602E-3</v>
      </c>
      <c r="BE281" s="7">
        <v>1.07217182265281E-2</v>
      </c>
      <c r="BF281" s="7">
        <v>5952.4642081495604</v>
      </c>
      <c r="BG281" s="7">
        <v>680.317490363263</v>
      </c>
      <c r="BH281" s="7" t="s">
        <v>93</v>
      </c>
      <c r="BI281" s="7">
        <v>3.6837356929656402E-2</v>
      </c>
      <c r="BJ281" s="7" t="s">
        <v>93</v>
      </c>
      <c r="BK281" s="7">
        <v>5.5654620798089499E-2</v>
      </c>
      <c r="BL281" s="7">
        <v>0.589091084087358</v>
      </c>
      <c r="BM281" s="7">
        <v>216.268751277147</v>
      </c>
      <c r="BN281" s="7">
        <v>8.6172232625848603E-3</v>
      </c>
      <c r="BO281" s="7">
        <v>3.69709171462115E-3</v>
      </c>
      <c r="BP281" s="7">
        <v>1.91285648707855E-2</v>
      </c>
      <c r="BQ281" s="7">
        <v>7.0054445974982796E-2</v>
      </c>
      <c r="BR281" s="7">
        <v>7.1509911527941599</v>
      </c>
      <c r="BS281" s="7">
        <v>1439.0472645966099</v>
      </c>
      <c r="BT281" s="7" t="s">
        <v>93</v>
      </c>
      <c r="BU281" s="7">
        <v>2.2086953101794898E-2</v>
      </c>
      <c r="BV281" s="7">
        <v>3.4716814893383401E-2</v>
      </c>
      <c r="BW281" s="7">
        <v>15.598742025580901</v>
      </c>
      <c r="BX281" s="7">
        <v>611.05135498129005</v>
      </c>
      <c r="BY281" s="7">
        <v>0.28081062387584899</v>
      </c>
      <c r="BZ281" s="7" t="s">
        <v>93</v>
      </c>
      <c r="CA281" s="7">
        <v>198.735241368928</v>
      </c>
      <c r="CB281" s="7">
        <v>9.0812052641065597E-3</v>
      </c>
      <c r="CC281" s="7">
        <v>4.9451976381646396</v>
      </c>
      <c r="CD281" s="7">
        <v>1.7250568788178301E-2</v>
      </c>
      <c r="CE281" s="7">
        <v>2.9301937283104099E-2</v>
      </c>
      <c r="CF281" s="7">
        <v>8.9650757886414398E-2</v>
      </c>
      <c r="CG281" s="7">
        <v>0.36712322495889599</v>
      </c>
      <c r="CH281" s="7">
        <v>0.236323580531693</v>
      </c>
      <c r="CI281" s="7">
        <v>0.816597054061317</v>
      </c>
      <c r="CJ281" s="7">
        <v>-11.876687533362199</v>
      </c>
      <c r="CK281" s="7">
        <v>-87.374109018549703</v>
      </c>
      <c r="CL281" s="7">
        <v>5.5847920662572301</v>
      </c>
      <c r="CM281" s="7">
        <v>5.7000000000000002E-2</v>
      </c>
      <c r="CN281" s="7">
        <v>6408.2521736113504</v>
      </c>
      <c r="CO281" s="7">
        <v>2.55699746304691E-8</v>
      </c>
      <c r="CP281" s="7">
        <v>2975.5279730577799</v>
      </c>
      <c r="CQ281" s="7">
        <v>54.304785067021001</v>
      </c>
      <c r="CR281" s="7">
        <v>25.614673215777799</v>
      </c>
      <c r="CS281" s="7">
        <v>6.2487879856808304</v>
      </c>
    </row>
    <row r="282" spans="1:97" x14ac:dyDescent="0.3">
      <c r="A282" s="4" t="s">
        <v>117</v>
      </c>
      <c r="B282" s="5">
        <v>43775</v>
      </c>
      <c r="C282" s="5" t="s">
        <v>111</v>
      </c>
      <c r="D282" s="6" t="str">
        <f>LOOKUP(MONTH(B282),{1,4,7,10;"Winter","Spring","Summer","Autumn"})</f>
        <v>Autumn</v>
      </c>
      <c r="E282" s="5" t="s">
        <v>102</v>
      </c>
      <c r="F282" s="5" t="s">
        <v>98</v>
      </c>
      <c r="G282" s="7">
        <v>33.04</v>
      </c>
      <c r="H282" s="7">
        <v>5.49</v>
      </c>
      <c r="I282" s="7">
        <v>19.1733333333333</v>
      </c>
      <c r="J282" s="7">
        <v>171.02</v>
      </c>
      <c r="K282" s="7">
        <v>0.498</v>
      </c>
      <c r="L282" s="7">
        <v>6.25</v>
      </c>
      <c r="M282" s="7">
        <v>265.00099999999998</v>
      </c>
      <c r="N282" s="7" t="s">
        <v>93</v>
      </c>
      <c r="O282" s="7">
        <v>7.5210221788247406E-2</v>
      </c>
      <c r="P282" s="7">
        <v>2.7735329614580299E-2</v>
      </c>
      <c r="Q282" s="7">
        <v>2.0145786425016601E-2</v>
      </c>
      <c r="R282" s="7">
        <v>7.4102921563675003E-3</v>
      </c>
      <c r="S282" s="7">
        <v>1.45302358573146E-2</v>
      </c>
      <c r="T282" s="7">
        <v>2.8828569336260501E-4</v>
      </c>
      <c r="U282" s="7">
        <v>0.50603707870158099</v>
      </c>
      <c r="V282" s="7">
        <v>2.5602284623212901E-2</v>
      </c>
      <c r="W282" s="7">
        <v>55.662761822555197</v>
      </c>
      <c r="X282" s="7">
        <v>2058.8178890107602</v>
      </c>
      <c r="Y282" s="7">
        <v>5.7549055985850802E-3</v>
      </c>
      <c r="Z282" s="7">
        <v>0.407663301031291</v>
      </c>
      <c r="AA282" s="7">
        <v>888.81500000000005</v>
      </c>
      <c r="AB282" s="7">
        <v>9.7954073173234894E-3</v>
      </c>
      <c r="AC282" s="7">
        <v>3730.7752584159298</v>
      </c>
      <c r="AD282" s="7">
        <v>0.73433372274896003</v>
      </c>
      <c r="AE282" s="7">
        <v>4.1062163895446604</v>
      </c>
      <c r="AF282" s="7">
        <v>5.3741394521360899</v>
      </c>
      <c r="AG282" s="7">
        <v>5.1614246092752503E-2</v>
      </c>
      <c r="AH282" s="7">
        <v>0.63959785751528997</v>
      </c>
      <c r="AI282" s="7">
        <v>36.698292451077201</v>
      </c>
      <c r="AJ282" s="7" t="s">
        <v>93</v>
      </c>
      <c r="AK282" s="7" t="s">
        <v>93</v>
      </c>
      <c r="AL282" s="7">
        <v>0.41465702155572698</v>
      </c>
      <c r="AM282" s="7">
        <v>1.26611173336114E-2</v>
      </c>
      <c r="AN282" s="7">
        <v>2.2299921767682398</v>
      </c>
      <c r="AO282" s="7">
        <v>1.6252218371584699E-2</v>
      </c>
      <c r="AP282" s="7">
        <v>5.4346849177727502E-2</v>
      </c>
      <c r="AQ282" s="7">
        <v>1.5496200232155499</v>
      </c>
      <c r="AR282" s="7">
        <v>0.627912426709472</v>
      </c>
      <c r="AS282" s="7">
        <v>2.50381081008656E-2</v>
      </c>
      <c r="AT282" s="7">
        <v>1.12183867597027E-2</v>
      </c>
      <c r="AU282" s="7">
        <v>0.11846070080132701</v>
      </c>
      <c r="AV282" s="7">
        <v>8.69431865060247E-2</v>
      </c>
      <c r="AW282" s="7">
        <v>0.39642023685159</v>
      </c>
      <c r="AX282" s="7">
        <v>9.3537937879515601E-2</v>
      </c>
      <c r="AY282" s="7" t="s">
        <v>93</v>
      </c>
      <c r="AZ282" s="7">
        <v>1.0311171140176301</v>
      </c>
      <c r="BA282" s="7" t="s">
        <v>93</v>
      </c>
      <c r="BB282" s="7">
        <v>5.5052640644610999</v>
      </c>
      <c r="BC282" s="7">
        <v>0.104382888790958</v>
      </c>
      <c r="BD282" s="7">
        <v>4.6772322007726502E-3</v>
      </c>
      <c r="BE282" s="7">
        <v>1.2899329551907601E-2</v>
      </c>
      <c r="BF282" s="7">
        <v>7342.9655525999797</v>
      </c>
      <c r="BG282" s="7">
        <v>805.57023256168895</v>
      </c>
      <c r="BH282" s="7" t="s">
        <v>93</v>
      </c>
      <c r="BI282" s="7">
        <v>4.3727866599851999E-2</v>
      </c>
      <c r="BJ282" s="7" t="s">
        <v>93</v>
      </c>
      <c r="BK282" s="7">
        <v>7.0282966092446705E-2</v>
      </c>
      <c r="BL282" s="7">
        <v>0.68321888344399795</v>
      </c>
      <c r="BM282" s="7">
        <v>266.34004703760002</v>
      </c>
      <c r="BN282" s="7">
        <v>1.09500597720814E-2</v>
      </c>
      <c r="BO282" s="7">
        <v>3.2423827505483802E-3</v>
      </c>
      <c r="BP282" s="7">
        <v>2.1860643138794399E-2</v>
      </c>
      <c r="BQ282" s="7">
        <v>7.1479621131140106E-2</v>
      </c>
      <c r="BR282" s="7">
        <v>6.6084593630881203</v>
      </c>
      <c r="BS282" s="7">
        <v>2055.0909604336498</v>
      </c>
      <c r="BT282" s="7" t="s">
        <v>93</v>
      </c>
      <c r="BU282" s="7">
        <v>2.4928762957790399E-2</v>
      </c>
      <c r="BV282" s="7">
        <v>3.8594168873583301E-2</v>
      </c>
      <c r="BW282" s="7">
        <v>18.625393917709701</v>
      </c>
      <c r="BX282" s="7">
        <v>419.37630585634201</v>
      </c>
      <c r="BY282" s="7">
        <v>0.30779423870709699</v>
      </c>
      <c r="BZ282" s="7" t="s">
        <v>93</v>
      </c>
      <c r="CA282" s="7">
        <v>185.56609714183199</v>
      </c>
      <c r="CB282" s="7">
        <v>1.7329481368018401E-2</v>
      </c>
      <c r="CC282" s="7">
        <v>5.8988770393990402</v>
      </c>
      <c r="CD282" s="7" t="s">
        <v>93</v>
      </c>
      <c r="CE282" s="7">
        <v>3.4138627198277698E-2</v>
      </c>
      <c r="CF282" s="7">
        <v>9.9740366930981095E-2</v>
      </c>
      <c r="CG282" s="7">
        <v>0.32295591728027401</v>
      </c>
      <c r="CH282" s="7">
        <v>0.199815622527031</v>
      </c>
      <c r="CI282" s="7">
        <v>0.88853580205355598</v>
      </c>
      <c r="CJ282" s="7">
        <v>-12.313616875697001</v>
      </c>
      <c r="CK282" s="7">
        <v>-90.017686457898407</v>
      </c>
      <c r="CL282" s="7" t="s">
        <v>94</v>
      </c>
      <c r="CM282" s="7" t="s">
        <v>94</v>
      </c>
      <c r="CN282" s="7" t="s">
        <v>94</v>
      </c>
      <c r="CO282" s="7">
        <v>6.5839718126738505E-8</v>
      </c>
      <c r="CP282" s="7">
        <v>7661.6393193799504</v>
      </c>
      <c r="CQ282" s="7">
        <v>231.91073318333301</v>
      </c>
      <c r="CR282" s="7">
        <v>109.38847540582699</v>
      </c>
      <c r="CS282" s="7">
        <v>16.089904098721</v>
      </c>
    </row>
    <row r="283" spans="1:97" x14ac:dyDescent="0.3">
      <c r="A283" s="4" t="s">
        <v>117</v>
      </c>
      <c r="B283" s="5">
        <v>43789</v>
      </c>
      <c r="C283" s="5" t="s">
        <v>111</v>
      </c>
      <c r="D283" s="6" t="str">
        <f>LOOKUP(MONTH(B283),{1,4,7,10;"Winter","Spring","Summer","Autumn"})</f>
        <v>Autumn</v>
      </c>
      <c r="E283" s="5" t="s">
        <v>102</v>
      </c>
      <c r="F283" s="5" t="s">
        <v>98</v>
      </c>
      <c r="G283" s="7">
        <v>22.78</v>
      </c>
      <c r="H283" s="7">
        <v>5.59</v>
      </c>
      <c r="I283" s="7">
        <v>17.93</v>
      </c>
      <c r="J283" s="7">
        <v>44.87</v>
      </c>
      <c r="K283" s="7">
        <v>0.38476666666666698</v>
      </c>
      <c r="L283" s="7">
        <v>30.77</v>
      </c>
      <c r="M283" s="7">
        <v>273.08199999999999</v>
      </c>
      <c r="N283" s="7" t="s">
        <v>93</v>
      </c>
      <c r="O283" s="7">
        <v>4.9539881464013703E-2</v>
      </c>
      <c r="P283" s="7">
        <v>3.2023232001961298E-2</v>
      </c>
      <c r="Q283" s="7">
        <v>1.4156979589512699E-2</v>
      </c>
      <c r="R283" s="7" t="s">
        <v>93</v>
      </c>
      <c r="S283" s="7">
        <v>8.0537552095590395E-3</v>
      </c>
      <c r="T283" s="7">
        <v>2.04692576696571E-4</v>
      </c>
      <c r="U283" s="7">
        <v>0.49733534328340501</v>
      </c>
      <c r="V283" s="7">
        <v>3.58071168974484E-2</v>
      </c>
      <c r="W283" s="7">
        <v>29.268280605205501</v>
      </c>
      <c r="X283" s="7">
        <v>1326.1340496999701</v>
      </c>
      <c r="Y283" s="7">
        <v>4.7708260308132596E-3</v>
      </c>
      <c r="Z283" s="7">
        <v>0.194349191971698</v>
      </c>
      <c r="AA283" s="7">
        <v>357.40600000000001</v>
      </c>
      <c r="AB283" s="7">
        <v>7.4693631775218997E-3</v>
      </c>
      <c r="AC283" s="7">
        <v>2392.28727111541</v>
      </c>
      <c r="AD283" s="7">
        <v>0.52372782812242602</v>
      </c>
      <c r="AE283" s="7">
        <v>3.1084846929037999</v>
      </c>
      <c r="AF283" s="7">
        <v>3.5402375269733701</v>
      </c>
      <c r="AG283" s="7">
        <v>3.7578673573327601E-2</v>
      </c>
      <c r="AH283" s="7">
        <v>0.46666550543816299</v>
      </c>
      <c r="AI283" s="7">
        <v>25.276284075982701</v>
      </c>
      <c r="AJ283" s="7" t="s">
        <v>93</v>
      </c>
      <c r="AK283" s="7" t="s">
        <v>93</v>
      </c>
      <c r="AL283" s="7">
        <v>0.32132459517623502</v>
      </c>
      <c r="AM283" s="7">
        <v>5.9182317310331996E-3</v>
      </c>
      <c r="AN283" s="7">
        <v>1.6928936236337599</v>
      </c>
      <c r="AO283" s="7">
        <v>1.24522758898209E-2</v>
      </c>
      <c r="AP283" s="7">
        <v>5.6393979000740703E-2</v>
      </c>
      <c r="AQ283" s="7">
        <v>1.0358902654601501</v>
      </c>
      <c r="AR283" s="7">
        <v>0.44662513912152502</v>
      </c>
      <c r="AS283" s="7">
        <v>1.74214547758893E-2</v>
      </c>
      <c r="AT283" s="7">
        <v>7.46899506319705E-3</v>
      </c>
      <c r="AU283" s="7">
        <v>7.0481291274927402E-2</v>
      </c>
      <c r="AV283" s="7">
        <v>6.8951606105370794E-2</v>
      </c>
      <c r="AW283" s="7">
        <v>0.28675061617423803</v>
      </c>
      <c r="AX283" s="7">
        <v>6.0352963059900303E-2</v>
      </c>
      <c r="AY283" s="7" t="s">
        <v>93</v>
      </c>
      <c r="AZ283" s="7">
        <v>2.0718478748592899</v>
      </c>
      <c r="BA283" s="7" t="s">
        <v>93</v>
      </c>
      <c r="BB283" s="7">
        <v>4.14814517470188</v>
      </c>
      <c r="BC283" s="7">
        <v>7.5277788862575606E-2</v>
      </c>
      <c r="BD283" s="7">
        <v>6.0528733006965599E-3</v>
      </c>
      <c r="BE283" s="7">
        <v>8.5751797840395091E-3</v>
      </c>
      <c r="BF283" s="7">
        <v>5555.8291515850096</v>
      </c>
      <c r="BG283" s="7">
        <v>565.13840914321202</v>
      </c>
      <c r="BH283" s="7" t="s">
        <v>93</v>
      </c>
      <c r="BI283" s="7">
        <v>3.2221734911025403E-2</v>
      </c>
      <c r="BJ283" s="7" t="s">
        <v>93</v>
      </c>
      <c r="BK283" s="7">
        <v>4.6160482915917303E-2</v>
      </c>
      <c r="BL283" s="7">
        <v>0.44234988024552302</v>
      </c>
      <c r="BM283" s="7">
        <v>840.92122693689998</v>
      </c>
      <c r="BN283" s="7">
        <v>6.8844845448220301E-3</v>
      </c>
      <c r="BO283" s="7">
        <v>3.3669172696178598E-3</v>
      </c>
      <c r="BP283" s="7">
        <v>1.41926292496352E-2</v>
      </c>
      <c r="BQ283" s="7">
        <v>5.7162000989851601E-2</v>
      </c>
      <c r="BR283" s="7">
        <v>5.0558046758379396</v>
      </c>
      <c r="BS283" s="7">
        <v>1102.8494457179199</v>
      </c>
      <c r="BT283" s="7" t="s">
        <v>93</v>
      </c>
      <c r="BU283" s="7">
        <v>1.82227939388836E-2</v>
      </c>
      <c r="BV283" s="7">
        <v>2.8845853940657602E-2</v>
      </c>
      <c r="BW283" s="7">
        <v>12.060494901373101</v>
      </c>
      <c r="BX283" s="7">
        <v>576.76737416747005</v>
      </c>
      <c r="BY283" s="7">
        <v>0.22339080304334799</v>
      </c>
      <c r="BZ283" s="7" t="s">
        <v>93</v>
      </c>
      <c r="CA283" s="7">
        <v>158.15324795684501</v>
      </c>
      <c r="CB283" s="7">
        <v>7.1090687337756597E-3</v>
      </c>
      <c r="CC283" s="7">
        <v>3.7337778625858</v>
      </c>
      <c r="CD283" s="7">
        <v>1.6168107238143499E-2</v>
      </c>
      <c r="CE283" s="7">
        <v>2.8282919377185502E-2</v>
      </c>
      <c r="CF283" s="7">
        <v>7.2508272278289598E-2</v>
      </c>
      <c r="CG283" s="7">
        <v>0.27028247604746902</v>
      </c>
      <c r="CH283" s="7">
        <v>0.18660348322324199</v>
      </c>
      <c r="CI283" s="7">
        <v>0.64565398355826398</v>
      </c>
      <c r="CJ283" s="7">
        <v>-13.159991582882901</v>
      </c>
      <c r="CK283" s="7">
        <v>-96.212527776876698</v>
      </c>
      <c r="CL283" s="7" t="s">
        <v>94</v>
      </c>
      <c r="CM283" s="7">
        <v>0.13800000000000001</v>
      </c>
      <c r="CN283" s="7" t="s">
        <v>94</v>
      </c>
      <c r="CO283" s="7">
        <v>2.1268127792865299E-8</v>
      </c>
      <c r="CP283" s="7">
        <v>2474.9304642183502</v>
      </c>
      <c r="CQ283" s="7">
        <v>39.799299127820802</v>
      </c>
      <c r="CR283" s="7">
        <v>18.772674270194798</v>
      </c>
      <c r="CS283" s="7">
        <v>5.1975030617206102</v>
      </c>
    </row>
    <row r="284" spans="1:97" x14ac:dyDescent="0.3">
      <c r="A284" s="4" t="s">
        <v>117</v>
      </c>
      <c r="B284" s="5">
        <v>43811</v>
      </c>
      <c r="C284" s="5" t="s">
        <v>112</v>
      </c>
      <c r="D284" s="6" t="str">
        <f>LOOKUP(MONTH(B284),{1,4,7,10;"Winter","Spring","Summer","Autumn"})</f>
        <v>Autumn</v>
      </c>
      <c r="E284" s="5" t="s">
        <v>102</v>
      </c>
      <c r="F284" s="5" t="s">
        <v>98</v>
      </c>
      <c r="G284" s="7">
        <v>32.54</v>
      </c>
      <c r="H284" s="7">
        <v>5.65</v>
      </c>
      <c r="I284" s="7">
        <v>20.1033333333333</v>
      </c>
      <c r="J284" s="7">
        <v>116.12</v>
      </c>
      <c r="K284" s="7">
        <v>0.46713333333333301</v>
      </c>
      <c r="L284" s="7">
        <v>15.01</v>
      </c>
      <c r="M284" s="7">
        <v>356.20400000000001</v>
      </c>
      <c r="N284" s="7" t="s">
        <v>93</v>
      </c>
      <c r="O284" s="7">
        <v>8.6998611742359594E-2</v>
      </c>
      <c r="P284" s="7">
        <v>2.8950797124055402E-2</v>
      </c>
      <c r="Q284" s="7">
        <v>1.9966704082327699E-2</v>
      </c>
      <c r="R284" s="7">
        <v>6.7421279604861304E-3</v>
      </c>
      <c r="S284" s="7">
        <v>1.47050513125471E-2</v>
      </c>
      <c r="T284" s="7">
        <v>2.5564637399639402E-4</v>
      </c>
      <c r="U284" s="7">
        <v>0.41702307742686401</v>
      </c>
      <c r="V284" s="7">
        <v>3.2832061231026798E-2</v>
      </c>
      <c r="W284" s="7">
        <v>45.927220798969799</v>
      </c>
      <c r="X284" s="7">
        <v>2014.2591754079499</v>
      </c>
      <c r="Y284" s="7">
        <v>4.8189538163700696E-3</v>
      </c>
      <c r="Z284" s="7">
        <v>0.25896030128323799</v>
      </c>
      <c r="AA284" s="7">
        <v>796.10299999999995</v>
      </c>
      <c r="AB284" s="7">
        <v>7.6925031512607503E-3</v>
      </c>
      <c r="AC284" s="7">
        <v>3646.95806096966</v>
      </c>
      <c r="AD284" s="7">
        <v>0.73104489015374396</v>
      </c>
      <c r="AE284" s="7">
        <v>3.8872387484511299</v>
      </c>
      <c r="AF284" s="7">
        <v>3.9388904096300998</v>
      </c>
      <c r="AG284" s="7">
        <v>5.0401850001715799E-2</v>
      </c>
      <c r="AH284" s="7">
        <v>0.70552489281241304</v>
      </c>
      <c r="AI284" s="7">
        <v>26.493415071570901</v>
      </c>
      <c r="AJ284" s="7" t="s">
        <v>93</v>
      </c>
      <c r="AK284" s="7" t="s">
        <v>93</v>
      </c>
      <c r="AL284" s="7">
        <v>0.45778063031263799</v>
      </c>
      <c r="AM284" s="7">
        <v>1.23978197541386E-2</v>
      </c>
      <c r="AN284" s="7">
        <v>2.3712074060627999</v>
      </c>
      <c r="AO284" s="7">
        <v>1.7326424827612701E-2</v>
      </c>
      <c r="AP284" s="7">
        <v>6.1348264248843001E-2</v>
      </c>
      <c r="AQ284" s="7">
        <v>1.48974606962886</v>
      </c>
      <c r="AR284" s="7">
        <v>0.69682059516892603</v>
      </c>
      <c r="AS284" s="7">
        <v>2.5987841230847099E-2</v>
      </c>
      <c r="AT284" s="7">
        <v>1.1802692676112199E-2</v>
      </c>
      <c r="AU284" s="7">
        <v>0.12095602355808301</v>
      </c>
      <c r="AV284" s="7">
        <v>9.7805250950733003E-2</v>
      </c>
      <c r="AW284" s="7">
        <v>0.426863511654129</v>
      </c>
      <c r="AX284" s="7">
        <v>9.85850732285041E-2</v>
      </c>
      <c r="AY284" s="7" t="s">
        <v>93</v>
      </c>
      <c r="AZ284" s="7">
        <v>1.17739982298784</v>
      </c>
      <c r="BA284" s="7" t="s">
        <v>93</v>
      </c>
      <c r="BB284" s="7">
        <v>3.8944547350084799</v>
      </c>
      <c r="BC284" s="7">
        <v>0.107049843857024</v>
      </c>
      <c r="BD284" s="7">
        <v>4.2413672384216602E-3</v>
      </c>
      <c r="BE284" s="7">
        <v>1.47636419486286E-2</v>
      </c>
      <c r="BF284" s="7">
        <v>7520.0629039635996</v>
      </c>
      <c r="BG284" s="7">
        <v>788.391237462768</v>
      </c>
      <c r="BH284" s="7" t="s">
        <v>93</v>
      </c>
      <c r="BI284" s="7">
        <v>4.81867566791453E-2</v>
      </c>
      <c r="BJ284" s="7" t="s">
        <v>93</v>
      </c>
      <c r="BK284" s="7">
        <v>7.6747187133808695E-2</v>
      </c>
      <c r="BL284" s="7">
        <v>0.72138373644147102</v>
      </c>
      <c r="BM284" s="7">
        <v>371.45545557707999</v>
      </c>
      <c r="BN284" s="7">
        <v>1.17921669814888E-2</v>
      </c>
      <c r="BO284" s="7" t="s">
        <v>93</v>
      </c>
      <c r="BP284" s="7">
        <v>2.3676933175317001E-2</v>
      </c>
      <c r="BQ284" s="7">
        <v>7.1394335238139497E-2</v>
      </c>
      <c r="BR284" s="7">
        <v>5.0105263781685103</v>
      </c>
      <c r="BS284" s="7">
        <v>1681.0026864624899</v>
      </c>
      <c r="BT284" s="7" t="s">
        <v>93</v>
      </c>
      <c r="BU284" s="7">
        <v>2.6904436737234701E-2</v>
      </c>
      <c r="BV284" s="7">
        <v>3.2041198627886597E-2</v>
      </c>
      <c r="BW284" s="7">
        <v>16.926440626059399</v>
      </c>
      <c r="BX284" s="7">
        <v>453.65345107684698</v>
      </c>
      <c r="BY284" s="7">
        <v>0.30756591622232199</v>
      </c>
      <c r="BZ284" s="7" t="s">
        <v>93</v>
      </c>
      <c r="CA284" s="7">
        <v>171.70683148191301</v>
      </c>
      <c r="CB284" s="7">
        <v>1.3902249518652701E-2</v>
      </c>
      <c r="CC284" s="7">
        <v>4.7693523380531699</v>
      </c>
      <c r="CD284" s="7">
        <v>1.36842346513553E-2</v>
      </c>
      <c r="CE284" s="7">
        <v>3.5104396555402997E-2</v>
      </c>
      <c r="CF284" s="7">
        <v>9.8235298239481197E-2</v>
      </c>
      <c r="CG284" s="7">
        <v>0.31961315710145799</v>
      </c>
      <c r="CH284" s="7">
        <v>0.193876996504391</v>
      </c>
      <c r="CI284" s="7">
        <v>0.66250275159666805</v>
      </c>
      <c r="CJ284" s="7">
        <v>-12.871501511597399</v>
      </c>
      <c r="CK284" s="7">
        <v>-93.207872388701603</v>
      </c>
      <c r="CL284" s="7" t="s">
        <v>94</v>
      </c>
      <c r="CM284" s="7" t="s">
        <v>94</v>
      </c>
      <c r="CN284" s="7" t="s">
        <v>94</v>
      </c>
      <c r="CO284" s="7">
        <v>4.7365186630712003E-8</v>
      </c>
      <c r="CP284" s="7">
        <v>5511.79419634021</v>
      </c>
      <c r="CQ284" s="7">
        <v>75.912879407613303</v>
      </c>
      <c r="CR284" s="7">
        <v>35.806855629664199</v>
      </c>
      <c r="CS284" s="7">
        <v>11.575099836229001</v>
      </c>
    </row>
    <row r="285" spans="1:97" x14ac:dyDescent="0.3">
      <c r="A285" s="4" t="s">
        <v>117</v>
      </c>
      <c r="B285" s="5">
        <v>43846</v>
      </c>
      <c r="C285" s="5" t="s">
        <v>112</v>
      </c>
      <c r="D285" s="6" t="str">
        <f>LOOKUP(MONTH(B285),{1,4,7,10;"Winter","Spring","Summer","Autumn"})</f>
        <v>Winter</v>
      </c>
      <c r="E285" s="5" t="s">
        <v>102</v>
      </c>
      <c r="F285" s="5" t="s">
        <v>98</v>
      </c>
      <c r="G285" s="7">
        <v>33.729999999999997</v>
      </c>
      <c r="H285" s="7">
        <v>5.61</v>
      </c>
      <c r="I285" s="7">
        <v>23.963333333333299</v>
      </c>
      <c r="J285" s="7">
        <v>75.28</v>
      </c>
      <c r="K285" s="7">
        <v>0.46283333333333299</v>
      </c>
      <c r="L285" s="7">
        <v>7.95</v>
      </c>
      <c r="M285" s="7">
        <v>419.60700000000003</v>
      </c>
      <c r="N285" s="7">
        <v>3</v>
      </c>
      <c r="O285" s="7">
        <v>9.5440541363344594E-2</v>
      </c>
      <c r="P285" s="7">
        <v>3.3408290669002402E-2</v>
      </c>
      <c r="Q285" s="7">
        <v>2.1114413475259601E-2</v>
      </c>
      <c r="R285" s="7" t="s">
        <v>93</v>
      </c>
      <c r="S285" s="7">
        <v>1.6306363738562198E-2</v>
      </c>
      <c r="T285" s="7">
        <v>3.3626699955008397E-4</v>
      </c>
      <c r="U285" s="7">
        <v>0.50306064970193098</v>
      </c>
      <c r="V285" s="7">
        <v>3.5672251943692702E-2</v>
      </c>
      <c r="W285" s="7">
        <v>58.090264401837203</v>
      </c>
      <c r="X285" s="7">
        <v>1899.3019051026399</v>
      </c>
      <c r="Y285" s="7">
        <v>6.49663782619857E-3</v>
      </c>
      <c r="Z285" s="7">
        <v>0.346831093083247</v>
      </c>
      <c r="AA285" s="7">
        <v>844.84500000000003</v>
      </c>
      <c r="AB285" s="7">
        <v>1.2066467866748301E-2</v>
      </c>
      <c r="AC285" s="7">
        <v>3704.2356574416699</v>
      </c>
      <c r="AD285" s="7">
        <v>0.88498017045216004</v>
      </c>
      <c r="AE285" s="7">
        <v>3.1386652332196001</v>
      </c>
      <c r="AF285" s="7">
        <v>10.6443941837212</v>
      </c>
      <c r="AG285" s="7">
        <v>6.1760830010043698E-2</v>
      </c>
      <c r="AH285" s="7">
        <v>0.72501404462524899</v>
      </c>
      <c r="AI285" s="7">
        <v>29.418474179190301</v>
      </c>
      <c r="AJ285" s="7" t="s">
        <v>93</v>
      </c>
      <c r="AK285" s="7" t="s">
        <v>93</v>
      </c>
      <c r="AL285" s="7">
        <v>0.54454118332791601</v>
      </c>
      <c r="AM285" s="7">
        <v>2.6110399524084699E-2</v>
      </c>
      <c r="AN285" s="7">
        <v>2.5921270822754701</v>
      </c>
      <c r="AO285" s="7">
        <v>1.7219415293651501E-2</v>
      </c>
      <c r="AP285" s="7">
        <v>9.2697384435258601E-2</v>
      </c>
      <c r="AQ285" s="7">
        <v>1.23631490038779</v>
      </c>
      <c r="AR285" s="7">
        <v>0.81208535810634996</v>
      </c>
      <c r="AS285" s="7">
        <v>2.9559008439340902E-2</v>
      </c>
      <c r="AT285" s="7">
        <v>1.33288096575976E-2</v>
      </c>
      <c r="AU285" s="7">
        <v>0.14052220928742601</v>
      </c>
      <c r="AV285" s="7">
        <v>0.11900973467779</v>
      </c>
      <c r="AW285" s="7">
        <v>0.53304046522737802</v>
      </c>
      <c r="AX285" s="7">
        <v>0.124371300197043</v>
      </c>
      <c r="AY285" s="7" t="s">
        <v>93</v>
      </c>
      <c r="AZ285" s="7">
        <v>1.3863803742712699</v>
      </c>
      <c r="BA285" s="7" t="s">
        <v>93</v>
      </c>
      <c r="BB285" s="7">
        <v>3.82912788298077</v>
      </c>
      <c r="BC285" s="7">
        <v>0.11317208628516</v>
      </c>
      <c r="BD285" s="7">
        <v>6.1039153137670199E-3</v>
      </c>
      <c r="BE285" s="7">
        <v>1.6927278141111599E-2</v>
      </c>
      <c r="BF285" s="7">
        <v>7763.0439876022801</v>
      </c>
      <c r="BG285" s="7">
        <v>830.52514278190597</v>
      </c>
      <c r="BH285" s="7" t="s">
        <v>93</v>
      </c>
      <c r="BI285" s="7">
        <v>5.4931714794222597E-2</v>
      </c>
      <c r="BJ285" s="7" t="s">
        <v>93</v>
      </c>
      <c r="BK285" s="7">
        <v>8.7667123676585995E-2</v>
      </c>
      <c r="BL285" s="7">
        <v>0.82658602470805997</v>
      </c>
      <c r="BM285" s="7">
        <v>458.47904253663597</v>
      </c>
      <c r="BN285" s="7" t="s">
        <v>93</v>
      </c>
      <c r="BO285" s="7">
        <v>3.6636677885906201E-3</v>
      </c>
      <c r="BP285" s="7">
        <v>2.7735478422288198E-2</v>
      </c>
      <c r="BQ285" s="7">
        <v>8.4823578601789601E-2</v>
      </c>
      <c r="BR285" s="7">
        <v>4.3950783295247797</v>
      </c>
      <c r="BS285" s="7">
        <v>2396.4455425535898</v>
      </c>
      <c r="BT285" s="7" t="s">
        <v>93</v>
      </c>
      <c r="BU285" s="7">
        <v>1.9745416758131299E-2</v>
      </c>
      <c r="BV285" s="7">
        <v>9.9736126693898794E-2</v>
      </c>
      <c r="BW285" s="7">
        <v>19.2178362173373</v>
      </c>
      <c r="BX285" s="7">
        <v>600.85738518576602</v>
      </c>
      <c r="BY285" s="7">
        <v>0.38524675522223101</v>
      </c>
      <c r="BZ285" s="7" t="s">
        <v>93</v>
      </c>
      <c r="CA285" s="7">
        <v>208.35722823220601</v>
      </c>
      <c r="CB285" s="7">
        <v>2.0033896113538899E-2</v>
      </c>
      <c r="CC285" s="7">
        <v>5.79076860656272</v>
      </c>
      <c r="CD285" s="7">
        <v>1.8201622372386199E-2</v>
      </c>
      <c r="CE285" s="7">
        <v>3.5782015883405197E-2</v>
      </c>
      <c r="CF285" s="7">
        <v>0.123979189474893</v>
      </c>
      <c r="CG285" s="7">
        <v>0.395030019126073</v>
      </c>
      <c r="CH285" s="7">
        <v>0.267503797188818</v>
      </c>
      <c r="CI285" s="7">
        <v>0.87241982205489499</v>
      </c>
      <c r="CJ285" s="7">
        <v>-12.9605809932391</v>
      </c>
      <c r="CK285" s="7">
        <v>-94.099254324534797</v>
      </c>
      <c r="CL285" s="7">
        <v>9.9532722257530004</v>
      </c>
      <c r="CM285" s="7" t="s">
        <v>94</v>
      </c>
      <c r="CN285" s="7">
        <v>10770.177835738399</v>
      </c>
      <c r="CO285" s="7">
        <v>4.5157655075730303E-8</v>
      </c>
      <c r="CP285" s="7">
        <v>5254.90806374982</v>
      </c>
      <c r="CQ285" s="7">
        <v>71.528574820468506</v>
      </c>
      <c r="CR285" s="7">
        <v>33.738851325079501</v>
      </c>
      <c r="CS285" s="7">
        <v>11.0356234832747</v>
      </c>
    </row>
    <row r="286" spans="1:97" x14ac:dyDescent="0.3">
      <c r="A286" s="4" t="s">
        <v>117</v>
      </c>
      <c r="B286" s="5">
        <v>43872</v>
      </c>
      <c r="C286" s="5" t="s">
        <v>112</v>
      </c>
      <c r="D286" s="6" t="str">
        <f>LOOKUP(MONTH(B286),{1,4,7,10;"Winter","Spring","Summer","Autumn"})</f>
        <v>Winter</v>
      </c>
      <c r="E286" s="5" t="s">
        <v>102</v>
      </c>
      <c r="F286" s="5" t="s">
        <v>98</v>
      </c>
      <c r="G286" s="7">
        <v>33.729999999999997</v>
      </c>
      <c r="H286" s="7">
        <v>5.67</v>
      </c>
      <c r="I286" s="7">
        <v>25.926666666666701</v>
      </c>
      <c r="J286" s="7">
        <v>58.23</v>
      </c>
      <c r="K286" s="7">
        <v>0.50553333333333295</v>
      </c>
      <c r="L286" s="7">
        <v>14.19</v>
      </c>
      <c r="M286" s="7">
        <v>443.79599999999999</v>
      </c>
      <c r="N286" s="7">
        <v>4.1500000000000004</v>
      </c>
      <c r="O286" s="7">
        <v>7.7325762803340803E-2</v>
      </c>
      <c r="P286" s="7">
        <v>3.3851382595661401E-2</v>
      </c>
      <c r="Q286" s="7">
        <v>1.8875129213196201E-2</v>
      </c>
      <c r="R286" s="7" t="s">
        <v>93</v>
      </c>
      <c r="S286" s="7">
        <v>1.28428505028909E-2</v>
      </c>
      <c r="T286" s="7">
        <v>2.2512784673942899E-4</v>
      </c>
      <c r="U286" s="7">
        <v>0.73348449478060496</v>
      </c>
      <c r="V286" s="7">
        <v>4.1590967854162997E-2</v>
      </c>
      <c r="W286" s="7">
        <v>66.170352833461195</v>
      </c>
      <c r="X286" s="7">
        <v>1597.75888811512</v>
      </c>
      <c r="Y286" s="7">
        <v>6.6266829489038601E-3</v>
      </c>
      <c r="Z286" s="7">
        <v>0.40033504705044198</v>
      </c>
      <c r="AA286" s="7">
        <v>803.04200000000003</v>
      </c>
      <c r="AB286" s="7">
        <v>1.4212725466826301E-2</v>
      </c>
      <c r="AC286" s="7">
        <v>3673.3890390859901</v>
      </c>
      <c r="AD286" s="7">
        <v>0.80879075571388404</v>
      </c>
      <c r="AE286" s="7">
        <v>2.7452207699145501</v>
      </c>
      <c r="AF286" s="7">
        <v>9.2900276514727604</v>
      </c>
      <c r="AG286" s="7">
        <v>5.1357230715205801E-2</v>
      </c>
      <c r="AH286" s="7">
        <v>0.80968645223527203</v>
      </c>
      <c r="AI286" s="7">
        <v>37.195383229984301</v>
      </c>
      <c r="AJ286" s="7" t="s">
        <v>93</v>
      </c>
      <c r="AK286" s="7" t="s">
        <v>93</v>
      </c>
      <c r="AL286" s="7">
        <v>0.49055476958744998</v>
      </c>
      <c r="AM286" s="7">
        <v>1.54034042904721E-2</v>
      </c>
      <c r="AN286" s="7">
        <v>2.48233337805905</v>
      </c>
      <c r="AO286" s="7">
        <v>1.5051090155024901E-2</v>
      </c>
      <c r="AP286" s="7">
        <v>6.3909957909131898E-2</v>
      </c>
      <c r="AQ286" s="7">
        <v>1.0394339438659299</v>
      </c>
      <c r="AR286" s="7">
        <v>0.68588684796283295</v>
      </c>
      <c r="AS286" s="7">
        <v>2.59113449261885E-2</v>
      </c>
      <c r="AT286" s="7">
        <v>1.07069901050986E-2</v>
      </c>
      <c r="AU286" s="7">
        <v>0.100906709061757</v>
      </c>
      <c r="AV286" s="7">
        <v>0.102789160897827</v>
      </c>
      <c r="AW286" s="7">
        <v>0.505945364541178</v>
      </c>
      <c r="AX286" s="7">
        <v>0.109814827577217</v>
      </c>
      <c r="AY286" s="7" t="s">
        <v>93</v>
      </c>
      <c r="AZ286" s="7">
        <v>1.8599862542132699</v>
      </c>
      <c r="BA286" s="7" t="s">
        <v>93</v>
      </c>
      <c r="BB286" s="7">
        <v>5.95843697879444</v>
      </c>
      <c r="BC286" s="7">
        <v>9.3806844466148204E-2</v>
      </c>
      <c r="BD286" s="7">
        <v>6.0382829720518399E-3</v>
      </c>
      <c r="BE286" s="7">
        <v>1.38973874424235E-2</v>
      </c>
      <c r="BF286" s="7">
        <v>6548.1137922708003</v>
      </c>
      <c r="BG286" s="7">
        <v>848.70084624384401</v>
      </c>
      <c r="BH286" s="7" t="s">
        <v>93</v>
      </c>
      <c r="BI286" s="7">
        <v>4.9784570055806401E-2</v>
      </c>
      <c r="BJ286" s="7" t="s">
        <v>93</v>
      </c>
      <c r="BK286" s="7">
        <v>7.4994039015392894E-2</v>
      </c>
      <c r="BL286" s="7">
        <v>0.68228808275117503</v>
      </c>
      <c r="BM286" s="7">
        <v>715.82814769411402</v>
      </c>
      <c r="BN286" s="7" t="s">
        <v>93</v>
      </c>
      <c r="BO286" s="7">
        <v>3.4444365114270998E-3</v>
      </c>
      <c r="BP286" s="7">
        <v>2.45748465215666E-2</v>
      </c>
      <c r="BQ286" s="7">
        <v>7.5882586887699596E-2</v>
      </c>
      <c r="BR286" s="7">
        <v>5.0040449127248197</v>
      </c>
      <c r="BS286" s="7">
        <v>2381.6752467134202</v>
      </c>
      <c r="BT286" s="7">
        <v>6.1079744999390504E-4</v>
      </c>
      <c r="BU286" s="7">
        <v>1.6240267996811799E-2</v>
      </c>
      <c r="BV286" s="7">
        <v>0.103950628452724</v>
      </c>
      <c r="BW286" s="7">
        <v>18.4966247692475</v>
      </c>
      <c r="BX286" s="7">
        <v>631.42415305178304</v>
      </c>
      <c r="BY286" s="7">
        <v>0.36452764638747398</v>
      </c>
      <c r="BZ286" s="7" t="s">
        <v>93</v>
      </c>
      <c r="CA286" s="7">
        <v>216.64015956149001</v>
      </c>
      <c r="CB286" s="7">
        <v>1.2205171616840199E-2</v>
      </c>
      <c r="CC286" s="7">
        <v>5.4285127651202902</v>
      </c>
      <c r="CD286" s="7">
        <v>1.54606664018702E-2</v>
      </c>
      <c r="CE286" s="7">
        <v>3.6395833867575E-2</v>
      </c>
      <c r="CF286" s="7">
        <v>0.113954722792327</v>
      </c>
      <c r="CG286" s="7">
        <v>0.42637616986042898</v>
      </c>
      <c r="CH286" s="7">
        <v>0.32733854186662498</v>
      </c>
      <c r="CI286" s="7">
        <v>0.92744018731211098</v>
      </c>
      <c r="CJ286" s="7">
        <v>-13.313884255967499</v>
      </c>
      <c r="CK286" s="7">
        <v>-96.902525837980093</v>
      </c>
      <c r="CL286" s="7">
        <v>7.9757178292053501</v>
      </c>
      <c r="CM286" s="7" t="s">
        <v>94</v>
      </c>
      <c r="CN286" s="7">
        <v>8620.7536784465301</v>
      </c>
      <c r="CO286" s="7">
        <v>3.6707603335677902E-8</v>
      </c>
      <c r="CP286" s="7">
        <v>4271.5920577827701</v>
      </c>
      <c r="CQ286" s="7">
        <v>62.303082981012203</v>
      </c>
      <c r="CR286" s="7">
        <v>29.387338683406099</v>
      </c>
      <c r="CS286" s="7">
        <v>8.9706006369593894</v>
      </c>
    </row>
    <row r="287" spans="1:97" x14ac:dyDescent="0.3">
      <c r="A287" s="4" t="s">
        <v>117</v>
      </c>
      <c r="B287" s="5">
        <v>43907</v>
      </c>
      <c r="C287" s="5" t="s">
        <v>112</v>
      </c>
      <c r="D287" s="6" t="str">
        <f>LOOKUP(MONTH(B287),{1,4,7,10;"Winter","Spring","Summer","Autumn"})</f>
        <v>Winter</v>
      </c>
      <c r="E287" s="5" t="s">
        <v>102</v>
      </c>
      <c r="F287" s="5" t="s">
        <v>98</v>
      </c>
      <c r="G287" s="7">
        <v>40</v>
      </c>
      <c r="H287" s="7">
        <v>5.6</v>
      </c>
      <c r="I287" s="7">
        <v>31.766666666666701</v>
      </c>
      <c r="J287" s="7">
        <v>89.44</v>
      </c>
      <c r="K287" s="7">
        <v>0.70703333333333296</v>
      </c>
      <c r="L287" s="7">
        <v>6.94</v>
      </c>
      <c r="M287" s="7">
        <v>363.74799999999999</v>
      </c>
      <c r="N287" s="7">
        <v>2.91</v>
      </c>
      <c r="O287" s="7">
        <v>0.120696290861197</v>
      </c>
      <c r="P287" s="7">
        <v>4.4424414015820403E-2</v>
      </c>
      <c r="Q287" s="7">
        <v>2.8128928180350302E-2</v>
      </c>
      <c r="R287" s="7" t="s">
        <v>93</v>
      </c>
      <c r="S287" s="7">
        <v>2.12312829515919E-2</v>
      </c>
      <c r="T287" s="7">
        <v>2.32428325049555E-4</v>
      </c>
      <c r="U287" s="7">
        <v>0.56889564643391899</v>
      </c>
      <c r="V287" s="7">
        <v>4.6946006505421599E-2</v>
      </c>
      <c r="W287" s="7">
        <v>106.40395726536499</v>
      </c>
      <c r="X287" s="7">
        <v>1608.09110675036</v>
      </c>
      <c r="Y287" s="7">
        <v>8.1588983150426304E-3</v>
      </c>
      <c r="Z287" s="7">
        <v>0.55595937649555605</v>
      </c>
      <c r="AA287" s="7">
        <v>871.40099999999995</v>
      </c>
      <c r="AB287" s="7">
        <v>1.40226275350023E-2</v>
      </c>
      <c r="AC287" s="7">
        <v>4858.6366540859099</v>
      </c>
      <c r="AD287" s="7">
        <v>1.13620006579995</v>
      </c>
      <c r="AE287" s="7">
        <v>2.4672456582581099</v>
      </c>
      <c r="AF287" s="7">
        <v>11.6430464982912</v>
      </c>
      <c r="AG287" s="7">
        <v>8.3606250314771799E-2</v>
      </c>
      <c r="AH287" s="7">
        <v>1.0187394408230399</v>
      </c>
      <c r="AI287" s="7">
        <v>45.667316578109599</v>
      </c>
      <c r="AJ287" s="7" t="s">
        <v>93</v>
      </c>
      <c r="AK287" s="7" t="s">
        <v>93</v>
      </c>
      <c r="AL287" s="7">
        <v>0.74063359999334</v>
      </c>
      <c r="AM287" s="7">
        <v>2.5141146802075399E-2</v>
      </c>
      <c r="AN287" s="7">
        <v>3.34214738607049</v>
      </c>
      <c r="AO287" s="7">
        <v>2.4898359648002098E-2</v>
      </c>
      <c r="AP287" s="7">
        <v>0.14019373665541901</v>
      </c>
      <c r="AQ287" s="7">
        <v>1.0061909017706601</v>
      </c>
      <c r="AR287" s="7">
        <v>1.1537465551662001</v>
      </c>
      <c r="AS287" s="7">
        <v>3.9587236383591101E-2</v>
      </c>
      <c r="AT287" s="7">
        <v>1.8222946652692199E-2</v>
      </c>
      <c r="AU287" s="7">
        <v>0.13287777182063701</v>
      </c>
      <c r="AV287" s="7">
        <v>0.15951361817370699</v>
      </c>
      <c r="AW287" s="7">
        <v>1.1029171075691</v>
      </c>
      <c r="AX287" s="7">
        <v>0.17295001545858801</v>
      </c>
      <c r="AY287" s="7" t="s">
        <v>93</v>
      </c>
      <c r="AZ287" s="7">
        <v>2.0084346885025699</v>
      </c>
      <c r="BA287" s="7" t="s">
        <v>93</v>
      </c>
      <c r="BB287" s="7">
        <v>7.1357903247881396</v>
      </c>
      <c r="BC287" s="7">
        <v>0.160310710903774</v>
      </c>
      <c r="BD287" s="7">
        <v>8.3227458836206691E-3</v>
      </c>
      <c r="BE287" s="7">
        <v>2.16561014487077E-2</v>
      </c>
      <c r="BF287" s="7">
        <v>6258.6741687444601</v>
      </c>
      <c r="BG287" s="7">
        <v>909.29787922774597</v>
      </c>
      <c r="BH287" s="7" t="s">
        <v>93</v>
      </c>
      <c r="BI287" s="7">
        <v>7.9706931271543394E-2</v>
      </c>
      <c r="BJ287" s="7">
        <v>3.6920214819413302E-4</v>
      </c>
      <c r="BK287" s="7">
        <v>0.116894334144377</v>
      </c>
      <c r="BL287" s="7">
        <v>1.08623520093277</v>
      </c>
      <c r="BM287" s="7">
        <v>690.56727433037599</v>
      </c>
      <c r="BN287" s="7">
        <v>5.7070753791631902E-3</v>
      </c>
      <c r="BO287" s="7">
        <v>5.2835561902959804E-3</v>
      </c>
      <c r="BP287" s="7">
        <v>4.07201204248617E-2</v>
      </c>
      <c r="BQ287" s="7">
        <v>0.107069435785787</v>
      </c>
      <c r="BR287" s="7">
        <v>8.5440605652061095</v>
      </c>
      <c r="BS287" s="7">
        <v>8404.2992911735801</v>
      </c>
      <c r="BT287" s="7" t="s">
        <v>93</v>
      </c>
      <c r="BU287" s="7">
        <v>2.5398755670666202E-2</v>
      </c>
      <c r="BV287" s="7">
        <v>0.104452160871774</v>
      </c>
      <c r="BW287" s="7">
        <v>26.209301741894301</v>
      </c>
      <c r="BX287" s="7">
        <v>551.36369995620805</v>
      </c>
      <c r="BY287" s="7">
        <v>0.51901186655588305</v>
      </c>
      <c r="BZ287" s="7" t="s">
        <v>93</v>
      </c>
      <c r="CA287" s="7">
        <v>234.61472280585201</v>
      </c>
      <c r="CB287" s="7">
        <v>2.1483171150125099E-2</v>
      </c>
      <c r="CC287" s="7">
        <v>7.0482362203131501</v>
      </c>
      <c r="CD287" s="7">
        <v>2.7891352106252199E-2</v>
      </c>
      <c r="CE287" s="7">
        <v>3.94418720766559E-2</v>
      </c>
      <c r="CF287" s="7">
        <v>0.168663122598086</v>
      </c>
      <c r="CG287" s="7">
        <v>0.62419708403872298</v>
      </c>
      <c r="CH287" s="7">
        <v>0.38565609791803002</v>
      </c>
      <c r="CI287" s="7">
        <v>1.18514746998916</v>
      </c>
      <c r="CJ287" s="7">
        <v>-13.3714255793271</v>
      </c>
      <c r="CK287" s="7">
        <v>-97.038919521025306</v>
      </c>
      <c r="CL287" s="7">
        <v>14.7541938744268</v>
      </c>
      <c r="CM287" s="7" t="s">
        <v>94</v>
      </c>
      <c r="CN287" s="7">
        <v>15794.9037127787</v>
      </c>
      <c r="CO287" s="7">
        <v>6.67389621359786E-8</v>
      </c>
      <c r="CP287" s="7">
        <v>7766.2825872269996</v>
      </c>
      <c r="CQ287" s="7">
        <v>1109.58574672902</v>
      </c>
      <c r="CR287" s="7">
        <v>523.37333206036601</v>
      </c>
      <c r="CS287" s="7">
        <v>16.3096612647855</v>
      </c>
    </row>
    <row r="288" spans="1:97" x14ac:dyDescent="0.3">
      <c r="A288" s="4" t="s">
        <v>117</v>
      </c>
      <c r="B288" s="5">
        <v>43921</v>
      </c>
      <c r="C288" s="5" t="s">
        <v>112</v>
      </c>
      <c r="D288" s="6" t="str">
        <f>LOOKUP(MONTH(B288),{1,4,7,10;"Winter","Spring","Summer","Autumn"})</f>
        <v>Winter</v>
      </c>
      <c r="E288" s="5" t="s">
        <v>102</v>
      </c>
      <c r="F288" s="5" t="s">
        <v>98</v>
      </c>
      <c r="G288" s="7">
        <v>30</v>
      </c>
      <c r="H288" s="7">
        <v>5.48</v>
      </c>
      <c r="I288" s="7">
        <v>24.436666666666699</v>
      </c>
      <c r="J288" s="7">
        <v>42.9</v>
      </c>
      <c r="K288" s="7">
        <v>0.48320000000000002</v>
      </c>
      <c r="L288" s="7">
        <v>8.8800000000000008</v>
      </c>
      <c r="M288" s="7">
        <v>425.161</v>
      </c>
      <c r="N288" s="7">
        <v>2.4700000000000002</v>
      </c>
      <c r="O288" s="7">
        <v>8.1739078736803999E-2</v>
      </c>
      <c r="P288" s="7">
        <v>5.0622558094368199E-2</v>
      </c>
      <c r="Q288" s="7">
        <v>2.20833830861446E-2</v>
      </c>
      <c r="R288" s="7" t="s">
        <v>93</v>
      </c>
      <c r="S288" s="7">
        <v>1.5054549695320101E-2</v>
      </c>
      <c r="T288" s="7">
        <v>2.6413278092180502E-4</v>
      </c>
      <c r="U288" s="7">
        <v>0.53367358081045402</v>
      </c>
      <c r="V288" s="7">
        <v>3.8015629173976398E-2</v>
      </c>
      <c r="W288" s="7">
        <v>55.650654731245801</v>
      </c>
      <c r="X288" s="7">
        <v>1507.12340557072</v>
      </c>
      <c r="Y288" s="7">
        <v>7.0866794282841896E-3</v>
      </c>
      <c r="Z288" s="7">
        <v>0.33593459607776599</v>
      </c>
      <c r="AA288" s="7">
        <v>823.76700000000005</v>
      </c>
      <c r="AB288" s="7">
        <v>1.06903858782948E-2</v>
      </c>
      <c r="AC288" s="7">
        <v>3123.4624711749698</v>
      </c>
      <c r="AD288" s="7">
        <v>0.937130188608018</v>
      </c>
      <c r="AE288" s="7">
        <v>2.5387838712816699</v>
      </c>
      <c r="AF288" s="7">
        <v>14.6586056249217</v>
      </c>
      <c r="AG288" s="7">
        <v>6.0891621308817798E-2</v>
      </c>
      <c r="AH288" s="7">
        <v>0.65221158628252496</v>
      </c>
      <c r="AI288" s="7">
        <v>33.9372283088316</v>
      </c>
      <c r="AJ288" s="7" t="s">
        <v>93</v>
      </c>
      <c r="AK288" s="7" t="s">
        <v>93</v>
      </c>
      <c r="AL288" s="7">
        <v>0.55488753220492504</v>
      </c>
      <c r="AM288" s="7">
        <v>1.47230196137377E-2</v>
      </c>
      <c r="AN288" s="7">
        <v>2.5414896795706299</v>
      </c>
      <c r="AO288" s="7">
        <v>1.8025845360368001E-2</v>
      </c>
      <c r="AP288" s="7">
        <v>6.7471263453187894E-2</v>
      </c>
      <c r="AQ288" s="7">
        <v>0.86276337962155702</v>
      </c>
      <c r="AR288" s="7">
        <v>0.78072590039202805</v>
      </c>
      <c r="AS288" s="7">
        <v>2.66069035846975E-2</v>
      </c>
      <c r="AT288" s="7">
        <v>1.1546799934720299E-2</v>
      </c>
      <c r="AU288" s="7">
        <v>8.7494534395633095E-2</v>
      </c>
      <c r="AV288" s="7">
        <v>0.123727080807983</v>
      </c>
      <c r="AW288" s="7">
        <v>0.71509155661492496</v>
      </c>
      <c r="AX288" s="7">
        <v>0.12199150372352099</v>
      </c>
      <c r="AY288" s="7" t="s">
        <v>93</v>
      </c>
      <c r="AZ288" s="7">
        <v>1.62107316441955</v>
      </c>
      <c r="BA288" s="7" t="s">
        <v>93</v>
      </c>
      <c r="BB288" s="7">
        <v>3.7647016375339502</v>
      </c>
      <c r="BC288" s="7">
        <v>0.10955494433947</v>
      </c>
      <c r="BD288" s="7">
        <v>8.5434269282534999E-3</v>
      </c>
      <c r="BE288" s="7">
        <v>1.48437036569411E-2</v>
      </c>
      <c r="BF288" s="7">
        <v>5518.7627717307996</v>
      </c>
      <c r="BG288" s="7">
        <v>578.83840914035102</v>
      </c>
      <c r="BH288" s="7" t="s">
        <v>93</v>
      </c>
      <c r="BI288" s="7">
        <v>5.56581885413076E-2</v>
      </c>
      <c r="BJ288" s="7" t="s">
        <v>93</v>
      </c>
      <c r="BK288" s="7">
        <v>8.1589339693430907E-2</v>
      </c>
      <c r="BL288" s="7">
        <v>0.63126019024339297</v>
      </c>
      <c r="BM288" s="7">
        <v>548.48662033882795</v>
      </c>
      <c r="BN288" s="7" t="s">
        <v>93</v>
      </c>
      <c r="BO288" s="7">
        <v>5.53038615747483E-3</v>
      </c>
      <c r="BP288" s="7">
        <v>2.6731633103154399E-2</v>
      </c>
      <c r="BQ288" s="7">
        <v>7.4701500217678102E-2</v>
      </c>
      <c r="BR288" s="7">
        <v>5.8213757787156499</v>
      </c>
      <c r="BS288" s="7">
        <v>4201.2217526611203</v>
      </c>
      <c r="BT288" s="7" t="s">
        <v>93</v>
      </c>
      <c r="BU288" s="7">
        <v>1.41797835281436E-2</v>
      </c>
      <c r="BV288" s="7">
        <v>0.109946068436377</v>
      </c>
      <c r="BW288" s="7">
        <v>16.6838329268538</v>
      </c>
      <c r="BX288" s="7">
        <v>522.06964002020504</v>
      </c>
      <c r="BY288" s="7">
        <v>0.41487018114327601</v>
      </c>
      <c r="BZ288" s="7" t="s">
        <v>93</v>
      </c>
      <c r="CA288" s="7">
        <v>211.83661575476299</v>
      </c>
      <c r="CB288" s="7">
        <v>1.15665101271063E-2</v>
      </c>
      <c r="CC288" s="7">
        <v>5.4369498190593397</v>
      </c>
      <c r="CD288" s="7">
        <v>3.1776776355484801E-2</v>
      </c>
      <c r="CE288" s="7">
        <v>2.92810442276333E-2</v>
      </c>
      <c r="CF288" s="7">
        <v>0.13026974147206799</v>
      </c>
      <c r="CG288" s="7">
        <v>0.50178107393421101</v>
      </c>
      <c r="CH288" s="7">
        <v>0.33782453942686003</v>
      </c>
      <c r="CI288" s="7">
        <v>0.80533660772846305</v>
      </c>
      <c r="CJ288" s="7">
        <v>-13.600517604124899</v>
      </c>
      <c r="CK288" s="7">
        <v>-98.732777816542793</v>
      </c>
      <c r="CL288" s="7">
        <v>10.9252076013306</v>
      </c>
      <c r="CM288" s="7" t="s">
        <v>94</v>
      </c>
      <c r="CN288" s="7">
        <v>11805.0456013326</v>
      </c>
      <c r="CO288" s="7">
        <v>4.8306821314612398E-8</v>
      </c>
      <c r="CP288" s="7">
        <v>5621.3703841479401</v>
      </c>
      <c r="CQ288" s="7">
        <v>491.584265887615</v>
      </c>
      <c r="CR288" s="7">
        <v>231.872206347728</v>
      </c>
      <c r="CS288" s="7">
        <v>11.8052164313643</v>
      </c>
    </row>
    <row r="289" spans="1:97" x14ac:dyDescent="0.3">
      <c r="A289" s="4" t="s">
        <v>117</v>
      </c>
      <c r="B289" s="5">
        <v>43930</v>
      </c>
      <c r="C289" s="5" t="s">
        <v>112</v>
      </c>
      <c r="D289" s="6" t="str">
        <f>LOOKUP(MONTH(B289),{1,4,7,10;"Winter","Spring","Summer","Autumn"})</f>
        <v>Spring</v>
      </c>
      <c r="E289" s="5" t="s">
        <v>102</v>
      </c>
      <c r="F289" s="5" t="s">
        <v>98</v>
      </c>
      <c r="G289" s="7">
        <v>30</v>
      </c>
      <c r="H289" s="7">
        <v>5.51</v>
      </c>
      <c r="I289" s="7">
        <v>24.063333333333301</v>
      </c>
      <c r="J289" s="7">
        <v>13.42</v>
      </c>
      <c r="K289" s="7">
        <v>0.46633333333333299</v>
      </c>
      <c r="L289" s="7">
        <v>9.81</v>
      </c>
      <c r="M289" s="7">
        <v>500.60399999999998</v>
      </c>
      <c r="N289" s="7">
        <v>3.05</v>
      </c>
      <c r="O289" s="7">
        <v>7.2948600934076901E-2</v>
      </c>
      <c r="P289" s="7">
        <v>3.89972698688381E-2</v>
      </c>
      <c r="Q289" s="7">
        <v>1.83714051741285E-2</v>
      </c>
      <c r="R289" s="7" t="s">
        <v>93</v>
      </c>
      <c r="S289" s="7">
        <v>1.24656946399528E-2</v>
      </c>
      <c r="T289" s="7">
        <v>2.9194595196374898E-4</v>
      </c>
      <c r="U289" s="7">
        <v>0.59862866286363403</v>
      </c>
      <c r="V289" s="7">
        <v>4.3781674550703503E-2</v>
      </c>
      <c r="W289" s="7">
        <v>50.839278766029501</v>
      </c>
      <c r="X289" s="7">
        <v>1481.9721677764601</v>
      </c>
      <c r="Y289" s="7">
        <v>6.9934263596110801E-3</v>
      </c>
      <c r="Z289" s="7">
        <v>0.329111695971749</v>
      </c>
      <c r="AA289" s="7">
        <v>804.03200000000004</v>
      </c>
      <c r="AB289" s="7">
        <v>9.9106682807928205E-3</v>
      </c>
      <c r="AC289" s="7">
        <v>2941.7690265636502</v>
      </c>
      <c r="AD289" s="7">
        <v>0.76834706672090003</v>
      </c>
      <c r="AE289" s="7">
        <v>2.6603777184187298</v>
      </c>
      <c r="AF289" s="7">
        <v>8.5946654071341602</v>
      </c>
      <c r="AG289" s="7">
        <v>5.5089170022628801E-2</v>
      </c>
      <c r="AH289" s="7">
        <v>0.69474471060739895</v>
      </c>
      <c r="AI289" s="7">
        <v>44.425559344893301</v>
      </c>
      <c r="AJ289" s="7" t="s">
        <v>93</v>
      </c>
      <c r="AK289" s="7" t="s">
        <v>93</v>
      </c>
      <c r="AL289" s="7">
        <v>0.49061713629724202</v>
      </c>
      <c r="AM289" s="7">
        <v>3.5028479565537403E-2</v>
      </c>
      <c r="AN289" s="7">
        <v>2.5121101978215101</v>
      </c>
      <c r="AO289" s="7">
        <v>1.51044947689654E-2</v>
      </c>
      <c r="AP289" s="7">
        <v>6.8557693211074397E-2</v>
      </c>
      <c r="AQ289" s="7">
        <v>0.91749247440872095</v>
      </c>
      <c r="AR289" s="7">
        <v>0.68490767425277499</v>
      </c>
      <c r="AS289" s="7">
        <v>2.5504084337798699E-2</v>
      </c>
      <c r="AT289" s="7">
        <v>1.09318081267976E-2</v>
      </c>
      <c r="AU289" s="7">
        <v>0.10258278377119</v>
      </c>
      <c r="AV289" s="7">
        <v>0.10113071488868</v>
      </c>
      <c r="AW289" s="7">
        <v>0.56464192914212996</v>
      </c>
      <c r="AX289" s="7">
        <v>0.105064856858088</v>
      </c>
      <c r="AY289" s="7" t="s">
        <v>93</v>
      </c>
      <c r="AZ289" s="7">
        <v>1.9202745606864</v>
      </c>
      <c r="BA289" s="7" t="s">
        <v>93</v>
      </c>
      <c r="BB289" s="7">
        <v>5.6150015845267598</v>
      </c>
      <c r="BC289" s="7">
        <v>9.6902956117803599E-2</v>
      </c>
      <c r="BD289" s="7">
        <v>8.4819336590450396E-3</v>
      </c>
      <c r="BE289" s="7">
        <v>1.2973279191910001E-2</v>
      </c>
      <c r="BF289" s="7">
        <v>5868.3401105769599</v>
      </c>
      <c r="BG289" s="7">
        <v>630.45848757737895</v>
      </c>
      <c r="BH289" s="7" t="s">
        <v>93</v>
      </c>
      <c r="BI289" s="7">
        <v>4.9490417098453802E-2</v>
      </c>
      <c r="BJ289" s="7" t="s">
        <v>93</v>
      </c>
      <c r="BK289" s="7">
        <v>7.1903428765607E-2</v>
      </c>
      <c r="BL289" s="7">
        <v>0.62167576862170904</v>
      </c>
      <c r="BM289" s="7">
        <v>623.90206990968795</v>
      </c>
      <c r="BN289" s="7" t="s">
        <v>93</v>
      </c>
      <c r="BO289" s="7">
        <v>2.9707537621612599E-3</v>
      </c>
      <c r="BP289" s="7">
        <v>2.3787733395403601E-2</v>
      </c>
      <c r="BQ289" s="7">
        <v>7.1386690776623601E-2</v>
      </c>
      <c r="BR289" s="7">
        <v>5.3044897282664998</v>
      </c>
      <c r="BS289" s="7">
        <v>4559.7797723410404</v>
      </c>
      <c r="BT289" s="7">
        <v>8.2683387179753598E-4</v>
      </c>
      <c r="BU289" s="7">
        <v>1.40751926673322E-2</v>
      </c>
      <c r="BV289" s="7">
        <v>0.16278991693470199</v>
      </c>
      <c r="BW289" s="7">
        <v>16.0457155438705</v>
      </c>
      <c r="BX289" s="7">
        <v>569.63052171253605</v>
      </c>
      <c r="BY289" s="7">
        <v>0.33539213511202898</v>
      </c>
      <c r="BZ289" s="7" t="s">
        <v>93</v>
      </c>
      <c r="CA289" s="7">
        <v>202.93554822382501</v>
      </c>
      <c r="CB289" s="7">
        <v>2.2437306844791099E-2</v>
      </c>
      <c r="CC289" s="7">
        <v>5.1975804915839197</v>
      </c>
      <c r="CD289" s="7">
        <v>1.6378536581819401E-2</v>
      </c>
      <c r="CE289" s="7">
        <v>2.8992598822921101E-2</v>
      </c>
      <c r="CF289" s="7">
        <v>0.110233665155325</v>
      </c>
      <c r="CG289" s="7">
        <v>0.48086007601103398</v>
      </c>
      <c r="CH289" s="7">
        <v>0.29701173530303498</v>
      </c>
      <c r="CI289" s="7">
        <v>0.78941931909963403</v>
      </c>
      <c r="CJ289" s="7">
        <v>-13.652866320296599</v>
      </c>
      <c r="CK289" s="7">
        <v>-98.983294576845296</v>
      </c>
      <c r="CL289" s="7">
        <v>10.3564530082459</v>
      </c>
      <c r="CM289" s="7" t="s">
        <v>94</v>
      </c>
      <c r="CN289" s="7">
        <v>11195.803120917501</v>
      </c>
      <c r="CO289" s="7">
        <v>4.6037193363102797E-8</v>
      </c>
      <c r="CP289" s="7">
        <v>5357.2582152565601</v>
      </c>
      <c r="CQ289" s="7">
        <v>372.14186340575202</v>
      </c>
      <c r="CR289" s="7">
        <v>175.533191214818</v>
      </c>
      <c r="CS289" s="7">
        <v>11.25056496689</v>
      </c>
    </row>
    <row r="290" spans="1:97" x14ac:dyDescent="0.3">
      <c r="A290" s="4" t="s">
        <v>117</v>
      </c>
      <c r="B290" s="5">
        <v>43937</v>
      </c>
      <c r="C290" s="5" t="s">
        <v>112</v>
      </c>
      <c r="D290" s="6" t="str">
        <f>LOOKUP(MONTH(B290),{1,4,7,10;"Winter","Spring","Summer","Autumn"})</f>
        <v>Spring</v>
      </c>
      <c r="E290" s="5" t="s">
        <v>102</v>
      </c>
      <c r="F290" s="5" t="s">
        <v>98</v>
      </c>
      <c r="G290" s="7">
        <v>20</v>
      </c>
      <c r="H290" s="7">
        <v>5.38</v>
      </c>
      <c r="I290" s="7">
        <v>24.22</v>
      </c>
      <c r="J290" s="7">
        <v>33.82</v>
      </c>
      <c r="K290" s="7">
        <v>0.47036666666666699</v>
      </c>
      <c r="L290" s="7">
        <v>8.84</v>
      </c>
      <c r="M290" s="7">
        <v>589.74699999999996</v>
      </c>
      <c r="N290" s="7">
        <v>5.08</v>
      </c>
      <c r="O290" s="7">
        <v>6.2852543478623193E-2</v>
      </c>
      <c r="P290" s="7">
        <v>4.1005055284651301E-2</v>
      </c>
      <c r="Q290" s="7">
        <v>1.734381731552E-2</v>
      </c>
      <c r="R290" s="7" t="s">
        <v>93</v>
      </c>
      <c r="S290" s="7">
        <v>1.06149891619627E-2</v>
      </c>
      <c r="T290" s="7">
        <v>3.5536701800627501E-4</v>
      </c>
      <c r="U290" s="7">
        <v>0.52826893488121796</v>
      </c>
      <c r="V290" s="7">
        <v>3.9777888336260399E-2</v>
      </c>
      <c r="W290" s="7">
        <v>38.663850880873099</v>
      </c>
      <c r="X290" s="7">
        <v>1260.58287639997</v>
      </c>
      <c r="Y290" s="7">
        <v>9.1008852455500295E-3</v>
      </c>
      <c r="Z290" s="7">
        <v>0.29566560531371799</v>
      </c>
      <c r="AA290" s="7">
        <v>736.57100000000003</v>
      </c>
      <c r="AB290" s="7">
        <v>1.25741084731324E-2</v>
      </c>
      <c r="AC290" s="7">
        <v>2413.0662261182201</v>
      </c>
      <c r="AD290" s="7">
        <v>0.72516660700235502</v>
      </c>
      <c r="AE290" s="7">
        <v>2.3735547074234198</v>
      </c>
      <c r="AF290" s="7">
        <v>7.81297681788684</v>
      </c>
      <c r="AG290" s="7">
        <v>5.24333938981488E-2</v>
      </c>
      <c r="AH290" s="7">
        <v>0.62812862660715496</v>
      </c>
      <c r="AI290" s="7">
        <v>32.014328528431903</v>
      </c>
      <c r="AJ290" s="7" t="s">
        <v>93</v>
      </c>
      <c r="AK290" s="7" t="s">
        <v>93</v>
      </c>
      <c r="AL290" s="7">
        <v>0.44435866337744001</v>
      </c>
      <c r="AM290" s="7">
        <v>1.8884452336633901E-2</v>
      </c>
      <c r="AN290" s="7">
        <v>2.2105562939219601</v>
      </c>
      <c r="AO290" s="7">
        <v>1.3377907434989801E-2</v>
      </c>
      <c r="AP290" s="7">
        <v>7.9377451526801202E-2</v>
      </c>
      <c r="AQ290" s="7">
        <v>0.72622044532193397</v>
      </c>
      <c r="AR290" s="7">
        <v>0.58358368169494601</v>
      </c>
      <c r="AS290" s="7">
        <v>2.1922573218918801E-2</v>
      </c>
      <c r="AT290" s="7">
        <v>8.9636423516942908E-3</v>
      </c>
      <c r="AU290" s="7">
        <v>7.8964923776291399E-2</v>
      </c>
      <c r="AV290" s="7">
        <v>9.1148445412981893E-2</v>
      </c>
      <c r="AW290" s="7">
        <v>0.49347638484906797</v>
      </c>
      <c r="AX290" s="7">
        <v>9.0061292199998394E-2</v>
      </c>
      <c r="AY290" s="7" t="s">
        <v>93</v>
      </c>
      <c r="AZ290" s="7">
        <v>1.7500229676630801</v>
      </c>
      <c r="BA290" s="7" t="s">
        <v>93</v>
      </c>
      <c r="BB290" s="7">
        <v>6.24643590794952</v>
      </c>
      <c r="BC290" s="7">
        <v>8.4104883377770098E-2</v>
      </c>
      <c r="BD290" s="7">
        <v>9.9313768151388006E-3</v>
      </c>
      <c r="BE290" s="7">
        <v>1.1035072394814299E-2</v>
      </c>
      <c r="BF290" s="7">
        <v>4633.4722069952404</v>
      </c>
      <c r="BG290" s="7">
        <v>533.02388783936397</v>
      </c>
      <c r="BH290" s="7" t="s">
        <v>93</v>
      </c>
      <c r="BI290" s="7">
        <v>4.3865981755389798E-2</v>
      </c>
      <c r="BJ290" s="7">
        <v>3.4440679411123598E-4</v>
      </c>
      <c r="BK290" s="7">
        <v>6.0250882151693497E-2</v>
      </c>
      <c r="BL290" s="7">
        <v>0.47900130332298702</v>
      </c>
      <c r="BM290" s="7">
        <v>531.51380619084796</v>
      </c>
      <c r="BN290" s="7" t="s">
        <v>93</v>
      </c>
      <c r="BO290" s="7">
        <v>4.7926727392555097E-3</v>
      </c>
      <c r="BP290" s="7">
        <v>2.0459328777278501E-2</v>
      </c>
      <c r="BQ290" s="7">
        <v>6.2475896174605403E-2</v>
      </c>
      <c r="BR290" s="7">
        <v>4.2120558920345603</v>
      </c>
      <c r="BS290" s="7">
        <v>2858.7962068359998</v>
      </c>
      <c r="BT290" s="7" t="s">
        <v>93</v>
      </c>
      <c r="BU290" s="7">
        <v>1.1271814603778201E-2</v>
      </c>
      <c r="BV290" s="7">
        <v>0.11687578067783699</v>
      </c>
      <c r="BW290" s="7">
        <v>13.541589497839301</v>
      </c>
      <c r="BX290" s="7">
        <v>632.72794233781303</v>
      </c>
      <c r="BY290" s="7">
        <v>0.32542449256167499</v>
      </c>
      <c r="BZ290" s="7" t="s">
        <v>93</v>
      </c>
      <c r="CA290" s="7">
        <v>214.0188647656</v>
      </c>
      <c r="CB290" s="7">
        <v>1.92165526006461E-2</v>
      </c>
      <c r="CC290" s="7">
        <v>4.8961113009957096</v>
      </c>
      <c r="CD290" s="7">
        <v>4.0840072059735701E-2</v>
      </c>
      <c r="CE290" s="7">
        <v>2.6836006438888199E-2</v>
      </c>
      <c r="CF290" s="7">
        <v>0.10313115303173299</v>
      </c>
      <c r="CG290" s="7">
        <v>0.46107866357659399</v>
      </c>
      <c r="CH290" s="7">
        <v>0.34638754547327699</v>
      </c>
      <c r="CI290" s="7">
        <v>0.77222530744294504</v>
      </c>
      <c r="CJ290" s="7">
        <v>-13.799451301694701</v>
      </c>
      <c r="CK290" s="7">
        <v>-100.260358728149</v>
      </c>
      <c r="CL290" s="7">
        <v>6.5731407290480099</v>
      </c>
      <c r="CM290" s="7" t="s">
        <v>94</v>
      </c>
      <c r="CN290" s="7">
        <v>7045.0726815911303</v>
      </c>
      <c r="CO290" s="7">
        <v>2.8608254322112801E-8</v>
      </c>
      <c r="CP290" s="7">
        <v>3329.0866426736102</v>
      </c>
      <c r="CQ290" s="7">
        <v>74.584053186708999</v>
      </c>
      <c r="CR290" s="7">
        <v>35.180070174809501</v>
      </c>
      <c r="CS290" s="7">
        <v>6.9912824898270296</v>
      </c>
    </row>
    <row r="291" spans="1:97" x14ac:dyDescent="0.3">
      <c r="A291" s="4" t="s">
        <v>117</v>
      </c>
      <c r="B291" s="5">
        <v>43942</v>
      </c>
      <c r="C291" s="5" t="s">
        <v>112</v>
      </c>
      <c r="D291" s="6" t="str">
        <f>LOOKUP(MONTH(B291),{1,4,7,10;"Winter","Spring","Summer","Autumn"})</f>
        <v>Spring</v>
      </c>
      <c r="E291" s="5" t="s">
        <v>102</v>
      </c>
      <c r="F291" s="5" t="s">
        <v>98</v>
      </c>
      <c r="G291" s="7">
        <v>20</v>
      </c>
      <c r="H291" s="7">
        <v>4.9800000000000004</v>
      </c>
      <c r="I291" s="7">
        <v>20.373333333333299</v>
      </c>
      <c r="J291" s="7">
        <v>20.329999999999998</v>
      </c>
      <c r="K291" s="7">
        <v>0.39739999999999998</v>
      </c>
      <c r="L291" s="7">
        <v>33.24</v>
      </c>
      <c r="M291" s="7">
        <v>539.81399999999996</v>
      </c>
      <c r="N291" s="7">
        <v>3.47</v>
      </c>
      <c r="O291" s="7">
        <v>3.99142367859543E-2</v>
      </c>
      <c r="P291" s="7">
        <v>3.8389405087218297E-2</v>
      </c>
      <c r="Q291" s="7">
        <v>1.1324970943151E-2</v>
      </c>
      <c r="R291" s="7" t="s">
        <v>93</v>
      </c>
      <c r="S291" s="7">
        <v>7.3129721589916697E-3</v>
      </c>
      <c r="T291" s="7">
        <v>3.6807639353598598E-4</v>
      </c>
      <c r="U291" s="7">
        <v>0.69236502754808105</v>
      </c>
      <c r="V291" s="7">
        <v>3.5342047264239701E-2</v>
      </c>
      <c r="W291" s="7">
        <v>24.699248532805399</v>
      </c>
      <c r="X291" s="7">
        <v>798.55328418234603</v>
      </c>
      <c r="Y291" s="7">
        <v>7.8113370153876597E-3</v>
      </c>
      <c r="Z291" s="7">
        <v>0.20780700227142701</v>
      </c>
      <c r="AA291" s="7">
        <v>510.245</v>
      </c>
      <c r="AB291" s="7">
        <v>1.23574712432632E-2</v>
      </c>
      <c r="AC291" s="7">
        <v>1515.4010879242701</v>
      </c>
      <c r="AD291" s="7">
        <v>0.47941437281382798</v>
      </c>
      <c r="AE291" s="7">
        <v>1.85769154382237</v>
      </c>
      <c r="AF291" s="7">
        <v>5.6283008508106001</v>
      </c>
      <c r="AG291" s="7">
        <v>4.3652941827278503E-2</v>
      </c>
      <c r="AH291" s="7">
        <v>0.34296955267124901</v>
      </c>
      <c r="AI291" s="7">
        <v>15.546066870417899</v>
      </c>
      <c r="AJ291" s="7" t="s">
        <v>93</v>
      </c>
      <c r="AK291" s="7" t="s">
        <v>93</v>
      </c>
      <c r="AL291" s="7">
        <v>0.30011867476038501</v>
      </c>
      <c r="AM291" s="7">
        <v>1.31217352216304E-2</v>
      </c>
      <c r="AN291" s="7">
        <v>1.5993286864724601</v>
      </c>
      <c r="AO291" s="7">
        <v>9.0173797784262408E-3</v>
      </c>
      <c r="AP291" s="7">
        <v>8.56881043814786E-2</v>
      </c>
      <c r="AQ291" s="7">
        <v>0.47154620712112999</v>
      </c>
      <c r="AR291" s="7">
        <v>0.37919346274081001</v>
      </c>
      <c r="AS291" s="7">
        <v>1.29198356208922E-2</v>
      </c>
      <c r="AT291" s="7">
        <v>5.53675606246399E-3</v>
      </c>
      <c r="AU291" s="7">
        <v>4.8722341523485202E-2</v>
      </c>
      <c r="AV291" s="7">
        <v>6.3002051494544797E-2</v>
      </c>
      <c r="AW291" s="7">
        <v>0.38244280649857099</v>
      </c>
      <c r="AX291" s="7">
        <v>5.8935070156385001E-2</v>
      </c>
      <c r="AY291" s="7" t="s">
        <v>93</v>
      </c>
      <c r="AZ291" s="7">
        <v>1.6303921063193001</v>
      </c>
      <c r="BA291" s="7" t="s">
        <v>93</v>
      </c>
      <c r="BB291" s="7">
        <v>4.3916968653624098</v>
      </c>
      <c r="BC291" s="7">
        <v>5.7966729998455098E-2</v>
      </c>
      <c r="BD291" s="7">
        <v>1.03844386692511E-2</v>
      </c>
      <c r="BE291" s="7">
        <v>6.7526625524607798E-3</v>
      </c>
      <c r="BF291" s="7">
        <v>2544.0110782443498</v>
      </c>
      <c r="BG291" s="7">
        <v>332.04007219814298</v>
      </c>
      <c r="BH291" s="7" t="s">
        <v>93</v>
      </c>
      <c r="BI291" s="7">
        <v>3.1479730970717601E-2</v>
      </c>
      <c r="BJ291" s="7" t="s">
        <v>93</v>
      </c>
      <c r="BK291" s="7">
        <v>3.8346931513023902E-2</v>
      </c>
      <c r="BL291" s="7">
        <v>0.24556034968374499</v>
      </c>
      <c r="BM291" s="7">
        <v>432.91356934393701</v>
      </c>
      <c r="BN291" s="7" t="s">
        <v>93</v>
      </c>
      <c r="BO291" s="7">
        <v>4.3739685276264302E-3</v>
      </c>
      <c r="BP291" s="7">
        <v>1.31568509614409E-2</v>
      </c>
      <c r="BQ291" s="7">
        <v>3.7309030512821903E-2</v>
      </c>
      <c r="BR291" s="7">
        <v>3.168252662624</v>
      </c>
      <c r="BS291" s="7">
        <v>1378.1684858675901</v>
      </c>
      <c r="BT291" s="7" t="s">
        <v>93</v>
      </c>
      <c r="BU291" s="7">
        <v>6.3860071471841303E-3</v>
      </c>
      <c r="BV291" s="7">
        <v>0.14935760466616299</v>
      </c>
      <c r="BW291" s="7">
        <v>9.08121505943347</v>
      </c>
      <c r="BX291" s="7">
        <v>505.80669677817701</v>
      </c>
      <c r="BY291" s="7">
        <v>0.22125379468277301</v>
      </c>
      <c r="BZ291" s="7" t="s">
        <v>93</v>
      </c>
      <c r="CA291" s="7">
        <v>168.11661941820799</v>
      </c>
      <c r="CB291" s="7">
        <v>1.43022189660767E-2</v>
      </c>
      <c r="CC291" s="7">
        <v>3.6361415721400299</v>
      </c>
      <c r="CD291" s="7">
        <v>4.7391779451114197E-2</v>
      </c>
      <c r="CE291" s="7">
        <v>2.2509541470992499E-2</v>
      </c>
      <c r="CF291" s="7">
        <v>6.8262567612948799E-2</v>
      </c>
      <c r="CG291" s="7">
        <v>0.375511016524888</v>
      </c>
      <c r="CH291" s="7">
        <v>0.28786785931595199</v>
      </c>
      <c r="CI291" s="7">
        <v>0.58234265159087595</v>
      </c>
      <c r="CJ291" s="7">
        <v>-13.966289730636399</v>
      </c>
      <c r="CK291" s="7">
        <v>-103.245770068013</v>
      </c>
      <c r="CL291" s="7">
        <v>4.0352480388935303</v>
      </c>
      <c r="CM291" s="7" t="s">
        <v>94</v>
      </c>
      <c r="CN291" s="7">
        <v>4316.4961958087497</v>
      </c>
      <c r="CO291" s="7">
        <v>1.69305807588546E-8</v>
      </c>
      <c r="CP291" s="7">
        <v>1970.1785932965299</v>
      </c>
      <c r="CQ291" s="7">
        <v>47.174851000346997</v>
      </c>
      <c r="CR291" s="7">
        <v>22.251600680963499</v>
      </c>
      <c r="CS291" s="7">
        <v>4.1374937271335401</v>
      </c>
    </row>
    <row r="292" spans="1:97" x14ac:dyDescent="0.3">
      <c r="A292" s="4" t="s">
        <v>117</v>
      </c>
      <c r="B292" s="5">
        <v>43945</v>
      </c>
      <c r="C292" s="5" t="s">
        <v>112</v>
      </c>
      <c r="D292" s="6" t="str">
        <f>LOOKUP(MONTH(B292),{1,4,7,10;"Winter","Spring","Summer","Autumn"})</f>
        <v>Spring</v>
      </c>
      <c r="E292" s="5" t="s">
        <v>102</v>
      </c>
      <c r="F292" s="5" t="s">
        <v>98</v>
      </c>
      <c r="G292" s="7">
        <v>20</v>
      </c>
      <c r="H292" s="7">
        <v>4.8</v>
      </c>
      <c r="I292" s="7">
        <v>18.9233333333333</v>
      </c>
      <c r="J292" s="7">
        <v>26.13</v>
      </c>
      <c r="K292" s="7">
        <v>0.39423333333333299</v>
      </c>
      <c r="L292" s="7">
        <v>60.51</v>
      </c>
      <c r="M292" s="7">
        <v>500.29</v>
      </c>
      <c r="N292" s="7">
        <v>2.34</v>
      </c>
      <c r="O292" s="7">
        <v>3.3833666160790997E-2</v>
      </c>
      <c r="P292" s="7">
        <v>3.4159960851150202E-2</v>
      </c>
      <c r="Q292" s="7">
        <v>1.0790107477378E-2</v>
      </c>
      <c r="R292" s="7" t="s">
        <v>93</v>
      </c>
      <c r="S292" s="7">
        <v>6.60979367057848E-3</v>
      </c>
      <c r="T292" s="7">
        <v>2.9588916761687201E-4</v>
      </c>
      <c r="U292" s="7">
        <v>0.62365888190600705</v>
      </c>
      <c r="V292" s="7">
        <v>2.6674452164569401E-2</v>
      </c>
      <c r="W292" s="7">
        <v>19.900416648673101</v>
      </c>
      <c r="X292" s="7">
        <v>665.85826347135799</v>
      </c>
      <c r="Y292" s="7">
        <v>6.9005962182869503E-3</v>
      </c>
      <c r="Z292" s="7">
        <v>0.159341110632338</v>
      </c>
      <c r="AA292" s="7">
        <v>414.28100000000001</v>
      </c>
      <c r="AB292" s="7">
        <v>1.20897075359642E-2</v>
      </c>
      <c r="AC292" s="7">
        <v>1177.20183457501</v>
      </c>
      <c r="AD292" s="7">
        <v>0.46600426753262902</v>
      </c>
      <c r="AE292" s="7">
        <v>1.9678245583970899</v>
      </c>
      <c r="AF292" s="7">
        <v>5.0334026280207098</v>
      </c>
      <c r="AG292" s="7">
        <v>4.0107741224509198E-2</v>
      </c>
      <c r="AH292" s="7">
        <v>0.34036107950662797</v>
      </c>
      <c r="AI292" s="7">
        <v>15.894853541313999</v>
      </c>
      <c r="AJ292" s="7" t="s">
        <v>93</v>
      </c>
      <c r="AK292" s="7" t="s">
        <v>93</v>
      </c>
      <c r="AL292" s="7">
        <v>0.286098703802521</v>
      </c>
      <c r="AM292" s="7">
        <v>1.0732759637663E-2</v>
      </c>
      <c r="AN292" s="7">
        <v>1.2660033768166701</v>
      </c>
      <c r="AO292" s="7">
        <v>7.8620228301124404E-3</v>
      </c>
      <c r="AP292" s="7">
        <v>5.9933907727842198E-2</v>
      </c>
      <c r="AQ292" s="7">
        <v>0.383859797998851</v>
      </c>
      <c r="AR292" s="7">
        <v>0.32876393323328301</v>
      </c>
      <c r="AS292" s="7">
        <v>1.1231804155769E-2</v>
      </c>
      <c r="AT292" s="7">
        <v>4.6731736020417403E-3</v>
      </c>
      <c r="AU292" s="7">
        <v>3.8642388084732797E-2</v>
      </c>
      <c r="AV292" s="7">
        <v>5.4700865216147997E-2</v>
      </c>
      <c r="AW292" s="7">
        <v>0.42825036167814501</v>
      </c>
      <c r="AX292" s="7">
        <v>5.2360676489696299E-2</v>
      </c>
      <c r="AY292" s="7" t="s">
        <v>93</v>
      </c>
      <c r="AZ292" s="7">
        <v>1.147921394785</v>
      </c>
      <c r="BA292" s="7" t="s">
        <v>93</v>
      </c>
      <c r="BB292" s="7">
        <v>3.95150305529351</v>
      </c>
      <c r="BC292" s="7">
        <v>4.7270846390736997E-2</v>
      </c>
      <c r="BD292" s="7">
        <v>1.0739396539752999E-2</v>
      </c>
      <c r="BE292" s="7">
        <v>5.2559493673670597E-3</v>
      </c>
      <c r="BF292" s="7">
        <v>1813.75449217601</v>
      </c>
      <c r="BG292" s="7">
        <v>242.689951155975</v>
      </c>
      <c r="BH292" s="7" t="s">
        <v>93</v>
      </c>
      <c r="BI292" s="7">
        <v>2.67830925480964E-2</v>
      </c>
      <c r="BJ292" s="7" t="s">
        <v>93</v>
      </c>
      <c r="BK292" s="7">
        <v>3.2886051984713803E-2</v>
      </c>
      <c r="BL292" s="7">
        <v>0.171446380135376</v>
      </c>
      <c r="BM292" s="7">
        <v>279.01425219017</v>
      </c>
      <c r="BN292" s="7" t="s">
        <v>93</v>
      </c>
      <c r="BO292" s="7">
        <v>2.6258942805092601E-3</v>
      </c>
      <c r="BP292" s="7">
        <v>1.14132792704837E-2</v>
      </c>
      <c r="BQ292" s="7">
        <v>2.8468766193167998E-2</v>
      </c>
      <c r="BR292" s="7">
        <v>2.7421303122047598</v>
      </c>
      <c r="BS292" s="7">
        <v>1095.8621914315399</v>
      </c>
      <c r="BT292" s="7" t="s">
        <v>93</v>
      </c>
      <c r="BU292" s="7">
        <v>4.3077975290245103E-3</v>
      </c>
      <c r="BV292" s="7">
        <v>8.28498749033941E-2</v>
      </c>
      <c r="BW292" s="7">
        <v>7.2326322944317303</v>
      </c>
      <c r="BX292" s="7">
        <v>411.68826285486699</v>
      </c>
      <c r="BY292" s="7">
        <v>0.20606836612276999</v>
      </c>
      <c r="BZ292" s="7" t="s">
        <v>93</v>
      </c>
      <c r="CA292" s="7">
        <v>144.83327049170299</v>
      </c>
      <c r="CB292" s="7">
        <v>1.0825470376198999E-2</v>
      </c>
      <c r="CC292" s="7">
        <v>3.12312289567011</v>
      </c>
      <c r="CD292" s="7">
        <v>1.3954505967254199E-2</v>
      </c>
      <c r="CE292" s="7">
        <v>2.8219798120842899E-2</v>
      </c>
      <c r="CF292" s="7">
        <v>6.5398830893815305E-2</v>
      </c>
      <c r="CG292" s="7">
        <v>0.29726840133960603</v>
      </c>
      <c r="CH292" s="7">
        <v>0.26883776158772399</v>
      </c>
      <c r="CI292" s="7">
        <v>0.57326606722650197</v>
      </c>
      <c r="CJ292" s="7">
        <v>-14.0750632053284</v>
      </c>
      <c r="CK292" s="7">
        <v>-103.116046310519</v>
      </c>
      <c r="CL292" s="7" t="s">
        <v>94</v>
      </c>
      <c r="CM292" s="7" t="s">
        <v>94</v>
      </c>
      <c r="CN292" s="7" t="s">
        <v>94</v>
      </c>
      <c r="CO292" s="7">
        <v>1.39146627761879E-8</v>
      </c>
      <c r="CP292" s="7">
        <v>1619.2221120499901</v>
      </c>
      <c r="CQ292" s="7">
        <v>35.6858013134567</v>
      </c>
      <c r="CR292" s="7">
        <v>16.832405062633899</v>
      </c>
      <c r="CS292" s="7">
        <v>3.4004639753155699</v>
      </c>
    </row>
    <row r="293" spans="1:97" x14ac:dyDescent="0.3">
      <c r="A293" s="4" t="s">
        <v>117</v>
      </c>
      <c r="B293" s="5">
        <v>43948</v>
      </c>
      <c r="C293" s="5" t="s">
        <v>112</v>
      </c>
      <c r="D293" s="6" t="str">
        <f>LOOKUP(MONTH(B293),{1,4,7,10;"Winter","Spring","Summer","Autumn"})</f>
        <v>Spring</v>
      </c>
      <c r="E293" s="5" t="s">
        <v>102</v>
      </c>
      <c r="F293" s="5" t="s">
        <v>98</v>
      </c>
      <c r="G293" s="7">
        <v>20</v>
      </c>
      <c r="H293" s="7">
        <v>4.95</v>
      </c>
      <c r="I293" s="7">
        <v>20.350000000000001</v>
      </c>
      <c r="J293" s="7">
        <v>31.7</v>
      </c>
      <c r="K293" s="7">
        <v>0.43693333333333301</v>
      </c>
      <c r="L293" s="7">
        <v>62.07</v>
      </c>
      <c r="M293" s="7">
        <v>589.32100000000003</v>
      </c>
      <c r="N293" s="7">
        <v>2.21</v>
      </c>
      <c r="O293" s="7">
        <v>4.2399284420574897E-2</v>
      </c>
      <c r="P293" s="7">
        <v>3.6657427547321701E-2</v>
      </c>
      <c r="Q293" s="7">
        <v>1.24142939247078E-2</v>
      </c>
      <c r="R293" s="7" t="s">
        <v>93</v>
      </c>
      <c r="S293" s="7">
        <v>8.2320240867421804E-3</v>
      </c>
      <c r="T293" s="7">
        <v>5.05301516950056E-4</v>
      </c>
      <c r="U293" s="7">
        <v>0.85579518550452804</v>
      </c>
      <c r="V293" s="7">
        <v>3.0580601051278401E-2</v>
      </c>
      <c r="W293" s="7">
        <v>22.569695298105898</v>
      </c>
      <c r="X293" s="7">
        <v>884.56256029540998</v>
      </c>
      <c r="Y293" s="7">
        <v>7.8874428775481207E-3</v>
      </c>
      <c r="Z293" s="7">
        <v>0.23866169264336101</v>
      </c>
      <c r="AA293" s="7">
        <v>473.39600000000002</v>
      </c>
      <c r="AB293" s="7">
        <v>1.14438384973961E-2</v>
      </c>
      <c r="AC293" s="7">
        <v>1386.96785675606</v>
      </c>
      <c r="AD293" s="7">
        <v>0.58328163703500702</v>
      </c>
      <c r="AE293" s="7">
        <v>2.3238849390505201</v>
      </c>
      <c r="AF293" s="7">
        <v>5.9864221737966403</v>
      </c>
      <c r="AG293" s="7">
        <v>5.2113473832587499E-2</v>
      </c>
      <c r="AH293" s="7">
        <v>0.34212346492179202</v>
      </c>
      <c r="AI293" s="7">
        <v>23.584889980027899</v>
      </c>
      <c r="AJ293" s="7" t="s">
        <v>93</v>
      </c>
      <c r="AK293" s="7" t="s">
        <v>93</v>
      </c>
      <c r="AL293" s="7">
        <v>0.35238060902718898</v>
      </c>
      <c r="AM293" s="7">
        <v>1.7822703954609099E-2</v>
      </c>
      <c r="AN293" s="7">
        <v>1.7670061135314601</v>
      </c>
      <c r="AO293" s="7">
        <v>9.8541416496294703E-3</v>
      </c>
      <c r="AP293" s="7">
        <v>5.7380490503087099E-2</v>
      </c>
      <c r="AQ293" s="7">
        <v>0.48016022125695901</v>
      </c>
      <c r="AR293" s="7">
        <v>0.41422430316902098</v>
      </c>
      <c r="AS293" s="7">
        <v>1.4135627508934399E-2</v>
      </c>
      <c r="AT293" s="7">
        <v>6.0052282160781801E-3</v>
      </c>
      <c r="AU293" s="7">
        <v>6.0015768533049997E-2</v>
      </c>
      <c r="AV293" s="7">
        <v>7.4381930789331696E-2</v>
      </c>
      <c r="AW293" s="7">
        <v>0.57554039411615299</v>
      </c>
      <c r="AX293" s="7">
        <v>6.7140650257814502E-2</v>
      </c>
      <c r="AY293" s="7" t="s">
        <v>93</v>
      </c>
      <c r="AZ293" s="7">
        <v>1.3412827826761899</v>
      </c>
      <c r="BA293" s="7" t="s">
        <v>93</v>
      </c>
      <c r="BB293" s="7">
        <v>6.25311702505992</v>
      </c>
      <c r="BC293" s="7">
        <v>6.7174389774420001E-2</v>
      </c>
      <c r="BD293" s="7">
        <v>1.17472823760792E-2</v>
      </c>
      <c r="BE293" s="7">
        <v>7.1382263296235898E-3</v>
      </c>
      <c r="BF293" s="7">
        <v>2632.80163146831</v>
      </c>
      <c r="BG293" s="7">
        <v>345.574005079063</v>
      </c>
      <c r="BH293" s="7" t="s">
        <v>93</v>
      </c>
      <c r="BI293" s="7">
        <v>3.41665893896363E-2</v>
      </c>
      <c r="BJ293" s="7" t="s">
        <v>93</v>
      </c>
      <c r="BK293" s="7">
        <v>4.1205635926601002E-2</v>
      </c>
      <c r="BL293" s="7">
        <v>0.21945649591558999</v>
      </c>
      <c r="BM293" s="7">
        <v>332.34558946141999</v>
      </c>
      <c r="BN293" s="7" t="s">
        <v>93</v>
      </c>
      <c r="BO293" s="7">
        <v>4.5028954487782201E-3</v>
      </c>
      <c r="BP293" s="7">
        <v>1.4089740744222E-2</v>
      </c>
      <c r="BQ293" s="7">
        <v>3.5694812001018497E-2</v>
      </c>
      <c r="BR293" s="7">
        <v>3.03291171671219</v>
      </c>
      <c r="BS293" s="7">
        <v>1266.2219835221999</v>
      </c>
      <c r="BT293" s="7" t="s">
        <v>93</v>
      </c>
      <c r="BU293" s="7">
        <v>5.9541423411227602E-3</v>
      </c>
      <c r="BV293" s="7">
        <v>0.14021229374813199</v>
      </c>
      <c r="BW293" s="7">
        <v>8.0920096786394495</v>
      </c>
      <c r="BX293" s="7">
        <v>610.56150636615098</v>
      </c>
      <c r="BY293" s="7">
        <v>0.26471320113282099</v>
      </c>
      <c r="BZ293" s="7" t="s">
        <v>93</v>
      </c>
      <c r="CA293" s="7">
        <v>187.38907161235301</v>
      </c>
      <c r="CB293" s="7">
        <v>2.0689830447874698E-2</v>
      </c>
      <c r="CC293" s="7">
        <v>3.4556370858638199</v>
      </c>
      <c r="CD293" s="7">
        <v>2.0159020458405501E-2</v>
      </c>
      <c r="CE293" s="7">
        <v>2.1961023288797499E-2</v>
      </c>
      <c r="CF293" s="7">
        <v>8.1666627518211202E-2</v>
      </c>
      <c r="CG293" s="7">
        <v>0.311814607696135</v>
      </c>
      <c r="CH293" s="7">
        <v>0.31288333095663601</v>
      </c>
      <c r="CI293" s="7">
        <v>0.71162073102788304</v>
      </c>
      <c r="CJ293" s="7">
        <v>-13.858881141979101</v>
      </c>
      <c r="CK293" s="7">
        <v>-101.32936857877201</v>
      </c>
      <c r="CL293" s="7">
        <v>4.1403263276846198</v>
      </c>
      <c r="CM293" s="7" t="s">
        <v>94</v>
      </c>
      <c r="CN293" s="7">
        <v>4499.3927886536403</v>
      </c>
      <c r="CO293" s="7">
        <v>1.73476179120339E-8</v>
      </c>
      <c r="CP293" s="7">
        <v>2018.7083917426701</v>
      </c>
      <c r="CQ293" s="7">
        <v>41.973716985987799</v>
      </c>
      <c r="CR293" s="7">
        <v>19.7983113812295</v>
      </c>
      <c r="CS293" s="7">
        <v>4.23940922724766</v>
      </c>
    </row>
    <row r="294" spans="1:97" x14ac:dyDescent="0.3">
      <c r="A294" s="4" t="s">
        <v>117</v>
      </c>
      <c r="B294" s="5">
        <v>43951</v>
      </c>
      <c r="C294" s="5" t="s">
        <v>112</v>
      </c>
      <c r="D294" s="6" t="str">
        <f>LOOKUP(MONTH(B294),{1,4,7,10;"Winter","Spring","Summer","Autumn"})</f>
        <v>Spring</v>
      </c>
      <c r="E294" s="5" t="s">
        <v>102</v>
      </c>
      <c r="F294" s="5" t="s">
        <v>98</v>
      </c>
      <c r="G294" s="7">
        <v>20</v>
      </c>
      <c r="H294" s="7">
        <v>4.8099999999999996</v>
      </c>
      <c r="I294" s="7">
        <v>21.2566666666667</v>
      </c>
      <c r="J294" s="7">
        <v>23.67</v>
      </c>
      <c r="K294" s="7">
        <v>0.42456666666666698</v>
      </c>
      <c r="L294" s="7">
        <v>54.75</v>
      </c>
      <c r="M294" s="7">
        <v>433.77300000000002</v>
      </c>
      <c r="N294" s="7">
        <v>1.6</v>
      </c>
      <c r="O294" s="7">
        <v>4.2194189036481103E-2</v>
      </c>
      <c r="P294" s="7">
        <v>3.8157403121134303E-2</v>
      </c>
      <c r="Q294" s="7">
        <v>1.26410032283796E-2</v>
      </c>
      <c r="R294" s="7" t="s">
        <v>93</v>
      </c>
      <c r="S294" s="7">
        <v>7.4116588418707396E-3</v>
      </c>
      <c r="T294" s="7">
        <v>4.3193648799334301E-4</v>
      </c>
      <c r="U294" s="7">
        <v>0.779551026291741</v>
      </c>
      <c r="V294" s="7">
        <v>3.1414422512404401E-2</v>
      </c>
      <c r="W294" s="7">
        <v>20.520739009180801</v>
      </c>
      <c r="X294" s="7">
        <v>967.31531994121497</v>
      </c>
      <c r="Y294" s="7">
        <v>1.08776340719488E-2</v>
      </c>
      <c r="Z294" s="7">
        <v>0.22187622349425001</v>
      </c>
      <c r="AA294" s="7">
        <v>306.07799999999997</v>
      </c>
      <c r="AB294" s="7">
        <v>1.3982008248915601E-2</v>
      </c>
      <c r="AC294" s="7">
        <v>1378.34639707715</v>
      </c>
      <c r="AD294" s="7">
        <v>0.57875723238648202</v>
      </c>
      <c r="AE294" s="7">
        <v>2.3066615015309799</v>
      </c>
      <c r="AF294" s="7">
        <v>5.7593532363906697</v>
      </c>
      <c r="AG294" s="7">
        <v>4.8521509335191601E-2</v>
      </c>
      <c r="AH294" s="7">
        <v>0.36016408349551998</v>
      </c>
      <c r="AI294" s="7">
        <v>15.9508283151273</v>
      </c>
      <c r="AJ294" s="7" t="s">
        <v>93</v>
      </c>
      <c r="AK294" s="7" t="s">
        <v>93</v>
      </c>
      <c r="AL294" s="7">
        <v>0.34070337773877402</v>
      </c>
      <c r="AM294" s="7">
        <v>1.95392427323615E-2</v>
      </c>
      <c r="AN294" s="7">
        <v>1.52242816178662</v>
      </c>
      <c r="AO294" s="7">
        <v>1.0509531255923601E-2</v>
      </c>
      <c r="AP294" s="7">
        <v>7.01555082608393E-2</v>
      </c>
      <c r="AQ294" s="7">
        <v>0.50492987546693202</v>
      </c>
      <c r="AR294" s="7">
        <v>0.41434337929987802</v>
      </c>
      <c r="AS294" s="7">
        <v>1.4460985379164499E-2</v>
      </c>
      <c r="AT294" s="7">
        <v>6.3024954293163203E-3</v>
      </c>
      <c r="AU294" s="7">
        <v>4.40389626448741E-2</v>
      </c>
      <c r="AV294" s="7">
        <v>7.1123254658823604E-2</v>
      </c>
      <c r="AW294" s="7">
        <v>0.572547522724139</v>
      </c>
      <c r="AX294" s="7">
        <v>6.4452125417454098E-2</v>
      </c>
      <c r="AY294" s="7" t="s">
        <v>93</v>
      </c>
      <c r="AZ294" s="7">
        <v>1.3893320811965899</v>
      </c>
      <c r="BA294" s="7" t="s">
        <v>93</v>
      </c>
      <c r="BB294" s="7">
        <v>5.0546673681175598</v>
      </c>
      <c r="BC294" s="7">
        <v>6.7172203293639099E-2</v>
      </c>
      <c r="BD294" s="7">
        <v>1.23034690328292E-2</v>
      </c>
      <c r="BE294" s="7">
        <v>7.1784219999309401E-3</v>
      </c>
      <c r="BF294" s="7">
        <v>2706.9135410600002</v>
      </c>
      <c r="BG294" s="7">
        <v>284.57245573339401</v>
      </c>
      <c r="BH294" s="7" t="s">
        <v>93</v>
      </c>
      <c r="BI294" s="7">
        <v>3.4635478556527502E-2</v>
      </c>
      <c r="BJ294" s="7" t="s">
        <v>93</v>
      </c>
      <c r="BK294" s="7">
        <v>4.0629498575446503E-2</v>
      </c>
      <c r="BL294" s="7">
        <v>0.231512980162938</v>
      </c>
      <c r="BM294" s="7">
        <v>368.96109416595999</v>
      </c>
      <c r="BN294" s="7" t="s">
        <v>93</v>
      </c>
      <c r="BO294" s="7">
        <v>3.8106155144484598E-3</v>
      </c>
      <c r="BP294" s="7">
        <v>1.4480518671891001E-2</v>
      </c>
      <c r="BQ294" s="7">
        <v>3.59356711642543E-2</v>
      </c>
      <c r="BR294" s="7">
        <v>2.8092058068999002</v>
      </c>
      <c r="BS294" s="7">
        <v>1271.9848726078601</v>
      </c>
      <c r="BT294" s="7" t="s">
        <v>93</v>
      </c>
      <c r="BU294" s="7">
        <v>5.7268961580009001E-3</v>
      </c>
      <c r="BV294" s="7">
        <v>0.14804889948261099</v>
      </c>
      <c r="BW294" s="7">
        <v>7.9955842749906196</v>
      </c>
      <c r="BX294" s="7">
        <v>539.34114243219096</v>
      </c>
      <c r="BY294" s="7">
        <v>0.25878282804525998</v>
      </c>
      <c r="BZ294" s="7" t="s">
        <v>93</v>
      </c>
      <c r="CA294" s="7">
        <v>182.56759927659101</v>
      </c>
      <c r="CB294" s="7">
        <v>5.8680937604950302E-3</v>
      </c>
      <c r="CC294" s="7">
        <v>3.4676928987322899</v>
      </c>
      <c r="CD294" s="7" t="s">
        <v>93</v>
      </c>
      <c r="CE294" s="7">
        <v>2.4532976404829199E-2</v>
      </c>
      <c r="CF294" s="7">
        <v>8.1884104680346695E-2</v>
      </c>
      <c r="CG294" s="7">
        <v>0.37407947391818003</v>
      </c>
      <c r="CH294" s="7">
        <v>0.33921326370732102</v>
      </c>
      <c r="CI294" s="7">
        <v>0.63099213725408798</v>
      </c>
      <c r="CJ294" s="7">
        <v>-13.7356870784241</v>
      </c>
      <c r="CK294" s="7">
        <v>-100.777921043365</v>
      </c>
      <c r="CL294" s="7">
        <v>4.3410564001046001</v>
      </c>
      <c r="CM294" s="7" t="s">
        <v>94</v>
      </c>
      <c r="CN294" s="7">
        <v>4691.3964623617503</v>
      </c>
      <c r="CO294" s="7">
        <v>1.8070659661321699E-8</v>
      </c>
      <c r="CP294" s="7">
        <v>2102.8473469738101</v>
      </c>
      <c r="CQ294" s="7">
        <v>46.0304367747176</v>
      </c>
      <c r="CR294" s="7">
        <v>21.711799328710502</v>
      </c>
      <c r="CS294" s="7">
        <v>4.4161061016634502</v>
      </c>
    </row>
    <row r="295" spans="1:97" x14ac:dyDescent="0.3">
      <c r="A295" s="4" t="s">
        <v>117</v>
      </c>
      <c r="B295" s="5">
        <v>43956</v>
      </c>
      <c r="C295" s="5" t="s">
        <v>112</v>
      </c>
      <c r="D295" s="6" t="str">
        <f>LOOKUP(MONTH(B295),{1,4,7,10;"Winter","Spring","Summer","Autumn"})</f>
        <v>Spring</v>
      </c>
      <c r="E295" s="5" t="s">
        <v>102</v>
      </c>
      <c r="F295" s="5" t="s">
        <v>98</v>
      </c>
      <c r="G295" s="7">
        <v>20</v>
      </c>
      <c r="H295" s="7">
        <v>4.5999999999999996</v>
      </c>
      <c r="I295" s="7">
        <v>18.100000000000001</v>
      </c>
      <c r="J295" s="7">
        <v>18.37</v>
      </c>
      <c r="K295" s="7">
        <v>0.36623333333333302</v>
      </c>
      <c r="L295" s="7">
        <v>55.11</v>
      </c>
      <c r="M295" s="7">
        <v>534.98500000000001</v>
      </c>
      <c r="N295" s="7">
        <v>1.34</v>
      </c>
      <c r="O295" s="7">
        <v>2.74144676660148E-2</v>
      </c>
      <c r="P295" s="7">
        <v>3.3639394408071899E-2</v>
      </c>
      <c r="Q295" s="7">
        <v>9.3457444618977002E-3</v>
      </c>
      <c r="R295" s="7" t="s">
        <v>93</v>
      </c>
      <c r="S295" s="7">
        <v>4.7939122516551603E-3</v>
      </c>
      <c r="T295" s="7">
        <v>3.6042841905756798E-4</v>
      </c>
      <c r="U295" s="7">
        <v>0.84829205644260797</v>
      </c>
      <c r="V295" s="7">
        <v>2.2788388050788401E-2</v>
      </c>
      <c r="W295" s="7">
        <v>13.1288989357181</v>
      </c>
      <c r="X295" s="7">
        <v>751.01012080612395</v>
      </c>
      <c r="Y295" s="7">
        <v>9.3468261053260594E-3</v>
      </c>
      <c r="Z295" s="7">
        <v>0.24338945487087499</v>
      </c>
      <c r="AA295" s="7">
        <v>374.73200000000003</v>
      </c>
      <c r="AB295" s="7">
        <v>1.2899519362185899E-2</v>
      </c>
      <c r="AC295" s="7">
        <v>981.54843286628</v>
      </c>
      <c r="AD295" s="7">
        <v>0.42896350909836301</v>
      </c>
      <c r="AE295" s="7">
        <v>2.0915557591943701</v>
      </c>
      <c r="AF295" s="7">
        <v>4.9544501845164097</v>
      </c>
      <c r="AG295" s="7">
        <v>3.3600390538521097E-2</v>
      </c>
      <c r="AH295" s="7">
        <v>0.39864629779035399</v>
      </c>
      <c r="AI295" s="7">
        <v>23.153208633325999</v>
      </c>
      <c r="AJ295" s="7" t="s">
        <v>93</v>
      </c>
      <c r="AK295" s="7" t="s">
        <v>93</v>
      </c>
      <c r="AL295" s="7">
        <v>0.246511497940195</v>
      </c>
      <c r="AM295" s="7">
        <v>1.6085881923842801E-2</v>
      </c>
      <c r="AN295" s="7">
        <v>1.6010751990349099</v>
      </c>
      <c r="AO295" s="7">
        <v>6.77859007814334E-3</v>
      </c>
      <c r="AP295" s="7">
        <v>0.106887255723081</v>
      </c>
      <c r="AQ295" s="7">
        <v>0.39705252930298002</v>
      </c>
      <c r="AR295" s="7">
        <v>0.27121286435415598</v>
      </c>
      <c r="AS295" s="7">
        <v>1.19510754809598E-2</v>
      </c>
      <c r="AT295" s="7">
        <v>3.9979719375888897E-3</v>
      </c>
      <c r="AU295" s="7">
        <v>3.6605683149277202E-2</v>
      </c>
      <c r="AV295" s="7">
        <v>5.4047887626506599E-2</v>
      </c>
      <c r="AW295" s="7">
        <v>0.53175981094378599</v>
      </c>
      <c r="AX295" s="7">
        <v>4.4831897480129203E-2</v>
      </c>
      <c r="AY295" s="7" t="s">
        <v>93</v>
      </c>
      <c r="AZ295" s="7">
        <v>1.10408347316918</v>
      </c>
      <c r="BA295" s="7" t="s">
        <v>93</v>
      </c>
      <c r="BB295" s="7">
        <v>5.3790272921134896</v>
      </c>
      <c r="BC295" s="7">
        <v>4.2978516703919799E-2</v>
      </c>
      <c r="BD295" s="7">
        <v>1.19522550641904E-2</v>
      </c>
      <c r="BE295" s="7">
        <v>4.6180726153809901E-3</v>
      </c>
      <c r="BF295" s="7">
        <v>2114.31017469472</v>
      </c>
      <c r="BG295" s="7">
        <v>256.168748174879</v>
      </c>
      <c r="BH295" s="7" t="s">
        <v>93</v>
      </c>
      <c r="BI295" s="7">
        <v>2.7049942877661399E-2</v>
      </c>
      <c r="BJ295" s="7" t="s">
        <v>93</v>
      </c>
      <c r="BK295" s="7">
        <v>2.7964802060781099E-2</v>
      </c>
      <c r="BL295" s="7">
        <v>0.150755540816427</v>
      </c>
      <c r="BM295" s="7">
        <v>289.63462426811799</v>
      </c>
      <c r="BN295" s="7" t="s">
        <v>93</v>
      </c>
      <c r="BO295" s="7">
        <v>5.6131736972049604E-3</v>
      </c>
      <c r="BP295" s="7">
        <v>9.6672043265347007E-3</v>
      </c>
      <c r="BQ295" s="7">
        <v>3.11743893898732E-2</v>
      </c>
      <c r="BR295" s="7">
        <v>2.2255778103444501</v>
      </c>
      <c r="BS295" s="7">
        <v>760.79542233994903</v>
      </c>
      <c r="BT295" s="7" t="s">
        <v>93</v>
      </c>
      <c r="BU295" s="7">
        <v>4.4332416843770204E-3</v>
      </c>
      <c r="BV295" s="7">
        <v>8.4642492995436594E-2</v>
      </c>
      <c r="BW295" s="7">
        <v>6.1054529307504604</v>
      </c>
      <c r="BX295" s="7">
        <v>522.44203178662406</v>
      </c>
      <c r="BY295" s="7">
        <v>0.187392776365056</v>
      </c>
      <c r="BZ295" s="7" t="s">
        <v>93</v>
      </c>
      <c r="CA295" s="7">
        <v>184.199213409961</v>
      </c>
      <c r="CB295" s="7">
        <v>5.7122581316728796E-3</v>
      </c>
      <c r="CC295" s="7">
        <v>3.2098940490872399</v>
      </c>
      <c r="CD295" s="7">
        <v>4.1592849927650402E-2</v>
      </c>
      <c r="CE295" s="7">
        <v>2.2349784743293698E-2</v>
      </c>
      <c r="CF295" s="7">
        <v>6.2368299932861603E-2</v>
      </c>
      <c r="CG295" s="7">
        <v>0.29839085098646201</v>
      </c>
      <c r="CH295" s="7">
        <v>0.34441306053688298</v>
      </c>
      <c r="CI295" s="7">
        <v>0.560197036905282</v>
      </c>
      <c r="CJ295" s="7">
        <v>-13.7143715014629</v>
      </c>
      <c r="CK295" s="7">
        <v>-101.143721579435</v>
      </c>
      <c r="CL295" s="7">
        <v>2.70812576376386</v>
      </c>
      <c r="CM295" s="7" t="s">
        <v>94</v>
      </c>
      <c r="CN295" s="7">
        <v>2996.6408427892902</v>
      </c>
      <c r="CO295" s="7">
        <v>1.12021819524089E-8</v>
      </c>
      <c r="CP295" s="7">
        <v>1303.5760199369499</v>
      </c>
      <c r="CQ295" s="7">
        <v>15.146417814364</v>
      </c>
      <c r="CR295" s="7">
        <v>7.1443159608449003</v>
      </c>
      <c r="CS295" s="7">
        <v>2.7375881677337199</v>
      </c>
    </row>
    <row r="296" spans="1:97" x14ac:dyDescent="0.3">
      <c r="A296" s="4" t="s">
        <v>117</v>
      </c>
      <c r="B296" s="5">
        <v>43959</v>
      </c>
      <c r="C296" s="5" t="s">
        <v>112</v>
      </c>
      <c r="D296" s="6" t="str">
        <f>LOOKUP(MONTH(B296),{1,4,7,10;"Winter","Spring","Summer","Autumn"})</f>
        <v>Spring</v>
      </c>
      <c r="E296" s="5" t="s">
        <v>102</v>
      </c>
      <c r="F296" s="5" t="s">
        <v>98</v>
      </c>
      <c r="G296" s="7">
        <v>20</v>
      </c>
      <c r="H296" s="7">
        <v>4.8</v>
      </c>
      <c r="I296" s="7">
        <v>17.9933333333333</v>
      </c>
      <c r="J296" s="7">
        <v>27.66</v>
      </c>
      <c r="K296" s="7">
        <v>0.39673333333333299</v>
      </c>
      <c r="L296" s="7">
        <v>36.46</v>
      </c>
      <c r="M296" s="7">
        <v>407.20800000000003</v>
      </c>
      <c r="N296" s="7">
        <v>1.36</v>
      </c>
      <c r="O296" s="7">
        <v>3.1185856520689701E-2</v>
      </c>
      <c r="P296" s="7">
        <v>3.4840602261859997E-2</v>
      </c>
      <c r="Q296" s="7">
        <v>9.8130706381265899E-3</v>
      </c>
      <c r="R296" s="7" t="s">
        <v>93</v>
      </c>
      <c r="S296" s="7">
        <v>6.1288265523240602E-3</v>
      </c>
      <c r="T296" s="7">
        <v>3.2854145005044901E-4</v>
      </c>
      <c r="U296" s="7">
        <v>0.81208775394185395</v>
      </c>
      <c r="V296" s="7">
        <v>2.4393563526713301E-2</v>
      </c>
      <c r="W296" s="7">
        <v>14.01224365046</v>
      </c>
      <c r="X296" s="7">
        <v>742.73134221244504</v>
      </c>
      <c r="Y296" s="7">
        <v>7.0846298799769301E-3</v>
      </c>
      <c r="Z296" s="7">
        <v>0.19119380315654799</v>
      </c>
      <c r="AA296" s="7">
        <v>335.637</v>
      </c>
      <c r="AB296" s="7">
        <v>1.2054359721012001E-2</v>
      </c>
      <c r="AC296" s="7">
        <v>1065.4532117255901</v>
      </c>
      <c r="AD296" s="7">
        <v>0.45380530517717599</v>
      </c>
      <c r="AE296" s="7">
        <v>2.0662151117446199</v>
      </c>
      <c r="AF296" s="7">
        <v>4.8932800707724402</v>
      </c>
      <c r="AG296" s="7">
        <v>3.8046375832895302E-2</v>
      </c>
      <c r="AH296" s="7">
        <v>0.29560546971849699</v>
      </c>
      <c r="AI296" s="7">
        <v>33.068557934977903</v>
      </c>
      <c r="AJ296" s="7" t="s">
        <v>93</v>
      </c>
      <c r="AK296" s="7" t="s">
        <v>93</v>
      </c>
      <c r="AL296" s="7">
        <v>0.27298454095090002</v>
      </c>
      <c r="AM296" s="7">
        <v>1.23007555450245E-2</v>
      </c>
      <c r="AN296" s="7">
        <v>1.5042563171449801</v>
      </c>
      <c r="AO296" s="7">
        <v>7.1821310300999803E-3</v>
      </c>
      <c r="AP296" s="7">
        <v>7.2302298736897294E-2</v>
      </c>
      <c r="AQ296" s="7">
        <v>0.43034400200793299</v>
      </c>
      <c r="AR296" s="7">
        <v>0.30189616236206701</v>
      </c>
      <c r="AS296" s="7">
        <v>1.2943069050132001E-2</v>
      </c>
      <c r="AT296" s="7">
        <v>4.3160309058884998E-3</v>
      </c>
      <c r="AU296" s="7">
        <v>4.0400446188149003E-2</v>
      </c>
      <c r="AV296" s="7">
        <v>5.2065174766879697E-2</v>
      </c>
      <c r="AW296" s="7">
        <v>0.59415452026975502</v>
      </c>
      <c r="AX296" s="7">
        <v>4.8662051381981097E-2</v>
      </c>
      <c r="AY296" s="7" t="s">
        <v>93</v>
      </c>
      <c r="AZ296" s="7">
        <v>1.2269048644826499</v>
      </c>
      <c r="BA296" s="7" t="s">
        <v>93</v>
      </c>
      <c r="BB296" s="7">
        <v>4.5801764734797299</v>
      </c>
      <c r="BC296" s="7">
        <v>4.4885090763912498E-2</v>
      </c>
      <c r="BD296" s="7">
        <v>1.19871087888662E-2</v>
      </c>
      <c r="BE296" s="7">
        <v>5.4098544507016197E-3</v>
      </c>
      <c r="BF296" s="7">
        <v>2068.7904174626201</v>
      </c>
      <c r="BG296" s="7">
        <v>260.618012515987</v>
      </c>
      <c r="BH296" s="7" t="s">
        <v>93</v>
      </c>
      <c r="BI296" s="7">
        <v>2.8426151303122E-2</v>
      </c>
      <c r="BJ296" s="7" t="s">
        <v>93</v>
      </c>
      <c r="BK296" s="7">
        <v>3.1187044213066801E-2</v>
      </c>
      <c r="BL296" s="7">
        <v>0.17679731330548501</v>
      </c>
      <c r="BM296" s="7">
        <v>290.99410483855598</v>
      </c>
      <c r="BN296" s="7" t="s">
        <v>93</v>
      </c>
      <c r="BO296" s="7">
        <v>4.1001463088675702E-3</v>
      </c>
      <c r="BP296" s="7">
        <v>1.0676505633460001E-2</v>
      </c>
      <c r="BQ296" s="7">
        <v>3.1285220111444502E-2</v>
      </c>
      <c r="BR296" s="7">
        <v>2.30634336094489</v>
      </c>
      <c r="BS296" s="7">
        <v>929.91103293906099</v>
      </c>
      <c r="BT296" s="7" t="s">
        <v>93</v>
      </c>
      <c r="BU296" s="7">
        <v>4.8985317570099402E-3</v>
      </c>
      <c r="BV296" s="7">
        <v>0.106323998893302</v>
      </c>
      <c r="BW296" s="7">
        <v>6.5009788856177702</v>
      </c>
      <c r="BX296" s="7">
        <v>547.22899727628999</v>
      </c>
      <c r="BY296" s="7">
        <v>0.20395359041672501</v>
      </c>
      <c r="BZ296" s="7" t="s">
        <v>93</v>
      </c>
      <c r="CA296" s="7">
        <v>179.989606040442</v>
      </c>
      <c r="CB296" s="7">
        <v>5.9878103639757502E-3</v>
      </c>
      <c r="CC296" s="7">
        <v>3.0777889242761902</v>
      </c>
      <c r="CD296" s="7">
        <v>3.8179011206960302E-2</v>
      </c>
      <c r="CE296" s="7">
        <v>2.2045815887506801E-2</v>
      </c>
      <c r="CF296" s="7">
        <v>6.5468031720808798E-2</v>
      </c>
      <c r="CG296" s="7">
        <v>0.29880443470296503</v>
      </c>
      <c r="CH296" s="7">
        <v>0.30648766816046702</v>
      </c>
      <c r="CI296" s="7">
        <v>0.66260306213934606</v>
      </c>
      <c r="CJ296" s="7">
        <v>-13.3734768670374</v>
      </c>
      <c r="CK296" s="7">
        <v>-99.213003595056804</v>
      </c>
      <c r="CL296" s="7">
        <v>2.86254223781566</v>
      </c>
      <c r="CM296" s="7" t="s">
        <v>94</v>
      </c>
      <c r="CN296" s="7">
        <v>3219.6848545923699</v>
      </c>
      <c r="CO296" s="7">
        <v>1.19173201250461E-8</v>
      </c>
      <c r="CP296" s="7">
        <v>1386.79525140024</v>
      </c>
      <c r="CQ296" s="7">
        <v>12.648756219775001</v>
      </c>
      <c r="CR296" s="7">
        <v>5.9662101001912404</v>
      </c>
      <c r="CS296" s="7">
        <v>2.9123535668339602</v>
      </c>
    </row>
    <row r="297" spans="1:97" x14ac:dyDescent="0.3">
      <c r="A297" s="4" t="s">
        <v>117</v>
      </c>
      <c r="B297" s="5">
        <v>43963</v>
      </c>
      <c r="C297" s="5" t="s">
        <v>112</v>
      </c>
      <c r="D297" s="6" t="str">
        <f>LOOKUP(MONTH(B297),{1,4,7,10;"Winter","Spring","Summer","Autumn"})</f>
        <v>Spring</v>
      </c>
      <c r="E297" s="5" t="s">
        <v>102</v>
      </c>
      <c r="F297" s="5" t="s">
        <v>98</v>
      </c>
      <c r="G297" s="7">
        <v>20</v>
      </c>
      <c r="H297" s="7">
        <v>4.83</v>
      </c>
      <c r="I297" s="7">
        <v>17.9866666666667</v>
      </c>
      <c r="J297" s="7">
        <v>34.17</v>
      </c>
      <c r="K297" s="7">
        <v>0.42496666666666699</v>
      </c>
      <c r="L297" s="7">
        <v>27.6</v>
      </c>
      <c r="M297" s="7">
        <v>382.91899999999998</v>
      </c>
      <c r="N297" s="7">
        <v>2.65</v>
      </c>
      <c r="O297" s="7">
        <v>3.4589885609672001E-2</v>
      </c>
      <c r="P297" s="7">
        <v>3.76957177268928E-2</v>
      </c>
      <c r="Q297" s="7">
        <v>1.16896957344097E-2</v>
      </c>
      <c r="R297" s="7" t="s">
        <v>93</v>
      </c>
      <c r="S297" s="7">
        <v>6.11096184323494E-3</v>
      </c>
      <c r="T297" s="7">
        <v>2.96901868156632E-4</v>
      </c>
      <c r="U297" s="7">
        <v>0.69685130674441098</v>
      </c>
      <c r="V297" s="7">
        <v>2.6511598287346099E-2</v>
      </c>
      <c r="W297" s="7">
        <v>15.130987889870701</v>
      </c>
      <c r="X297" s="7">
        <v>832.29364472984196</v>
      </c>
      <c r="Y297" s="7">
        <v>6.4871017286675901E-3</v>
      </c>
      <c r="Z297" s="7">
        <v>0.229191417437144</v>
      </c>
      <c r="AA297" s="7">
        <v>302.44099999999997</v>
      </c>
      <c r="AB297" s="7">
        <v>1.29904480939462E-2</v>
      </c>
      <c r="AC297" s="7">
        <v>1152.88645290831</v>
      </c>
      <c r="AD297" s="7">
        <v>0.49308679658146098</v>
      </c>
      <c r="AE297" s="7">
        <v>2.1929568975120901</v>
      </c>
      <c r="AF297" s="7">
        <v>4.9987434948800704</v>
      </c>
      <c r="AG297" s="7">
        <v>4.2309213048937998E-2</v>
      </c>
      <c r="AH297" s="7">
        <v>0.37397381213279701</v>
      </c>
      <c r="AI297" s="7">
        <v>9.9693954399604792</v>
      </c>
      <c r="AJ297" s="7" t="s">
        <v>93</v>
      </c>
      <c r="AK297" s="7" t="s">
        <v>93</v>
      </c>
      <c r="AL297" s="7">
        <v>0.28548763563548202</v>
      </c>
      <c r="AM297" s="7">
        <v>1.97947574702638E-2</v>
      </c>
      <c r="AN297" s="7">
        <v>1.4122100914446301</v>
      </c>
      <c r="AO297" s="7">
        <v>7.5493196916859599E-3</v>
      </c>
      <c r="AP297" s="7">
        <v>6.7534161862607606E-2</v>
      </c>
      <c r="AQ297" s="7">
        <v>0.48181467939064898</v>
      </c>
      <c r="AR297" s="7">
        <v>0.33246978489475498</v>
      </c>
      <c r="AS297" s="7">
        <v>1.3278602227112701E-2</v>
      </c>
      <c r="AT297" s="7">
        <v>5.0840455457536104E-3</v>
      </c>
      <c r="AU297" s="7">
        <v>4.0360264887928002E-2</v>
      </c>
      <c r="AV297" s="7">
        <v>5.99274225370897E-2</v>
      </c>
      <c r="AW297" s="7">
        <v>0.563340964481018</v>
      </c>
      <c r="AX297" s="7">
        <v>5.1927603411891898E-2</v>
      </c>
      <c r="AY297" s="7" t="s">
        <v>93</v>
      </c>
      <c r="AZ297" s="7">
        <v>1.1426272625134599</v>
      </c>
      <c r="BA297" s="7" t="s">
        <v>93</v>
      </c>
      <c r="BB297" s="7">
        <v>3.5746004637365201</v>
      </c>
      <c r="BC297" s="7">
        <v>5.3830164165877097E-2</v>
      </c>
      <c r="BD297" s="7">
        <v>1.26434872421802E-2</v>
      </c>
      <c r="BE297" s="7">
        <v>6.0177491558280304E-3</v>
      </c>
      <c r="BF297" s="7">
        <v>2301.7017624488099</v>
      </c>
      <c r="BG297" s="7">
        <v>242.95053031763999</v>
      </c>
      <c r="BH297" s="7" t="s">
        <v>93</v>
      </c>
      <c r="BI297" s="7">
        <v>3.1590549387928102E-2</v>
      </c>
      <c r="BJ297" s="7" t="s">
        <v>93</v>
      </c>
      <c r="BK297" s="7">
        <v>3.4457863374571303E-2</v>
      </c>
      <c r="BL297" s="7">
        <v>0.20580412370127699</v>
      </c>
      <c r="BM297" s="7">
        <v>272.82814571787202</v>
      </c>
      <c r="BN297" s="7" t="s">
        <v>93</v>
      </c>
      <c r="BO297" s="7">
        <v>3.7426751579863098E-3</v>
      </c>
      <c r="BP297" s="7">
        <v>1.1256141701979401E-2</v>
      </c>
      <c r="BQ297" s="7">
        <v>3.5226338482317397E-2</v>
      </c>
      <c r="BR297" s="7">
        <v>2.58847826187601</v>
      </c>
      <c r="BS297" s="7">
        <v>1029.09988373632</v>
      </c>
      <c r="BT297" s="7" t="s">
        <v>93</v>
      </c>
      <c r="BU297" s="7">
        <v>5.8249802985118598E-3</v>
      </c>
      <c r="BV297" s="7">
        <v>0.126589462437805</v>
      </c>
      <c r="BW297" s="7">
        <v>7.6671184031417603</v>
      </c>
      <c r="BX297" s="7">
        <v>515.94611904413705</v>
      </c>
      <c r="BY297" s="7">
        <v>0.214752170656554</v>
      </c>
      <c r="BZ297" s="7" t="s">
        <v>93</v>
      </c>
      <c r="CA297" s="7">
        <v>175.77200063024199</v>
      </c>
      <c r="CB297" s="7">
        <v>5.6703347710954401E-3</v>
      </c>
      <c r="CC297" s="7">
        <v>3.66781021451026</v>
      </c>
      <c r="CD297" s="7">
        <v>2.49707935776795E-2</v>
      </c>
      <c r="CE297" s="7">
        <v>2.5228006035047702E-2</v>
      </c>
      <c r="CF297" s="7">
        <v>6.7744995797234295E-2</v>
      </c>
      <c r="CG297" s="7">
        <v>0.36228932710965001</v>
      </c>
      <c r="CH297" s="7">
        <v>0.28809550291783698</v>
      </c>
      <c r="CI297" s="7">
        <v>0.64184471715702796</v>
      </c>
      <c r="CJ297" s="7">
        <v>-13.341270818118399</v>
      </c>
      <c r="CK297" s="7">
        <v>-98.337927976100005</v>
      </c>
      <c r="CL297" s="7">
        <v>3.2494980127881599</v>
      </c>
      <c r="CM297" s="7" t="s">
        <v>94</v>
      </c>
      <c r="CN297" s="7">
        <v>4019.2337455158199</v>
      </c>
      <c r="CO297" s="7">
        <v>1.35623483568317E-8</v>
      </c>
      <c r="CP297" s="7">
        <v>1578.2239716428901</v>
      </c>
      <c r="CQ297" s="7">
        <v>14.7347593561687</v>
      </c>
      <c r="CR297" s="7">
        <v>6.9501434423427</v>
      </c>
      <c r="CS297" s="7">
        <v>3.3143654107815301</v>
      </c>
    </row>
    <row r="298" spans="1:97" x14ac:dyDescent="0.3">
      <c r="A298" s="4" t="s">
        <v>117</v>
      </c>
      <c r="B298" s="5">
        <v>43966</v>
      </c>
      <c r="C298" s="5" t="s">
        <v>112</v>
      </c>
      <c r="D298" s="6" t="str">
        <f>LOOKUP(MONTH(B298),{1,4,7,10;"Winter","Spring","Summer","Autumn"})</f>
        <v>Spring</v>
      </c>
      <c r="E298" s="5" t="s">
        <v>102</v>
      </c>
      <c r="F298" s="5" t="s">
        <v>98</v>
      </c>
      <c r="G298" s="7">
        <v>20</v>
      </c>
      <c r="H298" s="7">
        <v>4.88</v>
      </c>
      <c r="I298" s="7">
        <v>20.1533333333333</v>
      </c>
      <c r="J298" s="7">
        <v>30.92</v>
      </c>
      <c r="K298" s="7">
        <v>0.40899999999999997</v>
      </c>
      <c r="L298" s="7">
        <v>21.73</v>
      </c>
      <c r="M298" s="7">
        <v>548.39499999999998</v>
      </c>
      <c r="N298" s="7">
        <v>2.7</v>
      </c>
      <c r="O298" s="7">
        <v>3.5589171985679298E-2</v>
      </c>
      <c r="P298" s="7">
        <v>4.0702581705196902E-2</v>
      </c>
      <c r="Q298" s="7">
        <v>1.1452402382405E-2</v>
      </c>
      <c r="R298" s="7" t="s">
        <v>93</v>
      </c>
      <c r="S298" s="7">
        <v>6.7424573723250001E-3</v>
      </c>
      <c r="T298" s="7">
        <v>3.78667407508878E-4</v>
      </c>
      <c r="U298" s="7">
        <v>1.12903789059342</v>
      </c>
      <c r="V298" s="7">
        <v>2.7104815267686301E-2</v>
      </c>
      <c r="W298" s="7">
        <v>15.752516644892101</v>
      </c>
      <c r="X298" s="7">
        <v>924.34372909980402</v>
      </c>
      <c r="Y298" s="7">
        <v>7.7545702623835096E-3</v>
      </c>
      <c r="Z298" s="7">
        <v>0.28118394212498499</v>
      </c>
      <c r="AA298" s="7">
        <v>408.66699999999997</v>
      </c>
      <c r="AB298" s="7">
        <v>1.3566703321227599E-2</v>
      </c>
      <c r="AC298" s="7">
        <v>1261.4316926977599</v>
      </c>
      <c r="AD298" s="7">
        <v>0.50188953494163302</v>
      </c>
      <c r="AE298" s="7">
        <v>2.2372162911397599</v>
      </c>
      <c r="AF298" s="7">
        <v>5.3045213993468296</v>
      </c>
      <c r="AG298" s="7">
        <v>4.51468602337219E-2</v>
      </c>
      <c r="AH298" s="7">
        <v>0.43938999987854799</v>
      </c>
      <c r="AI298" s="7">
        <v>29.428454712380301</v>
      </c>
      <c r="AJ298" s="7" t="s">
        <v>93</v>
      </c>
      <c r="AK298" s="7" t="s">
        <v>93</v>
      </c>
      <c r="AL298" s="7">
        <v>0.300893505758969</v>
      </c>
      <c r="AM298" s="7">
        <v>2.03404406303648E-2</v>
      </c>
      <c r="AN298" s="7">
        <v>1.4769355621611699</v>
      </c>
      <c r="AO298" s="7">
        <v>8.53934032699704E-3</v>
      </c>
      <c r="AP298" s="7">
        <v>8.6116839241957399E-2</v>
      </c>
      <c r="AQ298" s="7">
        <v>0.55057217550882098</v>
      </c>
      <c r="AR298" s="7">
        <v>0.34317615800914902</v>
      </c>
      <c r="AS298" s="7">
        <v>1.40160601286477E-2</v>
      </c>
      <c r="AT298" s="7">
        <v>5.6768434413373399E-3</v>
      </c>
      <c r="AU298" s="7">
        <v>5.3021492240283498E-2</v>
      </c>
      <c r="AV298" s="7">
        <v>6.2700767218437106E-2</v>
      </c>
      <c r="AW298" s="7">
        <v>0.54138000909725803</v>
      </c>
      <c r="AX298" s="7">
        <v>5.5396975617097999E-2</v>
      </c>
      <c r="AY298" s="7" t="s">
        <v>93</v>
      </c>
      <c r="AZ298" s="7">
        <v>1.0860157243603601</v>
      </c>
      <c r="BA298" s="7" t="s">
        <v>93</v>
      </c>
      <c r="BB298" s="7">
        <v>6.5994729234905796</v>
      </c>
      <c r="BC298" s="7">
        <v>5.1116276412849902E-2</v>
      </c>
      <c r="BD298" s="7">
        <v>1.16735862500873E-2</v>
      </c>
      <c r="BE298" s="7">
        <v>6.6594166238613797E-3</v>
      </c>
      <c r="BF298" s="7">
        <v>2601.3533441342702</v>
      </c>
      <c r="BG298" s="7">
        <v>334.18541203027701</v>
      </c>
      <c r="BH298" s="7" t="s">
        <v>93</v>
      </c>
      <c r="BI298" s="7">
        <v>3.2311071813431097E-2</v>
      </c>
      <c r="BJ298" s="7" t="s">
        <v>93</v>
      </c>
      <c r="BK298" s="7">
        <v>3.7749544691316902E-2</v>
      </c>
      <c r="BL298" s="7">
        <v>0.234509561051992</v>
      </c>
      <c r="BM298" s="7">
        <v>286.63881423410299</v>
      </c>
      <c r="BN298" s="7" t="s">
        <v>93</v>
      </c>
      <c r="BO298" s="7">
        <v>4.2012597960963301E-3</v>
      </c>
      <c r="BP298" s="7">
        <v>1.1923195321887301E-2</v>
      </c>
      <c r="BQ298" s="7">
        <v>3.6301546869381897E-2</v>
      </c>
      <c r="BR298" s="7">
        <v>2.6201494016414899</v>
      </c>
      <c r="BS298" s="7">
        <v>1118.2162862453699</v>
      </c>
      <c r="BT298" s="7" t="s">
        <v>93</v>
      </c>
      <c r="BU298" s="7">
        <v>6.0077768075259197E-3</v>
      </c>
      <c r="BV298" s="7">
        <v>0.37778387241037298</v>
      </c>
      <c r="BW298" s="7">
        <v>7.6673349814666496</v>
      </c>
      <c r="BX298" s="7">
        <v>638.33189311270701</v>
      </c>
      <c r="BY298" s="7">
        <v>0.223828074973518</v>
      </c>
      <c r="BZ298" s="7" t="s">
        <v>93</v>
      </c>
      <c r="CA298" s="7">
        <v>204.82141878961301</v>
      </c>
      <c r="CB298" s="7">
        <v>5.9050441912108604E-3</v>
      </c>
      <c r="CC298" s="7">
        <v>3.84933250122485</v>
      </c>
      <c r="CD298" s="7">
        <v>4.0662373248362797E-2</v>
      </c>
      <c r="CE298" s="7">
        <v>2.03831836661677E-2</v>
      </c>
      <c r="CF298" s="7">
        <v>6.9748620329664501E-2</v>
      </c>
      <c r="CG298" s="7">
        <v>0.37481200570384399</v>
      </c>
      <c r="CH298" s="7">
        <v>0.299044202945416</v>
      </c>
      <c r="CI298" s="7">
        <v>0.94582668837348605</v>
      </c>
      <c r="CJ298" s="7">
        <v>-13.230245905899601</v>
      </c>
      <c r="CK298" s="7">
        <v>-97.640313800131196</v>
      </c>
      <c r="CL298" s="7">
        <v>3.5195028904798402</v>
      </c>
      <c r="CM298" s="7" t="s">
        <v>94</v>
      </c>
      <c r="CN298" s="7">
        <v>4515.02936410248</v>
      </c>
      <c r="CO298" s="7">
        <v>1.4732617669735901E-8</v>
      </c>
      <c r="CP298" s="7">
        <v>1714.4059243777299</v>
      </c>
      <c r="CQ298" s="7">
        <v>18.1193547089809</v>
      </c>
      <c r="CR298" s="7">
        <v>8.5466013571089299</v>
      </c>
      <c r="CS298" s="7">
        <v>3.6003557149632499</v>
      </c>
    </row>
    <row r="299" spans="1:97" x14ac:dyDescent="0.3">
      <c r="A299" s="4" t="s">
        <v>117</v>
      </c>
      <c r="B299" s="5">
        <v>43970</v>
      </c>
      <c r="C299" s="5" t="s">
        <v>112</v>
      </c>
      <c r="D299" s="6" t="str">
        <f>LOOKUP(MONTH(B299),{1,4,7,10;"Winter","Spring","Summer","Autumn"})</f>
        <v>Spring</v>
      </c>
      <c r="E299" s="5" t="s">
        <v>102</v>
      </c>
      <c r="F299" s="5" t="s">
        <v>98</v>
      </c>
      <c r="G299" s="7">
        <v>20</v>
      </c>
      <c r="H299" s="7">
        <v>4.95</v>
      </c>
      <c r="I299" s="7">
        <v>20.753333333333298</v>
      </c>
      <c r="J299" s="7">
        <v>32.76</v>
      </c>
      <c r="K299" s="7">
        <v>0.40799999999999997</v>
      </c>
      <c r="L299" s="7">
        <v>19.12</v>
      </c>
      <c r="M299" s="7">
        <v>539.02</v>
      </c>
      <c r="N299" s="7">
        <v>3.06</v>
      </c>
      <c r="O299" s="7">
        <v>3.8902709204534799E-2</v>
      </c>
      <c r="P299" s="7">
        <v>3.9219537507603798E-2</v>
      </c>
      <c r="Q299" s="7">
        <v>1.22552839663773E-2</v>
      </c>
      <c r="R299" s="7" t="s">
        <v>93</v>
      </c>
      <c r="S299" s="7">
        <v>6.5707805302256204E-3</v>
      </c>
      <c r="T299" s="7">
        <v>3.2003550921907601E-4</v>
      </c>
      <c r="U299" s="7">
        <v>0.94417960114646104</v>
      </c>
      <c r="V299" s="7">
        <v>2.2029510535344399E-2</v>
      </c>
      <c r="W299" s="7">
        <v>16.9889427680015</v>
      </c>
      <c r="X299" s="7">
        <v>964.68568824813894</v>
      </c>
      <c r="Y299" s="7">
        <v>7.7105989701032303E-3</v>
      </c>
      <c r="Z299" s="7">
        <v>0.27199741512735698</v>
      </c>
      <c r="AA299" s="7">
        <v>437.95600000000002</v>
      </c>
      <c r="AB299" s="7">
        <v>1.5512646896915699E-2</v>
      </c>
      <c r="AC299" s="7">
        <v>1325.2462252724899</v>
      </c>
      <c r="AD299" s="7">
        <v>0.52530348381648195</v>
      </c>
      <c r="AE299" s="7">
        <v>2.2857626926049299</v>
      </c>
      <c r="AF299" s="7">
        <v>5.1870615203041099</v>
      </c>
      <c r="AG299" s="7">
        <v>4.8482387634398702E-2</v>
      </c>
      <c r="AH299" s="7">
        <v>0.47526759323611201</v>
      </c>
      <c r="AI299" s="7">
        <v>107.487176546925</v>
      </c>
      <c r="AJ299" s="7" t="s">
        <v>93</v>
      </c>
      <c r="AK299" s="7" t="s">
        <v>93</v>
      </c>
      <c r="AL299" s="7">
        <v>0.31268040935040797</v>
      </c>
      <c r="AM299" s="7">
        <v>7.5474353464416799E-3</v>
      </c>
      <c r="AN299" s="7">
        <v>1.6829952415594001</v>
      </c>
      <c r="AO299" s="7">
        <v>8.1362289396252497E-3</v>
      </c>
      <c r="AP299" s="7">
        <v>7.29833364887464E-2</v>
      </c>
      <c r="AQ299" s="7">
        <v>0.53792589196808505</v>
      </c>
      <c r="AR299" s="7">
        <v>0.37304080411203899</v>
      </c>
      <c r="AS299" s="7">
        <v>1.50678318205051E-2</v>
      </c>
      <c r="AT299" s="7">
        <v>5.3897249951655596E-3</v>
      </c>
      <c r="AU299" s="7">
        <v>5.8138880944138098E-2</v>
      </c>
      <c r="AV299" s="7">
        <v>6.6999547271671303E-2</v>
      </c>
      <c r="AW299" s="7">
        <v>0.52993391628989195</v>
      </c>
      <c r="AX299" s="7">
        <v>6.0747095696319399E-2</v>
      </c>
      <c r="AY299" s="7" t="s">
        <v>93</v>
      </c>
      <c r="AZ299" s="7">
        <v>0.73049069955488199</v>
      </c>
      <c r="BA299" s="7" t="s">
        <v>93</v>
      </c>
      <c r="BB299" s="7">
        <v>4.7571003531412801</v>
      </c>
      <c r="BC299" s="7">
        <v>5.9307632515730999E-2</v>
      </c>
      <c r="BD299" s="7">
        <v>1.05837658397372E-2</v>
      </c>
      <c r="BE299" s="7">
        <v>6.7211975944690703E-3</v>
      </c>
      <c r="BF299" s="7">
        <v>2488.2247092856601</v>
      </c>
      <c r="BG299" s="7">
        <v>358.46987416497899</v>
      </c>
      <c r="BH299" s="7" t="s">
        <v>93</v>
      </c>
      <c r="BI299" s="7">
        <v>3.2733883249841701E-2</v>
      </c>
      <c r="BJ299" s="7" t="s">
        <v>93</v>
      </c>
      <c r="BK299" s="7">
        <v>3.7016115235218597E-2</v>
      </c>
      <c r="BL299" s="7">
        <v>0.26256537252118201</v>
      </c>
      <c r="BM299" s="7">
        <v>219.31309680830699</v>
      </c>
      <c r="BN299" s="7" t="s">
        <v>93</v>
      </c>
      <c r="BO299" s="7">
        <v>4.0237369091041999E-3</v>
      </c>
      <c r="BP299" s="7">
        <v>1.2546958138703801E-2</v>
      </c>
      <c r="BQ299" s="7">
        <v>3.9686631408301698E-2</v>
      </c>
      <c r="BR299" s="7">
        <v>2.6660009233226498</v>
      </c>
      <c r="BS299" s="7">
        <v>1261.05191576073</v>
      </c>
      <c r="BT299" s="7" t="s">
        <v>93</v>
      </c>
      <c r="BU299" s="7">
        <v>7.55050689924016E-3</v>
      </c>
      <c r="BV299" s="7">
        <v>0.14357442016997901</v>
      </c>
      <c r="BW299" s="7">
        <v>8.1203314694248405</v>
      </c>
      <c r="BX299" s="7">
        <v>619.163778659645</v>
      </c>
      <c r="BY299" s="7">
        <v>0.23874081273055001</v>
      </c>
      <c r="BZ299" s="7" t="s">
        <v>93</v>
      </c>
      <c r="CA299" s="7">
        <v>211.760750797979</v>
      </c>
      <c r="CB299" s="7">
        <v>4.8932651614686604E-3</v>
      </c>
      <c r="CC299" s="7">
        <v>3.9290276528913499</v>
      </c>
      <c r="CD299" s="7">
        <v>3.0194760402268098E-2</v>
      </c>
      <c r="CE299" s="7">
        <v>3.6846052672976998E-2</v>
      </c>
      <c r="CF299" s="7">
        <v>7.4359273082343899E-2</v>
      </c>
      <c r="CG299" s="7">
        <v>0.36948280604627798</v>
      </c>
      <c r="CH299" s="7">
        <v>0.28913213234610902</v>
      </c>
      <c r="CI299" s="7">
        <v>0.82229839896620305</v>
      </c>
      <c r="CJ299" s="7">
        <v>-13.147464086213001</v>
      </c>
      <c r="CK299" s="7">
        <v>-97.255645536418001</v>
      </c>
      <c r="CL299" s="7">
        <v>3.7511184154719102</v>
      </c>
      <c r="CM299" s="7" t="s">
        <v>94</v>
      </c>
      <c r="CN299" s="7">
        <v>4791.85487629212</v>
      </c>
      <c r="CO299" s="7">
        <v>1.5762379066522299E-8</v>
      </c>
      <c r="CP299" s="7">
        <v>1834.23724552663</v>
      </c>
      <c r="CQ299" s="7">
        <v>21.892991654350801</v>
      </c>
      <c r="CR299" s="7">
        <v>10.326563787147901</v>
      </c>
      <c r="CS299" s="7">
        <v>3.8520087078719398</v>
      </c>
    </row>
    <row r="300" spans="1:97" x14ac:dyDescent="0.3">
      <c r="A300" s="4" t="s">
        <v>117</v>
      </c>
      <c r="B300" s="5">
        <v>43977</v>
      </c>
      <c r="C300" s="5" t="s">
        <v>112</v>
      </c>
      <c r="D300" s="6" t="str">
        <f>LOOKUP(MONTH(B300),{1,4,7,10;"Winter","Spring","Summer","Autumn"})</f>
        <v>Spring</v>
      </c>
      <c r="E300" s="5" t="s">
        <v>102</v>
      </c>
      <c r="F300" s="5" t="s">
        <v>98</v>
      </c>
      <c r="G300" s="7">
        <v>20</v>
      </c>
      <c r="H300" s="7">
        <v>5.03</v>
      </c>
      <c r="I300" s="7">
        <v>23.866666666666699</v>
      </c>
      <c r="J300" s="7">
        <v>42.56</v>
      </c>
      <c r="K300" s="7">
        <v>0.49363333333333298</v>
      </c>
      <c r="L300" s="7">
        <v>22.75</v>
      </c>
      <c r="M300" s="7">
        <v>459.81400000000002</v>
      </c>
      <c r="N300" s="7">
        <v>3.75</v>
      </c>
      <c r="O300" s="7">
        <v>8.7213881381981301E-3</v>
      </c>
      <c r="P300" s="7">
        <v>4.5531334043403503E-2</v>
      </c>
      <c r="Q300" s="7">
        <v>2.5047332036091299E-3</v>
      </c>
      <c r="R300" s="7" t="s">
        <v>93</v>
      </c>
      <c r="S300" s="7">
        <v>4.77199471296444E-3</v>
      </c>
      <c r="T300" s="7">
        <v>2.8314201406871999E-4</v>
      </c>
      <c r="U300" s="7">
        <v>0.48323518228892798</v>
      </c>
      <c r="V300" s="7">
        <v>9.9038760038328098E-3</v>
      </c>
      <c r="W300" s="7">
        <v>6.5604813427326798</v>
      </c>
      <c r="X300" s="7">
        <v>621.50570812551302</v>
      </c>
      <c r="Y300" s="7">
        <v>1.1343401805315401E-2</v>
      </c>
      <c r="Z300" s="7">
        <v>7.4732082581258893E-2</v>
      </c>
      <c r="AA300" s="7">
        <v>350.05200000000002</v>
      </c>
      <c r="AB300" s="7">
        <v>1.1544686197309801E-2</v>
      </c>
      <c r="AC300" s="7">
        <v>462.13849852659899</v>
      </c>
      <c r="AD300" s="7">
        <v>7.3840232421804694E-2</v>
      </c>
      <c r="AE300" s="7">
        <v>2.0084016073454798</v>
      </c>
      <c r="AF300" s="7">
        <v>5.1615548397668398</v>
      </c>
      <c r="AG300" s="7">
        <v>1.1656850001723999E-2</v>
      </c>
      <c r="AH300" s="7">
        <v>0.28482639744857302</v>
      </c>
      <c r="AI300" s="7">
        <v>74.061215249261707</v>
      </c>
      <c r="AJ300" s="7" t="s">
        <v>93</v>
      </c>
      <c r="AK300" s="7" t="s">
        <v>93</v>
      </c>
      <c r="AL300" s="7">
        <v>4.9946013016408303E-2</v>
      </c>
      <c r="AM300" s="7">
        <v>6.0884646452202202E-3</v>
      </c>
      <c r="AN300" s="7">
        <v>1.0981748114063199</v>
      </c>
      <c r="AO300" s="7">
        <v>1.8106193999761599E-3</v>
      </c>
      <c r="AP300" s="7">
        <v>7.8901841599302594E-2</v>
      </c>
      <c r="AQ300" s="7">
        <v>0.42326974086264502</v>
      </c>
      <c r="AR300" s="7">
        <v>6.9810616447466695E-2</v>
      </c>
      <c r="AS300" s="7">
        <v>8.8823314193106698E-3</v>
      </c>
      <c r="AT300" s="7">
        <v>1.1206349685069299E-3</v>
      </c>
      <c r="AU300" s="7">
        <v>1.59592215737887E-2</v>
      </c>
      <c r="AV300" s="7">
        <v>1.2691424492411601E-2</v>
      </c>
      <c r="AW300" s="7">
        <v>0.30028863797376398</v>
      </c>
      <c r="AX300" s="7">
        <v>1.0764624609537801E-2</v>
      </c>
      <c r="AY300" s="7" t="s">
        <v>93</v>
      </c>
      <c r="AZ300" s="7">
        <v>0.318415577153635</v>
      </c>
      <c r="BA300" s="7" t="s">
        <v>93</v>
      </c>
      <c r="BB300" s="7">
        <v>11.379175780528101</v>
      </c>
      <c r="BC300" s="7">
        <v>1.0800642135101599E-2</v>
      </c>
      <c r="BD300" s="7">
        <v>8.2032184820935092E-3</v>
      </c>
      <c r="BE300" s="7">
        <v>1.52678320372133E-3</v>
      </c>
      <c r="BF300" s="7">
        <v>389.41579343001098</v>
      </c>
      <c r="BG300" s="7">
        <v>182.48122079265701</v>
      </c>
      <c r="BH300" s="7" t="s">
        <v>93</v>
      </c>
      <c r="BI300" s="7">
        <v>8.9274769308953696E-3</v>
      </c>
      <c r="BJ300" s="7" t="s">
        <v>93</v>
      </c>
      <c r="BK300" s="7">
        <v>7.3167906634119401E-3</v>
      </c>
      <c r="BL300" s="7">
        <v>9.3291815989542906E-2</v>
      </c>
      <c r="BM300" s="7">
        <v>121.943140210815</v>
      </c>
      <c r="BN300" s="7" t="s">
        <v>93</v>
      </c>
      <c r="BO300" s="7">
        <v>5.0745441782076997E-3</v>
      </c>
      <c r="BP300" s="7">
        <v>2.53198775629981E-3</v>
      </c>
      <c r="BQ300" s="7">
        <v>9.5055532009719404E-3</v>
      </c>
      <c r="BR300" s="7">
        <v>2.3888825800328499</v>
      </c>
      <c r="BS300" s="7">
        <v>1065.25470817462</v>
      </c>
      <c r="BT300" s="7">
        <v>6.4506222126444899E-4</v>
      </c>
      <c r="BU300" s="7">
        <v>2.18711004878118E-3</v>
      </c>
      <c r="BV300" s="7">
        <v>0.27746300455082701</v>
      </c>
      <c r="BW300" s="7">
        <v>2.95593301854734</v>
      </c>
      <c r="BX300" s="7">
        <v>315.76167934127801</v>
      </c>
      <c r="BY300" s="7">
        <v>2.43898008976909E-2</v>
      </c>
      <c r="BZ300" s="7" t="s">
        <v>93</v>
      </c>
      <c r="CA300" s="7">
        <v>65.709298091682001</v>
      </c>
      <c r="CB300" s="7">
        <v>6.5091411096854599E-3</v>
      </c>
      <c r="CC300" s="7">
        <v>1.7297777962851799</v>
      </c>
      <c r="CD300" s="7">
        <v>2.34282995138855E-2</v>
      </c>
      <c r="CE300" s="7">
        <v>1.6577085671273299E-2</v>
      </c>
      <c r="CF300" s="7">
        <v>1.11278565395818E-2</v>
      </c>
      <c r="CG300" s="7">
        <v>0.38703430584794202</v>
      </c>
      <c r="CH300" s="7">
        <v>0.58334337442751205</v>
      </c>
      <c r="CI300" s="7">
        <v>0.450069344822078</v>
      </c>
      <c r="CJ300" s="7">
        <v>-13.040375506607001</v>
      </c>
      <c r="CK300" s="7">
        <v>-96.283907286508096</v>
      </c>
      <c r="CL300" s="7">
        <v>4.5217123071532797</v>
      </c>
      <c r="CM300" s="7" t="s">
        <v>94</v>
      </c>
      <c r="CN300" s="7">
        <v>6963.2893951044398</v>
      </c>
      <c r="CO300" s="7">
        <v>1.91817752602683E-8</v>
      </c>
      <c r="CP300" s="7">
        <v>2232.1456976271102</v>
      </c>
      <c r="CQ300" s="7">
        <v>25.024057194527</v>
      </c>
      <c r="CR300" s="7">
        <v>11.8034358625978</v>
      </c>
      <c r="CS300" s="7">
        <v>4.6876404268139602</v>
      </c>
    </row>
    <row r="301" spans="1:97" x14ac:dyDescent="0.3">
      <c r="A301" s="4" t="s">
        <v>117</v>
      </c>
      <c r="B301" s="5">
        <v>43984</v>
      </c>
      <c r="C301" s="5" t="s">
        <v>112</v>
      </c>
      <c r="D301" s="6" t="str">
        <f>LOOKUP(MONTH(B301),{1,4,7,10;"Winter","Spring","Summer","Autumn"})</f>
        <v>Spring</v>
      </c>
      <c r="E301" s="5" t="s">
        <v>102</v>
      </c>
      <c r="F301" s="5" t="s">
        <v>98</v>
      </c>
      <c r="G301" s="7">
        <v>30</v>
      </c>
      <c r="H301" s="7">
        <v>5.4</v>
      </c>
      <c r="I301" s="7">
        <v>33.223333333333301</v>
      </c>
      <c r="J301" s="7">
        <v>86.28</v>
      </c>
      <c r="K301" s="7">
        <v>0.69936666666666703</v>
      </c>
      <c r="L301" s="7">
        <v>25.5</v>
      </c>
      <c r="M301" s="7">
        <v>297.10899999999998</v>
      </c>
      <c r="N301" s="7">
        <v>8.94</v>
      </c>
      <c r="O301" s="7">
        <v>0.10727284370637399</v>
      </c>
      <c r="P301" s="7">
        <v>3.9896507663651201E-2</v>
      </c>
      <c r="Q301" s="7">
        <v>2.8154088492185401E-2</v>
      </c>
      <c r="R301" s="7" t="s">
        <v>93</v>
      </c>
      <c r="S301" s="7">
        <v>1.7630626008350501E-2</v>
      </c>
      <c r="T301" s="7">
        <v>5.5220227378310698E-4</v>
      </c>
      <c r="U301" s="7">
        <v>0.87262638029872197</v>
      </c>
      <c r="V301" s="7">
        <v>2.8802517173691099E-2</v>
      </c>
      <c r="W301" s="7">
        <v>46.3211370574695</v>
      </c>
      <c r="X301" s="7">
        <v>1308.5954267744501</v>
      </c>
      <c r="Y301" s="7">
        <v>0.20116429468427199</v>
      </c>
      <c r="Z301" s="7">
        <v>0.49757576940135201</v>
      </c>
      <c r="AA301" s="7">
        <v>472.40300000000002</v>
      </c>
      <c r="AB301" s="7">
        <v>1.8017448829316701E-2</v>
      </c>
      <c r="AC301" s="7">
        <v>2926.4877749244001</v>
      </c>
      <c r="AD301" s="7">
        <v>1.2195118349423399</v>
      </c>
      <c r="AE301" s="7">
        <v>3.07455356443135</v>
      </c>
      <c r="AF301" s="7">
        <v>14.8800016797283</v>
      </c>
      <c r="AG301" s="7">
        <v>8.2680766121986202E-2</v>
      </c>
      <c r="AH301" s="7">
        <v>0.94059610712880204</v>
      </c>
      <c r="AI301" s="7">
        <v>41.127781028195898</v>
      </c>
      <c r="AJ301" s="7" t="s">
        <v>93</v>
      </c>
      <c r="AK301" s="7" t="s">
        <v>93</v>
      </c>
      <c r="AL301" s="7">
        <v>0.73982153225804903</v>
      </c>
      <c r="AM301" s="7">
        <v>1.2049213627521701E-2</v>
      </c>
      <c r="AN301" s="7">
        <v>2.8291816204972302</v>
      </c>
      <c r="AO301" s="7">
        <v>2.2335755494784899E-2</v>
      </c>
      <c r="AP301" s="7">
        <v>0.112353164366404</v>
      </c>
      <c r="AQ301" s="7">
        <v>0.85307710776649903</v>
      </c>
      <c r="AR301" s="7">
        <v>1.0153440383508501</v>
      </c>
      <c r="AS301" s="7">
        <v>3.1126669938026399E-2</v>
      </c>
      <c r="AT301" s="7">
        <v>1.50395050531888E-2</v>
      </c>
      <c r="AU301" s="7">
        <v>0.121274934882039</v>
      </c>
      <c r="AV301" s="7">
        <v>0.156436205152992</v>
      </c>
      <c r="AW301" s="7">
        <v>0.59254511687684597</v>
      </c>
      <c r="AX301" s="7">
        <v>0.15605449467334501</v>
      </c>
      <c r="AY301" s="7" t="s">
        <v>93</v>
      </c>
      <c r="AZ301" s="7">
        <v>0.88420635392449198</v>
      </c>
      <c r="BA301" s="7" t="s">
        <v>93</v>
      </c>
      <c r="BB301" s="7">
        <v>5.3466696537332803</v>
      </c>
      <c r="BC301" s="7">
        <v>0.143885483013104</v>
      </c>
      <c r="BD301" s="7">
        <v>1.0571020140362901E-2</v>
      </c>
      <c r="BE301" s="7">
        <v>1.8884148321784502E-2</v>
      </c>
      <c r="BF301" s="7">
        <v>3261.1522604654001</v>
      </c>
      <c r="BG301" s="7">
        <v>696.14505590410897</v>
      </c>
      <c r="BH301" s="7" t="s">
        <v>93</v>
      </c>
      <c r="BI301" s="7">
        <v>6.9743459685527406E-2</v>
      </c>
      <c r="BJ301" s="7" t="s">
        <v>93</v>
      </c>
      <c r="BK301" s="7">
        <v>0.10800020380851399</v>
      </c>
      <c r="BL301" s="7">
        <v>0.79683407745400003</v>
      </c>
      <c r="BM301" s="7">
        <v>244.71618163836899</v>
      </c>
      <c r="BN301" s="7" t="s">
        <v>93</v>
      </c>
      <c r="BO301" s="7">
        <v>4.1069316480770801E-3</v>
      </c>
      <c r="BP301" s="7">
        <v>3.4888646107070299E-2</v>
      </c>
      <c r="BQ301" s="7">
        <v>8.6747495142960901E-2</v>
      </c>
      <c r="BR301" s="7">
        <v>6.4060711773065</v>
      </c>
      <c r="BS301" s="7">
        <v>3228.0604061712602</v>
      </c>
      <c r="BT301" s="7" t="s">
        <v>93</v>
      </c>
      <c r="BU301" s="7">
        <v>1.9566879593733801E-2</v>
      </c>
      <c r="BV301" s="7">
        <v>0.161304171416604</v>
      </c>
      <c r="BW301" s="7">
        <v>16.243863136988601</v>
      </c>
      <c r="BX301" s="7">
        <v>483.73120761338902</v>
      </c>
      <c r="BY301" s="7">
        <v>0.55733306801289095</v>
      </c>
      <c r="BZ301" s="7" t="s">
        <v>93</v>
      </c>
      <c r="CA301" s="7">
        <v>337.73812058415501</v>
      </c>
      <c r="CB301" s="7">
        <v>7.4068729165073397E-3</v>
      </c>
      <c r="CC301" s="7">
        <v>6.7414764262410998</v>
      </c>
      <c r="CD301" s="7">
        <v>1.3758347404274E-2</v>
      </c>
      <c r="CE301" s="7">
        <v>4.2673360873840299E-2</v>
      </c>
      <c r="CF301" s="7">
        <v>0.178035192303789</v>
      </c>
      <c r="CG301" s="7">
        <v>0.55668855249979998</v>
      </c>
      <c r="CH301" s="7">
        <v>0.486698144031744</v>
      </c>
      <c r="CI301" s="7">
        <v>1.5914598531950599</v>
      </c>
      <c r="CJ301" s="7">
        <v>-12.918895261194599</v>
      </c>
      <c r="CK301" s="7">
        <v>-95.032933726511303</v>
      </c>
      <c r="CL301" s="7">
        <v>7.80523146171363</v>
      </c>
      <c r="CM301" s="7" t="s">
        <v>94</v>
      </c>
      <c r="CN301" s="7">
        <v>12773.5667765198</v>
      </c>
      <c r="CO301" s="7">
        <v>3.4792651902189698E-8</v>
      </c>
      <c r="CP301" s="7">
        <v>4048.7529021036098</v>
      </c>
      <c r="CQ301" s="7">
        <v>70.603364922850005</v>
      </c>
      <c r="CR301" s="7">
        <v>33.302445046070098</v>
      </c>
      <c r="CS301" s="7">
        <v>8.5026249864679606</v>
      </c>
    </row>
    <row r="302" spans="1:97" x14ac:dyDescent="0.3">
      <c r="A302" s="4" t="s">
        <v>117</v>
      </c>
      <c r="B302" s="5">
        <v>43998</v>
      </c>
      <c r="C302" s="5" t="s">
        <v>112</v>
      </c>
      <c r="D302" s="6" t="str">
        <f>LOOKUP(MONTH(B302),{1,4,7,10;"Winter","Spring","Summer","Autumn"})</f>
        <v>Spring</v>
      </c>
      <c r="E302" s="5" t="s">
        <v>102</v>
      </c>
      <c r="F302" s="5" t="s">
        <v>98</v>
      </c>
      <c r="G302" s="7">
        <v>40</v>
      </c>
      <c r="H302" s="7">
        <v>5.65</v>
      </c>
      <c r="I302" s="7">
        <v>41.89</v>
      </c>
      <c r="J302" s="7">
        <v>8.36</v>
      </c>
      <c r="K302" s="7">
        <v>0.94903333333333295</v>
      </c>
      <c r="L302" s="7">
        <v>37.950000000000003</v>
      </c>
      <c r="M302" s="7">
        <v>243.233</v>
      </c>
      <c r="N302" s="7">
        <v>2.98</v>
      </c>
      <c r="O302" s="7">
        <v>0.14088699952519401</v>
      </c>
      <c r="P302" s="7">
        <v>9.1053501448704E-2</v>
      </c>
      <c r="Q302" s="7">
        <v>3.6641857742456499E-2</v>
      </c>
      <c r="R302" s="7" t="s">
        <v>93</v>
      </c>
      <c r="S302" s="7">
        <v>2.69399585642374E-2</v>
      </c>
      <c r="T302" s="7">
        <v>3.5289813881497198E-4</v>
      </c>
      <c r="U302" s="7">
        <v>0.71258344738593804</v>
      </c>
      <c r="V302" s="7">
        <v>1.8994185621379001E-2</v>
      </c>
      <c r="W302" s="7">
        <v>84.465772484581095</v>
      </c>
      <c r="X302" s="7">
        <v>1625.65075509696</v>
      </c>
      <c r="Y302" s="7">
        <v>1.4703207239186E-2</v>
      </c>
      <c r="Z302" s="7">
        <v>0.70291303328441701</v>
      </c>
      <c r="AA302" s="7">
        <v>508.10700000000003</v>
      </c>
      <c r="AB302" s="7">
        <v>1.9128843834835998E-2</v>
      </c>
      <c r="AC302" s="7">
        <v>5152.6314066839004</v>
      </c>
      <c r="AD302" s="7">
        <v>1.6097243222700399</v>
      </c>
      <c r="AE302" s="7">
        <v>3.0680554785199199</v>
      </c>
      <c r="AF302" s="7">
        <v>12.1043594342324</v>
      </c>
      <c r="AG302" s="7">
        <v>0.101142198640916</v>
      </c>
      <c r="AH302" s="7">
        <v>1.1499981067121401</v>
      </c>
      <c r="AI302" s="7">
        <v>68.616597671247803</v>
      </c>
      <c r="AJ302" s="7" t="s">
        <v>93</v>
      </c>
      <c r="AK302" s="7" t="s">
        <v>93</v>
      </c>
      <c r="AL302" s="7">
        <v>0.96946228203912799</v>
      </c>
      <c r="AM302" s="7">
        <v>2.3793119699158601E-2</v>
      </c>
      <c r="AN302" s="7">
        <v>3.3702155069154598</v>
      </c>
      <c r="AO302" s="7">
        <v>2.95712508422451E-2</v>
      </c>
      <c r="AP302" s="7">
        <v>0.105824095544458</v>
      </c>
      <c r="AQ302" s="7">
        <v>1.1386357464641701</v>
      </c>
      <c r="AR302" s="7">
        <v>1.39522193235799</v>
      </c>
      <c r="AS302" s="7">
        <v>4.4111974995343799E-2</v>
      </c>
      <c r="AT302" s="7">
        <v>2.0835665811946801E-2</v>
      </c>
      <c r="AU302" s="7">
        <v>0.14879675041499199</v>
      </c>
      <c r="AV302" s="7">
        <v>0.20491560624507901</v>
      </c>
      <c r="AW302" s="7">
        <v>0.97160621088094001</v>
      </c>
      <c r="AX302" s="7">
        <v>0.215425351178573</v>
      </c>
      <c r="AY302" s="7" t="s">
        <v>93</v>
      </c>
      <c r="AZ302" s="7">
        <v>0.60634080237431898</v>
      </c>
      <c r="BA302" s="7" t="s">
        <v>93</v>
      </c>
      <c r="BB302" s="7">
        <v>6.2720016765073501</v>
      </c>
      <c r="BC302" s="7">
        <v>0.19639738101835</v>
      </c>
      <c r="BD302" s="7">
        <v>7.4191325452144996E-3</v>
      </c>
      <c r="BE302" s="7">
        <v>2.4985817343101301E-2</v>
      </c>
      <c r="BF302" s="7">
        <v>3843.3359549184802</v>
      </c>
      <c r="BG302" s="7">
        <v>1022.99142651259</v>
      </c>
      <c r="BH302" s="7" t="s">
        <v>93</v>
      </c>
      <c r="BI302" s="7">
        <v>8.3766569745543307E-2</v>
      </c>
      <c r="BJ302" s="7" t="s">
        <v>93</v>
      </c>
      <c r="BK302" s="7">
        <v>0.140826269513077</v>
      </c>
      <c r="BL302" s="7">
        <v>1.2323251588331801</v>
      </c>
      <c r="BM302" s="7">
        <v>202.919595148333</v>
      </c>
      <c r="BN302" s="7">
        <v>6.0577689128291203E-3</v>
      </c>
      <c r="BO302" s="7">
        <v>4.2254243138964403E-3</v>
      </c>
      <c r="BP302" s="7">
        <v>4.7687184465604701E-2</v>
      </c>
      <c r="BQ302" s="7">
        <v>0.115338552464232</v>
      </c>
      <c r="BR302" s="7">
        <v>10.940849482393199</v>
      </c>
      <c r="BS302" s="7">
        <v>6822.3949566696101</v>
      </c>
      <c r="BT302" s="7">
        <v>6.10063560303598E-4</v>
      </c>
      <c r="BU302" s="7">
        <v>2.7859097717307501E-2</v>
      </c>
      <c r="BV302" s="7">
        <v>0.103176462572864</v>
      </c>
      <c r="BW302" s="7">
        <v>27.508583881286</v>
      </c>
      <c r="BX302" s="7">
        <v>443.81642764190298</v>
      </c>
      <c r="BY302" s="7">
        <v>0.74564591462327301</v>
      </c>
      <c r="BZ302" s="7" t="s">
        <v>93</v>
      </c>
      <c r="CA302" s="7">
        <v>317.325945620026</v>
      </c>
      <c r="CB302" s="7">
        <v>1.0409016897088799E-2</v>
      </c>
      <c r="CC302" s="7">
        <v>9.0551775149304898</v>
      </c>
      <c r="CD302" s="7">
        <v>5.3006377293782499E-2</v>
      </c>
      <c r="CE302" s="7">
        <v>6.4017491703585297E-2</v>
      </c>
      <c r="CF302" s="7">
        <v>0.22179761414886001</v>
      </c>
      <c r="CG302" s="7">
        <v>0.86816457523269197</v>
      </c>
      <c r="CH302" s="7">
        <v>0.49263485919123901</v>
      </c>
      <c r="CI302" s="7">
        <v>1.6818890999146201</v>
      </c>
      <c r="CJ302" s="7">
        <v>-12.854221308961099</v>
      </c>
      <c r="CK302" s="7">
        <v>-94.130606987677098</v>
      </c>
      <c r="CL302" s="7">
        <v>11.9218271326011</v>
      </c>
      <c r="CM302" s="7" t="s">
        <v>94</v>
      </c>
      <c r="CN302" s="7">
        <v>19666.722236345398</v>
      </c>
      <c r="CO302" s="7">
        <v>5.6571389849960901E-8</v>
      </c>
      <c r="CP302" s="7">
        <v>6583.1020720972701</v>
      </c>
      <c r="CQ302" s="7">
        <v>451.28711339914599</v>
      </c>
      <c r="CR302" s="7">
        <v>212.86470284238101</v>
      </c>
      <c r="CS302" s="7">
        <v>13.8249109096287</v>
      </c>
    </row>
    <row r="303" spans="1:97" x14ac:dyDescent="0.3">
      <c r="A303" s="4" t="s">
        <v>117</v>
      </c>
      <c r="B303" s="5">
        <v>44011</v>
      </c>
      <c r="C303" s="5" t="s">
        <v>112</v>
      </c>
      <c r="D303" s="6" t="str">
        <f>LOOKUP(MONTH(B303),{1,4,7,10;"Winter","Spring","Summer","Autumn"})</f>
        <v>Spring</v>
      </c>
      <c r="E303" s="5" t="s">
        <v>102</v>
      </c>
      <c r="F303" s="5" t="s">
        <v>98</v>
      </c>
      <c r="G303" s="7">
        <v>40</v>
      </c>
      <c r="H303" s="7">
        <v>5.6</v>
      </c>
      <c r="I303" s="7">
        <v>45.843333333333298</v>
      </c>
      <c r="J303" s="7">
        <v>262.33999999999997</v>
      </c>
      <c r="K303" s="7">
        <v>1.1116666666666699</v>
      </c>
      <c r="L303" s="7">
        <v>7.68</v>
      </c>
      <c r="M303" s="7">
        <v>212.041</v>
      </c>
      <c r="N303" s="7">
        <v>17.66</v>
      </c>
      <c r="O303" s="7">
        <v>0.15559070982567499</v>
      </c>
      <c r="P303" s="7">
        <v>4.6732674123934302E-2</v>
      </c>
      <c r="Q303" s="7">
        <v>3.7882379282870603E-2</v>
      </c>
      <c r="R303" s="7" t="s">
        <v>93</v>
      </c>
      <c r="S303" s="7">
        <v>3.7044407249599301E-2</v>
      </c>
      <c r="T303" s="7">
        <v>2.3535655868717E-4</v>
      </c>
      <c r="U303" s="7">
        <v>0.97989185025626502</v>
      </c>
      <c r="V303" s="7">
        <v>1.5799205070924902E-2</v>
      </c>
      <c r="W303" s="7">
        <v>91.642404125462306</v>
      </c>
      <c r="X303" s="7">
        <v>1791.29394678013</v>
      </c>
      <c r="Y303" s="7">
        <v>1.69429380582744E-2</v>
      </c>
      <c r="Z303" s="7">
        <v>0.78278289576715099</v>
      </c>
      <c r="AA303" s="7">
        <v>613.54200000000003</v>
      </c>
      <c r="AB303" s="7">
        <v>1.5399538851528701E-2</v>
      </c>
      <c r="AC303" s="7">
        <v>5839.3786567275902</v>
      </c>
      <c r="AD303" s="7">
        <v>1.7411294374048201</v>
      </c>
      <c r="AE303" s="7">
        <v>2.98353651675452</v>
      </c>
      <c r="AF303" s="7">
        <v>13.633578483531799</v>
      </c>
      <c r="AG303" s="7">
        <v>0.10667362136877501</v>
      </c>
      <c r="AH303" s="7">
        <v>1.43837754474552</v>
      </c>
      <c r="AI303" s="7">
        <v>118.522043417375</v>
      </c>
      <c r="AJ303" s="7" t="s">
        <v>93</v>
      </c>
      <c r="AK303" s="7" t="s">
        <v>93</v>
      </c>
      <c r="AL303" s="7">
        <v>1.0370486917700501</v>
      </c>
      <c r="AM303" s="7">
        <v>3.5933465855379002E-2</v>
      </c>
      <c r="AN303" s="7">
        <v>4.2093724242096799</v>
      </c>
      <c r="AO303" s="7">
        <v>3.0634385856421201E-2</v>
      </c>
      <c r="AP303" s="7">
        <v>0.172942479434055</v>
      </c>
      <c r="AQ303" s="7">
        <v>1.2737441593790799</v>
      </c>
      <c r="AR303" s="7">
        <v>1.4650839061412699</v>
      </c>
      <c r="AS303" s="7">
        <v>5.0576233602326798E-2</v>
      </c>
      <c r="AT303" s="7">
        <v>2.21364982687084E-2</v>
      </c>
      <c r="AU303" s="7">
        <v>0.17988396602194001</v>
      </c>
      <c r="AV303" s="7">
        <v>0.21999697040039301</v>
      </c>
      <c r="AW303" s="7">
        <v>2.0132783320041501</v>
      </c>
      <c r="AX303" s="7">
        <v>0.22371687979021801</v>
      </c>
      <c r="AY303" s="7" t="s">
        <v>93</v>
      </c>
      <c r="AZ303" s="7">
        <v>0.67161578126060395</v>
      </c>
      <c r="BA303" s="7" t="s">
        <v>93</v>
      </c>
      <c r="BB303" s="7">
        <v>8.7013333700993591</v>
      </c>
      <c r="BC303" s="7">
        <v>0.20424483568508001</v>
      </c>
      <c r="BD303" s="7">
        <v>6.3554520336666096E-3</v>
      </c>
      <c r="BE303" s="7">
        <v>2.6696542065535199E-2</v>
      </c>
      <c r="BF303" s="7">
        <v>4146.14788795194</v>
      </c>
      <c r="BG303" s="7">
        <v>1127.58744567178</v>
      </c>
      <c r="BH303" s="7" t="s">
        <v>93</v>
      </c>
      <c r="BI303" s="7">
        <v>9.1412915973172401E-2</v>
      </c>
      <c r="BJ303" s="7" t="s">
        <v>93</v>
      </c>
      <c r="BK303" s="7">
        <v>0.154056409371118</v>
      </c>
      <c r="BL303" s="7">
        <v>1.3831102639050401</v>
      </c>
      <c r="BM303" s="7">
        <v>241.752296142761</v>
      </c>
      <c r="BN303" s="7">
        <v>7.7705519629014596E-3</v>
      </c>
      <c r="BO303" s="7">
        <v>3.34400571886425E-3</v>
      </c>
      <c r="BP303" s="7">
        <v>5.1430850416770903E-2</v>
      </c>
      <c r="BQ303" s="7">
        <v>0.13101725632432201</v>
      </c>
      <c r="BR303" s="7">
        <v>12.4749334863193</v>
      </c>
      <c r="BS303" s="7">
        <v>15242.988773458599</v>
      </c>
      <c r="BT303" s="7" t="s">
        <v>93</v>
      </c>
      <c r="BU303" s="7">
        <v>3.11194317865186E-2</v>
      </c>
      <c r="BV303" s="7">
        <v>0.22121624806873799</v>
      </c>
      <c r="BW303" s="7">
        <v>31.553467101830002</v>
      </c>
      <c r="BX303" s="7">
        <v>513.47235211580096</v>
      </c>
      <c r="BY303" s="7">
        <v>0.78858266472621097</v>
      </c>
      <c r="BZ303" s="7" t="s">
        <v>93</v>
      </c>
      <c r="CA303" s="7">
        <v>350.518371440941</v>
      </c>
      <c r="CB303" s="7">
        <v>9.8453804324888494E-3</v>
      </c>
      <c r="CC303" s="7">
        <v>10.7067877714739</v>
      </c>
      <c r="CD303" s="7">
        <v>4.8438855528097298E-2</v>
      </c>
      <c r="CE303" s="7">
        <v>6.7167595643007602E-2</v>
      </c>
      <c r="CF303" s="7">
        <v>0.241385513572281</v>
      </c>
      <c r="CG303" s="7">
        <v>1.10791464350864</v>
      </c>
      <c r="CH303" s="7">
        <v>0.579668881484664</v>
      </c>
      <c r="CI303" s="7">
        <v>2.1521948050202999</v>
      </c>
      <c r="CJ303" s="7">
        <v>-12.610574992916099</v>
      </c>
      <c r="CK303" s="7">
        <v>-92.242004245966797</v>
      </c>
      <c r="CL303" s="7">
        <v>14.26705900418</v>
      </c>
      <c r="CM303" s="7" t="s">
        <v>94</v>
      </c>
      <c r="CN303" s="7">
        <v>23652.105772859501</v>
      </c>
      <c r="CO303" s="7">
        <v>6.6713019599478806E-8</v>
      </c>
      <c r="CP303" s="7">
        <v>7763.2637049573596</v>
      </c>
      <c r="CQ303" s="7">
        <v>1163.31387331472</v>
      </c>
      <c r="CR303" s="7">
        <v>548.71600496276506</v>
      </c>
      <c r="CS303" s="7">
        <v>16.303321430165401</v>
      </c>
    </row>
    <row r="304" spans="1:97" x14ac:dyDescent="0.3">
      <c r="A304" s="4" t="s">
        <v>117</v>
      </c>
      <c r="B304" s="5">
        <v>44025</v>
      </c>
      <c r="C304" s="5" t="s">
        <v>112</v>
      </c>
      <c r="D304" s="6" t="str">
        <f>LOOKUP(MONTH(B304),{1,4,7,10;"Winter","Spring","Summer","Autumn"})</f>
        <v>Summer</v>
      </c>
      <c r="E304" s="5" t="s">
        <v>102</v>
      </c>
      <c r="F304" s="5" t="s">
        <v>98</v>
      </c>
      <c r="G304" s="7">
        <v>20</v>
      </c>
      <c r="H304" s="7">
        <v>4.96</v>
      </c>
      <c r="I304" s="7">
        <v>30.203333333333301</v>
      </c>
      <c r="J304" s="7">
        <v>22.55</v>
      </c>
      <c r="K304" s="7">
        <v>0.56040000000000001</v>
      </c>
      <c r="L304" s="7">
        <v>7.56</v>
      </c>
      <c r="M304" s="7">
        <v>309.48899999999998</v>
      </c>
      <c r="N304" s="7">
        <v>7.18</v>
      </c>
      <c r="O304" s="7">
        <v>5.2614027725319298E-2</v>
      </c>
      <c r="P304" s="7">
        <v>4.6499402512226902E-2</v>
      </c>
      <c r="Q304" s="7">
        <v>1.6434327767328401E-2</v>
      </c>
      <c r="R304" s="7" t="s">
        <v>93</v>
      </c>
      <c r="S304" s="7">
        <v>1.12168448098046E-2</v>
      </c>
      <c r="T304" s="7">
        <v>3.85521625299742E-4</v>
      </c>
      <c r="U304" s="7">
        <v>0.59382935088026201</v>
      </c>
      <c r="V304" s="7">
        <v>9.3634515288670908E-3</v>
      </c>
      <c r="W304" s="7">
        <v>25.7418538090119</v>
      </c>
      <c r="X304" s="7">
        <v>1026.4910320491999</v>
      </c>
      <c r="Y304" s="7">
        <v>9.1267484560720608E-3</v>
      </c>
      <c r="Z304" s="7">
        <v>0.36806852240874699</v>
      </c>
      <c r="AA304" s="7">
        <v>531.09199999999998</v>
      </c>
      <c r="AB304" s="7">
        <v>1.18094789220346E-2</v>
      </c>
      <c r="AC304" s="7">
        <v>2030.53540693268</v>
      </c>
      <c r="AD304" s="7">
        <v>0.72825413621027102</v>
      </c>
      <c r="AE304" s="7">
        <v>2.7751222111503999</v>
      </c>
      <c r="AF304" s="7">
        <v>7.1953454786070798</v>
      </c>
      <c r="AG304" s="7">
        <v>5.5740374837475598E-2</v>
      </c>
      <c r="AH304" s="7">
        <v>0.58543422615599505</v>
      </c>
      <c r="AI304" s="7">
        <v>42.135270002443299</v>
      </c>
      <c r="AJ304" s="7" t="s">
        <v>93</v>
      </c>
      <c r="AK304" s="7" t="s">
        <v>93</v>
      </c>
      <c r="AL304" s="7">
        <v>0.42116363426218101</v>
      </c>
      <c r="AM304" s="7">
        <v>1.6507195751424598E-2</v>
      </c>
      <c r="AN304" s="7">
        <v>2.01963577762867</v>
      </c>
      <c r="AO304" s="7">
        <v>1.19686881502311E-2</v>
      </c>
      <c r="AP304" s="7">
        <v>8.3378432809360595E-2</v>
      </c>
      <c r="AQ304" s="7">
        <v>0.67286630358925903</v>
      </c>
      <c r="AR304" s="7">
        <v>0.52788424914196797</v>
      </c>
      <c r="AS304" s="7">
        <v>1.9072357464749799E-2</v>
      </c>
      <c r="AT304" s="7">
        <v>7.9039737350923706E-3</v>
      </c>
      <c r="AU304" s="7">
        <v>6.8611454697030103E-2</v>
      </c>
      <c r="AV304" s="7">
        <v>8.5851794159973405E-2</v>
      </c>
      <c r="AW304" s="7">
        <v>0.48150810995929999</v>
      </c>
      <c r="AX304" s="7">
        <v>8.1579169699341703E-2</v>
      </c>
      <c r="AY304" s="7" t="s">
        <v>93</v>
      </c>
      <c r="AZ304" s="7">
        <v>0.310218698300955</v>
      </c>
      <c r="BA304" s="7" t="s">
        <v>93</v>
      </c>
      <c r="BB304" s="7">
        <v>5.06844262700419</v>
      </c>
      <c r="BC304" s="7">
        <v>7.7321935682633597E-2</v>
      </c>
      <c r="BD304" s="7">
        <v>5.8213287226000403E-3</v>
      </c>
      <c r="BE304" s="7">
        <v>9.1695865113948696E-3</v>
      </c>
      <c r="BF304" s="7">
        <v>2017.2068159513301</v>
      </c>
      <c r="BG304" s="7">
        <v>482.175989798351</v>
      </c>
      <c r="BH304" s="7" t="s">
        <v>93</v>
      </c>
      <c r="BI304" s="7">
        <v>3.63143215675438E-2</v>
      </c>
      <c r="BJ304" s="7" t="s">
        <v>93</v>
      </c>
      <c r="BK304" s="7">
        <v>5.59381773549903E-2</v>
      </c>
      <c r="BL304" s="7">
        <v>0.39297978611673801</v>
      </c>
      <c r="BM304" s="7">
        <v>84.375782344257104</v>
      </c>
      <c r="BN304" s="7" t="s">
        <v>93</v>
      </c>
      <c r="BO304" s="7">
        <v>3.4916414387064598E-3</v>
      </c>
      <c r="BP304" s="7">
        <v>1.8382225240925899E-2</v>
      </c>
      <c r="BQ304" s="7">
        <v>5.1808140470545799E-2</v>
      </c>
      <c r="BR304" s="7">
        <v>4.1755654784106397</v>
      </c>
      <c r="BS304" s="7">
        <v>2308.2375950972801</v>
      </c>
      <c r="BT304" s="7">
        <v>7.6118487965513295E-4</v>
      </c>
      <c r="BU304" s="7">
        <v>9.7076613244080796E-3</v>
      </c>
      <c r="BV304" s="7">
        <v>0.120478111474769</v>
      </c>
      <c r="BW304" s="7">
        <v>13.037383634302699</v>
      </c>
      <c r="BX304" s="7">
        <v>458.884988620782</v>
      </c>
      <c r="BY304" s="7">
        <v>0.32039073031781701</v>
      </c>
      <c r="BZ304" s="7" t="s">
        <v>93</v>
      </c>
      <c r="CA304" s="7">
        <v>250.904774175814</v>
      </c>
      <c r="CB304" s="7">
        <v>7.5373003645261101E-3</v>
      </c>
      <c r="CC304" s="7">
        <v>5.5287054457757296</v>
      </c>
      <c r="CD304" s="7">
        <v>3.8334334301801803E-2</v>
      </c>
      <c r="CE304" s="7">
        <v>2.4498874769135998E-2</v>
      </c>
      <c r="CF304" s="7">
        <v>0.10348137789570799</v>
      </c>
      <c r="CG304" s="7">
        <v>0.56384312749186305</v>
      </c>
      <c r="CH304" s="7">
        <v>0.394661065125894</v>
      </c>
      <c r="CI304" s="7">
        <v>1.0447835520284801</v>
      </c>
      <c r="CJ304" s="7">
        <v>-12.532416301469301</v>
      </c>
      <c r="CK304" s="7">
        <v>-93.4705706508459</v>
      </c>
      <c r="CL304" s="7">
        <v>4.5239026881512503</v>
      </c>
      <c r="CM304" s="7" t="s">
        <v>94</v>
      </c>
      <c r="CN304" s="7">
        <v>7769.8160326486104</v>
      </c>
      <c r="CO304" s="7">
        <v>1.91317587312531E-8</v>
      </c>
      <c r="CP304" s="7">
        <v>2226.3253718993501</v>
      </c>
      <c r="CQ304" s="7">
        <v>63.762945047496402</v>
      </c>
      <c r="CR304" s="7">
        <v>30.075931589665601</v>
      </c>
      <c r="CS304" s="7">
        <v>4.6754173921761701</v>
      </c>
    </row>
    <row r="305" spans="1:97" x14ac:dyDescent="0.3">
      <c r="A305" s="4" t="s">
        <v>117</v>
      </c>
      <c r="B305" s="5">
        <v>44039</v>
      </c>
      <c r="C305" s="5" t="s">
        <v>112</v>
      </c>
      <c r="D305" s="6" t="str">
        <f>LOOKUP(MONTH(B305),{1,4,7,10;"Winter","Spring","Summer","Autumn"})</f>
        <v>Summer</v>
      </c>
      <c r="E305" s="5" t="s">
        <v>102</v>
      </c>
      <c r="F305" s="5" t="s">
        <v>98</v>
      </c>
      <c r="G305" s="7">
        <v>20</v>
      </c>
      <c r="H305" s="7">
        <v>5.0599999999999996</v>
      </c>
      <c r="I305" s="7">
        <v>33.61</v>
      </c>
      <c r="J305" s="7">
        <v>24.99</v>
      </c>
      <c r="K305" s="7">
        <v>0.64346666666666696</v>
      </c>
      <c r="L305" s="7">
        <v>6.91</v>
      </c>
      <c r="M305" s="7">
        <v>224.42599999999999</v>
      </c>
      <c r="N305" s="7">
        <v>7.47</v>
      </c>
      <c r="O305" s="7">
        <v>6.2790649415910199E-2</v>
      </c>
      <c r="P305" s="7">
        <v>4.4366898489997197E-2</v>
      </c>
      <c r="Q305" s="7">
        <v>1.9233371665241999E-2</v>
      </c>
      <c r="R305" s="7" t="s">
        <v>93</v>
      </c>
      <c r="S305" s="7">
        <v>1.17265857214138E-2</v>
      </c>
      <c r="T305" s="7">
        <v>3.3634393474882399E-4</v>
      </c>
      <c r="U305" s="7">
        <v>0.52339307910747601</v>
      </c>
      <c r="V305" s="7">
        <v>9.6630726612285407E-3</v>
      </c>
      <c r="W305" s="7">
        <v>28.0512668746183</v>
      </c>
      <c r="X305" s="7">
        <v>1066.15726274652</v>
      </c>
      <c r="Y305" s="7">
        <v>8.8136834017210602E-3</v>
      </c>
      <c r="Z305" s="7">
        <v>0.36159178025175498</v>
      </c>
      <c r="AA305" s="7">
        <v>376.18099999999998</v>
      </c>
      <c r="AB305" s="7">
        <v>1.0916106697310499E-2</v>
      </c>
      <c r="AC305" s="7">
        <v>2245.0143798560798</v>
      </c>
      <c r="AD305" s="7">
        <v>0.845585854395982</v>
      </c>
      <c r="AE305" s="7">
        <v>2.5914627485736101</v>
      </c>
      <c r="AF305" s="7">
        <v>8.0023084415833896</v>
      </c>
      <c r="AG305" s="7">
        <v>6.7391290663111794E-2</v>
      </c>
      <c r="AH305" s="7">
        <v>0.60607820049329897</v>
      </c>
      <c r="AI305" s="7">
        <v>43.120525608745801</v>
      </c>
      <c r="AJ305" s="7" t="s">
        <v>93</v>
      </c>
      <c r="AK305" s="7" t="s">
        <v>93</v>
      </c>
      <c r="AL305" s="7">
        <v>0.49870339484402598</v>
      </c>
      <c r="AM305" s="7">
        <v>2.98998442142899E-2</v>
      </c>
      <c r="AN305" s="7">
        <v>2.1386260821593899</v>
      </c>
      <c r="AO305" s="7">
        <v>1.38734628773258E-2</v>
      </c>
      <c r="AP305" s="7">
        <v>0.108993315370445</v>
      </c>
      <c r="AQ305" s="7">
        <v>0.69992135841549796</v>
      </c>
      <c r="AR305" s="7">
        <v>0.63005377880881797</v>
      </c>
      <c r="AS305" s="7">
        <v>2.0391536125783701E-2</v>
      </c>
      <c r="AT305" s="7">
        <v>8.7280912616542906E-3</v>
      </c>
      <c r="AU305" s="7">
        <v>6.5157599925452503E-2</v>
      </c>
      <c r="AV305" s="7">
        <v>0.104070997832654</v>
      </c>
      <c r="AW305" s="7">
        <v>0.50714033696605498</v>
      </c>
      <c r="AX305" s="7">
        <v>0.100544599175566</v>
      </c>
      <c r="AY305" s="7" t="s">
        <v>93</v>
      </c>
      <c r="AZ305" s="7">
        <v>0.30842827423913399</v>
      </c>
      <c r="BA305" s="7" t="s">
        <v>93</v>
      </c>
      <c r="BB305" s="7">
        <v>4.5476659117618601</v>
      </c>
      <c r="BC305" s="7">
        <v>9.1260031903120403E-2</v>
      </c>
      <c r="BD305" s="7">
        <v>6.2362906235363504E-3</v>
      </c>
      <c r="BE305" s="7">
        <v>1.0997586032809E-2</v>
      </c>
      <c r="BF305" s="7">
        <v>2263.6838668904002</v>
      </c>
      <c r="BG305" s="7">
        <v>416.70706986019002</v>
      </c>
      <c r="BH305" s="7" t="s">
        <v>93</v>
      </c>
      <c r="BI305" s="7">
        <v>4.0830798959927299E-2</v>
      </c>
      <c r="BJ305" s="7" t="s">
        <v>93</v>
      </c>
      <c r="BK305" s="7">
        <v>6.2619112042930303E-2</v>
      </c>
      <c r="BL305" s="7">
        <v>0.43006300641131101</v>
      </c>
      <c r="BM305" s="7">
        <v>112.467872181831</v>
      </c>
      <c r="BN305" s="7" t="s">
        <v>93</v>
      </c>
      <c r="BO305" s="7">
        <v>3.5613342427671599E-3</v>
      </c>
      <c r="BP305" s="7">
        <v>2.1227124458718501E-2</v>
      </c>
      <c r="BQ305" s="7">
        <v>5.7359983865177898E-2</v>
      </c>
      <c r="BR305" s="7">
        <v>4.49297010203522</v>
      </c>
      <c r="BS305" s="7">
        <v>3053.53863659225</v>
      </c>
      <c r="BT305" s="7" t="s">
        <v>93</v>
      </c>
      <c r="BU305" s="7">
        <v>1.0666627255339199E-2</v>
      </c>
      <c r="BV305" s="7">
        <v>0.17946460584471</v>
      </c>
      <c r="BW305" s="7">
        <v>13.6333089786658</v>
      </c>
      <c r="BX305" s="7">
        <v>360.74556584449402</v>
      </c>
      <c r="BY305" s="7">
        <v>0.397937662478625</v>
      </c>
      <c r="BZ305" s="7" t="s">
        <v>93</v>
      </c>
      <c r="CA305" s="7">
        <v>267.86684867963601</v>
      </c>
      <c r="CB305" s="7">
        <v>7.0370230477066701E-3</v>
      </c>
      <c r="CC305" s="7">
        <v>6.0035632375532</v>
      </c>
      <c r="CD305" s="7">
        <v>4.7563229046277397E-2</v>
      </c>
      <c r="CE305" s="7">
        <v>2.32360631769284E-2</v>
      </c>
      <c r="CF305" s="7">
        <v>0.11643993212963499</v>
      </c>
      <c r="CG305" s="7">
        <v>0.60583215548662706</v>
      </c>
      <c r="CH305" s="7">
        <v>0.42929987915875201</v>
      </c>
      <c r="CI305" s="7">
        <v>0.93460504845080805</v>
      </c>
      <c r="CJ305" s="7">
        <v>-12.8729221724459</v>
      </c>
      <c r="CK305" s="7">
        <v>-95.933142489994694</v>
      </c>
      <c r="CL305" s="7">
        <v>6.4080288369825098</v>
      </c>
      <c r="CM305" s="7" t="s">
        <v>94</v>
      </c>
      <c r="CN305" s="7">
        <v>10583.981472769899</v>
      </c>
      <c r="CO305" s="7">
        <v>2.7299941805737901E-8</v>
      </c>
      <c r="CP305" s="7">
        <v>3176.8408721464698</v>
      </c>
      <c r="CQ305" s="7">
        <v>106.39434308528</v>
      </c>
      <c r="CR305" s="7">
        <v>50.184460297069499</v>
      </c>
      <c r="CS305" s="7">
        <v>6.6715572006162498</v>
      </c>
    </row>
    <row r="306" spans="1:97" x14ac:dyDescent="0.3">
      <c r="A306" s="4" t="s">
        <v>117</v>
      </c>
      <c r="B306" s="5">
        <v>44053</v>
      </c>
      <c r="C306" s="5" t="s">
        <v>112</v>
      </c>
      <c r="D306" s="6" t="str">
        <f>LOOKUP(MONTH(B306),{1,4,7,10;"Winter","Spring","Summer","Autumn"})</f>
        <v>Summer</v>
      </c>
      <c r="E306" s="5" t="s">
        <v>102</v>
      </c>
      <c r="F306" s="5" t="s">
        <v>98</v>
      </c>
      <c r="G306" s="7">
        <v>30</v>
      </c>
      <c r="H306" s="7">
        <v>5.54</v>
      </c>
      <c r="I306" s="7">
        <v>39.036666666666697</v>
      </c>
      <c r="J306" s="7">
        <v>132.13</v>
      </c>
      <c r="K306" s="7">
        <v>0.87466666666666704</v>
      </c>
      <c r="L306" s="7">
        <v>4.95</v>
      </c>
      <c r="M306" s="7">
        <v>0</v>
      </c>
      <c r="N306" s="7">
        <v>14.03</v>
      </c>
      <c r="O306" s="7">
        <v>0.12058513221834399</v>
      </c>
      <c r="P306" s="7">
        <v>5.1232116947889199E-2</v>
      </c>
      <c r="Q306" s="7">
        <v>2.9476655723550502E-2</v>
      </c>
      <c r="R306" s="7" t="s">
        <v>93</v>
      </c>
      <c r="S306" s="7">
        <v>2.6231939445620599E-2</v>
      </c>
      <c r="T306" s="7">
        <v>2.8101308152039697E-4</v>
      </c>
      <c r="U306" s="7">
        <v>0.69658995235116505</v>
      </c>
      <c r="V306" s="7">
        <v>1.44942375230657E-2</v>
      </c>
      <c r="W306" s="7">
        <v>60.520020077565498</v>
      </c>
      <c r="X306" s="7">
        <v>1528.03355709416</v>
      </c>
      <c r="Y306" s="7">
        <v>1.1477373827726E-2</v>
      </c>
      <c r="Z306" s="7">
        <v>0.55341154376522605</v>
      </c>
      <c r="AA306" s="7">
        <v>714.06899999999996</v>
      </c>
      <c r="AB306" s="7">
        <v>9.0718807178214299E-3</v>
      </c>
      <c r="AC306" s="7">
        <v>4024.65279319411</v>
      </c>
      <c r="AD306" s="7">
        <v>1.40753402623809</v>
      </c>
      <c r="AE306" s="7">
        <v>2.5301173266470198</v>
      </c>
      <c r="AF306" s="7">
        <v>11.0635365854729</v>
      </c>
      <c r="AG306" s="7">
        <v>9.7068954931331705E-2</v>
      </c>
      <c r="AH306" s="7">
        <v>1.0697008391949001</v>
      </c>
      <c r="AI306" s="7">
        <v>98.828924385486204</v>
      </c>
      <c r="AJ306" s="7" t="s">
        <v>93</v>
      </c>
      <c r="AK306" s="7" t="s">
        <v>93</v>
      </c>
      <c r="AL306" s="7">
        <v>0.82872081955892896</v>
      </c>
      <c r="AM306" s="7">
        <v>1.76440440467838E-2</v>
      </c>
      <c r="AN306" s="7">
        <v>3.65597198568156</v>
      </c>
      <c r="AO306" s="7">
        <v>2.6273855468292799E-2</v>
      </c>
      <c r="AP306" s="7">
        <v>0.121406374813827</v>
      </c>
      <c r="AQ306" s="7">
        <v>1.0239034733316099</v>
      </c>
      <c r="AR306" s="7">
        <v>1.16472441557838</v>
      </c>
      <c r="AS306" s="7">
        <v>3.9822809879455502E-2</v>
      </c>
      <c r="AT306" s="7">
        <v>1.7062926863277698E-2</v>
      </c>
      <c r="AU306" s="7">
        <v>0.123170863452611</v>
      </c>
      <c r="AV306" s="7">
        <v>0.17344318175801299</v>
      </c>
      <c r="AW306" s="7">
        <v>1.12803452686729</v>
      </c>
      <c r="AX306" s="7">
        <v>0.18729229690219401</v>
      </c>
      <c r="AY306" s="7" t="s">
        <v>93</v>
      </c>
      <c r="AZ306" s="7">
        <v>0.49418519812390699</v>
      </c>
      <c r="BA306" s="7" t="s">
        <v>93</v>
      </c>
      <c r="BB306" s="7">
        <v>5.4501994234336602</v>
      </c>
      <c r="BC306" s="7">
        <v>0.16600041701313001</v>
      </c>
      <c r="BD306" s="7">
        <v>5.1462214600040204E-3</v>
      </c>
      <c r="BE306" s="7">
        <v>2.05659027925655E-2</v>
      </c>
      <c r="BF306" s="7">
        <v>3581.1626460233101</v>
      </c>
      <c r="BG306" s="7">
        <v>781.43450554783101</v>
      </c>
      <c r="BH306" s="7" t="s">
        <v>93</v>
      </c>
      <c r="BI306" s="7">
        <v>7.11282011193973E-2</v>
      </c>
      <c r="BJ306" s="7" t="s">
        <v>93</v>
      </c>
      <c r="BK306" s="7">
        <v>0.113777606133473</v>
      </c>
      <c r="BL306" s="7">
        <v>1.0030094286237199</v>
      </c>
      <c r="BM306" s="7">
        <v>154.51285722281</v>
      </c>
      <c r="BN306" s="7" t="s">
        <v>93</v>
      </c>
      <c r="BO306" s="7">
        <v>2.8190400470966999E-3</v>
      </c>
      <c r="BP306" s="7">
        <v>3.9148414240883299E-2</v>
      </c>
      <c r="BQ306" s="7">
        <v>0.105599010811981</v>
      </c>
      <c r="BR306" s="7">
        <v>7.5461113249559997</v>
      </c>
      <c r="BS306" s="7">
        <v>9183.9297635215407</v>
      </c>
      <c r="BT306" s="7">
        <v>6.56562757475618E-4</v>
      </c>
      <c r="BU306" s="7">
        <v>2.2231566992114E-2</v>
      </c>
      <c r="BV306" s="7">
        <v>0.20740340319623499</v>
      </c>
      <c r="BW306" s="7">
        <v>22.785800862284098</v>
      </c>
      <c r="BX306" s="7">
        <v>404.76643218866798</v>
      </c>
      <c r="BY306" s="7">
        <v>0.65402265524054404</v>
      </c>
      <c r="BZ306" s="7" t="s">
        <v>93</v>
      </c>
      <c r="CA306" s="7">
        <v>298.74112526588999</v>
      </c>
      <c r="CB306" s="7">
        <v>7.9852725440794897E-3</v>
      </c>
      <c r="CC306" s="7">
        <v>8.53280677826187</v>
      </c>
      <c r="CD306" s="7">
        <v>4.2360700762472198E-2</v>
      </c>
      <c r="CE306" s="7">
        <v>3.7765571370000202E-2</v>
      </c>
      <c r="CF306" s="7">
        <v>0.196908605213691</v>
      </c>
      <c r="CG306" s="7">
        <v>0.78711285571483802</v>
      </c>
      <c r="CH306" s="7">
        <v>0.513501224615865</v>
      </c>
      <c r="CI306" s="7">
        <v>1.5662718553022099</v>
      </c>
      <c r="CJ306" s="7">
        <v>-12.4408350313405</v>
      </c>
      <c r="CK306" s="7">
        <v>-91.883293444067405</v>
      </c>
      <c r="CL306" s="7" t="s">
        <v>94</v>
      </c>
      <c r="CM306" s="7" t="s">
        <v>94</v>
      </c>
      <c r="CN306" s="7" t="s">
        <v>94</v>
      </c>
      <c r="CO306" s="7">
        <v>5.7117796941676898E-8</v>
      </c>
      <c r="CP306" s="7">
        <v>6646.6863974466096</v>
      </c>
      <c r="CQ306" s="7">
        <v>884.51232749746202</v>
      </c>
      <c r="CR306" s="7">
        <v>417.20990509791602</v>
      </c>
      <c r="CS306" s="7">
        <v>13.9584418231063</v>
      </c>
    </row>
    <row r="307" spans="1:97" x14ac:dyDescent="0.3">
      <c r="A307" s="4" t="s">
        <v>117</v>
      </c>
      <c r="B307" s="5">
        <v>44067</v>
      </c>
      <c r="C307" s="5" t="s">
        <v>112</v>
      </c>
      <c r="D307" s="6" t="str">
        <f>LOOKUP(MONTH(B307),{1,4,7,10;"Winter","Spring","Summer","Autumn"})</f>
        <v>Summer</v>
      </c>
      <c r="E307" s="5" t="s">
        <v>102</v>
      </c>
      <c r="F307" s="5" t="s">
        <v>98</v>
      </c>
      <c r="G307" s="7">
        <v>40</v>
      </c>
      <c r="H307" s="7">
        <v>5.64</v>
      </c>
      <c r="I307" s="7">
        <v>32.520000000000003</v>
      </c>
      <c r="J307" s="7">
        <v>220.55</v>
      </c>
      <c r="K307" s="7">
        <v>0.82550000000000001</v>
      </c>
      <c r="L307" s="7">
        <v>2.72</v>
      </c>
      <c r="M307" s="7" t="s">
        <v>94</v>
      </c>
      <c r="N307" s="7">
        <v>10.92</v>
      </c>
      <c r="O307" s="7">
        <v>0.10794104118054999</v>
      </c>
      <c r="P307" s="7">
        <v>3.0303010528940001E-2</v>
      </c>
      <c r="Q307" s="7">
        <v>2.60993018707011E-2</v>
      </c>
      <c r="R307" s="7" t="s">
        <v>93</v>
      </c>
      <c r="S307" s="7">
        <v>2.9528435551799601E-2</v>
      </c>
      <c r="T307" s="7">
        <v>3.6667261558404399E-4</v>
      </c>
      <c r="U307" s="7">
        <v>0.58715752873092997</v>
      </c>
      <c r="V307" s="7">
        <v>1.56482538789363E-2</v>
      </c>
      <c r="W307" s="7">
        <v>58.470391934842198</v>
      </c>
      <c r="X307" s="7">
        <v>1815.72608006213</v>
      </c>
      <c r="Y307" s="7">
        <v>9.6366943390073893E-3</v>
      </c>
      <c r="Z307" s="7">
        <v>0.42988649591649802</v>
      </c>
      <c r="AA307" s="7" t="s">
        <v>94</v>
      </c>
      <c r="AB307" s="7">
        <v>7.5446375388259698E-3</v>
      </c>
      <c r="AC307" s="7">
        <v>4175.2165127912303</v>
      </c>
      <c r="AD307" s="7">
        <v>1.2478768774700699</v>
      </c>
      <c r="AE307" s="7">
        <v>2.77032775254369</v>
      </c>
      <c r="AF307" s="7">
        <v>10.876866293479299</v>
      </c>
      <c r="AG307" s="7">
        <v>7.6106493651619297E-2</v>
      </c>
      <c r="AH307" s="7">
        <v>0.84247149547672195</v>
      </c>
      <c r="AI307" s="7">
        <v>113.995009973489</v>
      </c>
      <c r="AJ307" s="7" t="s">
        <v>93</v>
      </c>
      <c r="AK307" s="7" t="s">
        <v>93</v>
      </c>
      <c r="AL307" s="7">
        <v>0.74985018486624699</v>
      </c>
      <c r="AM307" s="7">
        <v>2.92572066846086E-2</v>
      </c>
      <c r="AN307" s="7">
        <v>2.7838362492697599</v>
      </c>
      <c r="AO307" s="7">
        <v>2.3650775990838199E-2</v>
      </c>
      <c r="AP307" s="7">
        <v>5.3068782651520298E-2</v>
      </c>
      <c r="AQ307" s="7">
        <v>1.28363091166439</v>
      </c>
      <c r="AR307" s="7">
        <v>1.01943849388625</v>
      </c>
      <c r="AS307" s="7">
        <v>3.6534454890149198E-2</v>
      </c>
      <c r="AT307" s="7">
        <v>1.55308305835799E-2</v>
      </c>
      <c r="AU307" s="7">
        <v>0.12330298002852801</v>
      </c>
      <c r="AV307" s="7">
        <v>0.15723304464689999</v>
      </c>
      <c r="AW307" s="7">
        <v>1.23939276649277</v>
      </c>
      <c r="AX307" s="7">
        <v>0.15467022115280199</v>
      </c>
      <c r="AY307" s="7" t="s">
        <v>93</v>
      </c>
      <c r="AZ307" s="7">
        <v>0.75045926412074704</v>
      </c>
      <c r="BA307" s="7" t="s">
        <v>93</v>
      </c>
      <c r="BB307" s="7">
        <v>4.3907511207861996</v>
      </c>
      <c r="BC307" s="7">
        <v>0.14727025682021</v>
      </c>
      <c r="BD307" s="7">
        <v>4.70899752738269E-3</v>
      </c>
      <c r="BE307" s="7">
        <v>1.88688570648619E-2</v>
      </c>
      <c r="BF307" s="7">
        <v>4015.0768169887301</v>
      </c>
      <c r="BG307" s="7">
        <v>632.76011376466101</v>
      </c>
      <c r="BH307" s="7" t="s">
        <v>94</v>
      </c>
      <c r="BI307" s="7">
        <v>6.3112947948389994E-2</v>
      </c>
      <c r="BJ307" s="7" t="s">
        <v>93</v>
      </c>
      <c r="BK307" s="7">
        <v>0.108895884196828</v>
      </c>
      <c r="BL307" s="7">
        <v>0.98323132666964896</v>
      </c>
      <c r="BM307" s="7">
        <v>232.19621783190499</v>
      </c>
      <c r="BN307" s="7">
        <v>5.4413142833037902E-3</v>
      </c>
      <c r="BO307" s="7">
        <v>2.3509808698720502E-3</v>
      </c>
      <c r="BP307" s="7">
        <v>3.4621831804456001E-2</v>
      </c>
      <c r="BQ307" s="7">
        <v>9.8262033035211194E-2</v>
      </c>
      <c r="BR307" s="7">
        <v>7.0034278834316304</v>
      </c>
      <c r="BS307" s="7">
        <v>9638.5845960846</v>
      </c>
      <c r="BT307" s="7">
        <v>6.4209571442178396E-4</v>
      </c>
      <c r="BU307" s="7">
        <v>2.1624796216212602E-2</v>
      </c>
      <c r="BV307" s="7">
        <v>0.288471288730276</v>
      </c>
      <c r="BW307" s="7">
        <v>23.627889805588001</v>
      </c>
      <c r="BX307" s="7">
        <v>289.565656683702</v>
      </c>
      <c r="BY307" s="7">
        <v>0.58140502759378598</v>
      </c>
      <c r="BZ307" s="7" t="s">
        <v>93</v>
      </c>
      <c r="CA307" s="7">
        <v>229.726363263965</v>
      </c>
      <c r="CB307" s="7">
        <v>8.9272526346322392E-3</v>
      </c>
      <c r="CC307" s="7">
        <v>8.6237662369423003</v>
      </c>
      <c r="CD307" s="7">
        <v>2.46722884525119E-2</v>
      </c>
      <c r="CE307" s="7">
        <v>3.6569959338013998E-2</v>
      </c>
      <c r="CF307" s="7">
        <v>0.17510858997253201</v>
      </c>
      <c r="CG307" s="7">
        <v>0.756292157356381</v>
      </c>
      <c r="CH307" s="7">
        <v>0.43080171276166301</v>
      </c>
      <c r="CI307" s="7">
        <v>1.1945044807827601</v>
      </c>
      <c r="CJ307" s="7">
        <v>-12.6209460460353</v>
      </c>
      <c r="CK307" s="7">
        <v>-92.165410755721993</v>
      </c>
      <c r="CL307" s="7">
        <v>11.1220138601429</v>
      </c>
      <c r="CM307" s="7" t="s">
        <v>94</v>
      </c>
      <c r="CN307" s="7">
        <v>17611.107324607401</v>
      </c>
      <c r="CO307" s="7">
        <v>5.2427239073281602E-8</v>
      </c>
      <c r="CP307" s="7">
        <v>6100.8553456619302</v>
      </c>
      <c r="CQ307" s="7">
        <v>775.83220442293202</v>
      </c>
      <c r="CR307" s="7">
        <v>365.94728000569</v>
      </c>
      <c r="CS307" s="7">
        <v>12.812163734146401</v>
      </c>
    </row>
    <row r="308" spans="1:97" x14ac:dyDescent="0.3">
      <c r="A308" s="4" t="s">
        <v>117</v>
      </c>
      <c r="B308" s="5">
        <v>44081</v>
      </c>
      <c r="C308" s="5" t="s">
        <v>112</v>
      </c>
      <c r="D308" s="6" t="str">
        <f>LOOKUP(MONTH(B308),{1,4,7,10;"Winter","Spring","Summer","Autumn"})</f>
        <v>Summer</v>
      </c>
      <c r="E308" s="5" t="s">
        <v>102</v>
      </c>
      <c r="F308" s="5" t="s">
        <v>98</v>
      </c>
      <c r="G308" s="7">
        <v>30</v>
      </c>
      <c r="H308" s="7">
        <v>5.64</v>
      </c>
      <c r="I308" s="7">
        <v>19.21</v>
      </c>
      <c r="J308" s="7">
        <v>134.77000000000001</v>
      </c>
      <c r="K308" s="7">
        <v>0.47056666666666702</v>
      </c>
      <c r="L308" s="7">
        <v>3.56</v>
      </c>
      <c r="M308" s="7" t="s">
        <v>94</v>
      </c>
      <c r="N308" s="7">
        <v>9.15</v>
      </c>
      <c r="O308" s="7">
        <v>7.0726632272114606E-2</v>
      </c>
      <c r="P308" s="7">
        <v>1.8419664254818599E-2</v>
      </c>
      <c r="Q308" s="7">
        <v>1.6433652835893799E-2</v>
      </c>
      <c r="R308" s="7" t="s">
        <v>93</v>
      </c>
      <c r="S308" s="7">
        <v>1.5502462831720199E-2</v>
      </c>
      <c r="T308" s="7">
        <v>2.40564559822534E-4</v>
      </c>
      <c r="U308" s="7">
        <v>0.322701609046115</v>
      </c>
      <c r="V308" s="7">
        <v>1.4084415533777501E-2</v>
      </c>
      <c r="W308" s="7">
        <v>34.181413006014601</v>
      </c>
      <c r="X308" s="7">
        <v>1791.54377393717</v>
      </c>
      <c r="Y308" s="7">
        <v>4.1639751635727E-3</v>
      </c>
      <c r="Z308" s="7">
        <v>0.23592652466066</v>
      </c>
      <c r="AA308" s="7" t="s">
        <v>94</v>
      </c>
      <c r="AB308" s="7">
        <v>5.9073416567940401E-3</v>
      </c>
      <c r="AC308" s="7">
        <v>2719.9862103055598</v>
      </c>
      <c r="AD308" s="7">
        <v>0.70178075142978802</v>
      </c>
      <c r="AE308" s="7">
        <v>2.91466965441604</v>
      </c>
      <c r="AF308" s="7">
        <v>8.0174256455511195</v>
      </c>
      <c r="AG308" s="7">
        <v>4.5729091008049297E-2</v>
      </c>
      <c r="AH308" s="7">
        <v>0.57172085490616698</v>
      </c>
      <c r="AI308" s="7">
        <v>57.312464211226903</v>
      </c>
      <c r="AJ308" s="7" t="s">
        <v>93</v>
      </c>
      <c r="AK308" s="7" t="s">
        <v>93</v>
      </c>
      <c r="AL308" s="7">
        <v>0.42886574806958699</v>
      </c>
      <c r="AM308" s="7">
        <v>6.2740352514856204E-3</v>
      </c>
      <c r="AN308" s="7">
        <v>1.57068857298274</v>
      </c>
      <c r="AO308" s="7">
        <v>1.34129637414977E-2</v>
      </c>
      <c r="AP308" s="7">
        <v>5.9710645064957699E-2</v>
      </c>
      <c r="AQ308" s="7">
        <v>1.22439471487202</v>
      </c>
      <c r="AR308" s="7">
        <v>0.61544642285301099</v>
      </c>
      <c r="AS308" s="7">
        <v>2.27243437020705E-2</v>
      </c>
      <c r="AT308" s="7">
        <v>9.8855050011608398E-3</v>
      </c>
      <c r="AU308" s="7">
        <v>9.0304684901777302E-2</v>
      </c>
      <c r="AV308" s="7">
        <v>9.0717599045471498E-2</v>
      </c>
      <c r="AW308" s="7">
        <v>0.42748595289084201</v>
      </c>
      <c r="AX308" s="7">
        <v>0.10128921220473799</v>
      </c>
      <c r="AY308" s="7" t="s">
        <v>93</v>
      </c>
      <c r="AZ308" s="7">
        <v>0.57916446628945994</v>
      </c>
      <c r="BA308" s="7" t="s">
        <v>93</v>
      </c>
      <c r="BB308" s="7">
        <v>3.3555359549796502</v>
      </c>
      <c r="BC308" s="7">
        <v>8.4381718888755106E-2</v>
      </c>
      <c r="BD308" s="7">
        <v>4.5098874766331702E-3</v>
      </c>
      <c r="BE308" s="7">
        <v>1.2262803019041099E-2</v>
      </c>
      <c r="BF308" s="7">
        <v>4492.7088014585597</v>
      </c>
      <c r="BG308" s="7">
        <v>544.956256429978</v>
      </c>
      <c r="BH308" s="7" t="s">
        <v>94</v>
      </c>
      <c r="BI308" s="7">
        <v>3.7498845985470201E-2</v>
      </c>
      <c r="BJ308" s="7">
        <v>3.3860973426335999E-4</v>
      </c>
      <c r="BK308" s="7">
        <v>6.8692607036129602E-2</v>
      </c>
      <c r="BL308" s="7">
        <v>0.63913736983615899</v>
      </c>
      <c r="BM308" s="7">
        <v>159.03753092218901</v>
      </c>
      <c r="BN308" s="7" t="s">
        <v>93</v>
      </c>
      <c r="BO308" s="7" t="s">
        <v>93</v>
      </c>
      <c r="BP308" s="7">
        <v>2.3045793859025401E-2</v>
      </c>
      <c r="BQ308" s="7">
        <v>6.4707201436576406E-2</v>
      </c>
      <c r="BR308" s="7">
        <v>3.1098101885518301</v>
      </c>
      <c r="BS308" s="7">
        <v>2867.57711723169</v>
      </c>
      <c r="BT308" s="7" t="s">
        <v>93</v>
      </c>
      <c r="BU308" s="7">
        <v>1.47052740009681E-2</v>
      </c>
      <c r="BV308" s="7">
        <v>6.2929213127088199E-2</v>
      </c>
      <c r="BW308" s="7">
        <v>14.764716226407399</v>
      </c>
      <c r="BX308" s="7">
        <v>231.25211624188501</v>
      </c>
      <c r="BY308" s="7">
        <v>0.314259797678554</v>
      </c>
      <c r="BZ308" s="7" t="s">
        <v>93</v>
      </c>
      <c r="CA308" s="7">
        <v>144.73357146761501</v>
      </c>
      <c r="CB308" s="7">
        <v>5.0388336788148597E-3</v>
      </c>
      <c r="CC308" s="7">
        <v>5.3253193664353899</v>
      </c>
      <c r="CD308" s="7" t="s">
        <v>93</v>
      </c>
      <c r="CE308" s="7">
        <v>2.00773531835499E-2</v>
      </c>
      <c r="CF308" s="7">
        <v>9.9648425866542906E-2</v>
      </c>
      <c r="CG308" s="7">
        <v>0.41260659875258499</v>
      </c>
      <c r="CH308" s="7">
        <v>0.20790103502282201</v>
      </c>
      <c r="CI308" s="7">
        <v>0.72816624353242798</v>
      </c>
      <c r="CJ308" s="7">
        <v>-12.477036591134301</v>
      </c>
      <c r="CK308" s="7">
        <v>-91.019535731462398</v>
      </c>
      <c r="CL308" s="7">
        <v>8.8608997298807903</v>
      </c>
      <c r="CM308" s="7" t="s">
        <v>94</v>
      </c>
      <c r="CN308" s="7">
        <v>13057.181833512899</v>
      </c>
      <c r="CO308" s="7">
        <v>4.1514487545378697E-8</v>
      </c>
      <c r="CP308" s="7">
        <v>4830.9597785536398</v>
      </c>
      <c r="CQ308" s="7">
        <v>309.26379840682398</v>
      </c>
      <c r="CR308" s="7">
        <v>145.87464297822601</v>
      </c>
      <c r="CS308" s="7">
        <v>10.1453065462232</v>
      </c>
    </row>
    <row r="309" spans="1:97" x14ac:dyDescent="0.3">
      <c r="A309" s="4" t="s">
        <v>117</v>
      </c>
      <c r="B309" s="5">
        <v>44095</v>
      </c>
      <c r="C309" s="5" t="s">
        <v>112</v>
      </c>
      <c r="D309" s="6" t="str">
        <f>LOOKUP(MONTH(B309),{1,4,7,10;"Winter","Spring","Summer","Autumn"})</f>
        <v>Summer</v>
      </c>
      <c r="E309" s="5" t="s">
        <v>102</v>
      </c>
      <c r="F309" s="5" t="s">
        <v>98</v>
      </c>
      <c r="G309" s="7">
        <v>20</v>
      </c>
      <c r="H309" s="7">
        <v>5.47</v>
      </c>
      <c r="I309" s="7">
        <v>21.66</v>
      </c>
      <c r="J309" s="7">
        <v>54.68</v>
      </c>
      <c r="K309" s="7">
        <v>0.423866666666667</v>
      </c>
      <c r="L309" s="7">
        <v>6.42</v>
      </c>
      <c r="M309" s="7" t="s">
        <v>94</v>
      </c>
      <c r="N309" s="7">
        <v>6.08</v>
      </c>
      <c r="O309" s="7">
        <v>5.6823107994272697E-2</v>
      </c>
      <c r="P309" s="7">
        <v>2.7310982271586699E-2</v>
      </c>
      <c r="Q309" s="7">
        <v>1.47407671438557E-2</v>
      </c>
      <c r="R309" s="7" t="s">
        <v>93</v>
      </c>
      <c r="S309" s="7">
        <v>1.1612136350066599E-2</v>
      </c>
      <c r="T309" s="7">
        <v>2.17308892527312E-4</v>
      </c>
      <c r="U309" s="7">
        <v>0.34950885076094201</v>
      </c>
      <c r="V309" s="7">
        <v>1.40295491931189E-2</v>
      </c>
      <c r="W309" s="7">
        <v>26.8079464553356</v>
      </c>
      <c r="X309" s="7">
        <v>1498.2095422086099</v>
      </c>
      <c r="Y309" s="7">
        <v>2.81017231712672E-2</v>
      </c>
      <c r="Z309" s="7">
        <v>0.246201353831178</v>
      </c>
      <c r="AA309" s="7" t="s">
        <v>94</v>
      </c>
      <c r="AB309" s="7">
        <v>7.7911054632843696E-3</v>
      </c>
      <c r="AC309" s="7">
        <v>2308.2377735670502</v>
      </c>
      <c r="AD309" s="7">
        <v>0.58486589675098999</v>
      </c>
      <c r="AE309" s="7">
        <v>2.3981164896834701</v>
      </c>
      <c r="AF309" s="7">
        <v>6.4630687079504998</v>
      </c>
      <c r="AG309" s="7">
        <v>4.6576076424194403E-2</v>
      </c>
      <c r="AH309" s="7">
        <v>0.55932408206358297</v>
      </c>
      <c r="AI309" s="7">
        <v>37.091850950578497</v>
      </c>
      <c r="AJ309" s="7" t="s">
        <v>93</v>
      </c>
      <c r="AK309" s="7" t="s">
        <v>93</v>
      </c>
      <c r="AL309" s="7">
        <v>0.36831555372929098</v>
      </c>
      <c r="AM309" s="7">
        <v>1.00719048089123E-2</v>
      </c>
      <c r="AN309" s="7">
        <v>2.1320928113661002</v>
      </c>
      <c r="AO309" s="7">
        <v>1.17313937837759E-2</v>
      </c>
      <c r="AP309" s="7">
        <v>2.8921448963630199E-2</v>
      </c>
      <c r="AQ309" s="7">
        <v>0.94999146616091301</v>
      </c>
      <c r="AR309" s="7">
        <v>0.49976467963661197</v>
      </c>
      <c r="AS309" s="7">
        <v>1.9075337553466E-2</v>
      </c>
      <c r="AT309" s="7">
        <v>8.4279786998964403E-3</v>
      </c>
      <c r="AU309" s="7">
        <v>6.9169805911533697E-2</v>
      </c>
      <c r="AV309" s="7">
        <v>7.9099829076932193E-2</v>
      </c>
      <c r="AW309" s="7">
        <v>0.37147692698826001</v>
      </c>
      <c r="AX309" s="7">
        <v>8.2453474186168399E-2</v>
      </c>
      <c r="AY309" s="7" t="s">
        <v>93</v>
      </c>
      <c r="AZ309" s="7">
        <v>0.49215903496790597</v>
      </c>
      <c r="BA309" s="7" t="s">
        <v>93</v>
      </c>
      <c r="BB309" s="7">
        <v>3.2058181461181401</v>
      </c>
      <c r="BC309" s="7">
        <v>7.0583562214135795E-2</v>
      </c>
      <c r="BD309" s="7">
        <v>5.3583692314193602E-3</v>
      </c>
      <c r="BE309" s="7">
        <v>9.8431971537172903E-3</v>
      </c>
      <c r="BF309" s="7">
        <v>3991.9343749507102</v>
      </c>
      <c r="BG309" s="7">
        <v>529.26970782435399</v>
      </c>
      <c r="BH309" s="7" t="s">
        <v>94</v>
      </c>
      <c r="BI309" s="7">
        <v>3.6369147900346399E-2</v>
      </c>
      <c r="BJ309" s="7" t="s">
        <v>93</v>
      </c>
      <c r="BK309" s="7">
        <v>5.7915868615717202E-2</v>
      </c>
      <c r="BL309" s="7">
        <v>0.492459650330065</v>
      </c>
      <c r="BM309" s="7">
        <v>128.18558504983699</v>
      </c>
      <c r="BN309" s="7" t="s">
        <v>93</v>
      </c>
      <c r="BO309" s="7">
        <v>2.4508154822296801E-3</v>
      </c>
      <c r="BP309" s="7">
        <v>1.81713963117037E-2</v>
      </c>
      <c r="BQ309" s="7">
        <v>5.4710714969817102E-2</v>
      </c>
      <c r="BR309" s="7">
        <v>2.6232863624556</v>
      </c>
      <c r="BS309" s="7">
        <v>1763.4996367195899</v>
      </c>
      <c r="BT309" s="7" t="s">
        <v>93</v>
      </c>
      <c r="BU309" s="7">
        <v>1.24141609992937E-2</v>
      </c>
      <c r="BV309" s="7">
        <v>2.0249948156831E-2</v>
      </c>
      <c r="BW309" s="7">
        <v>12.401396346570801</v>
      </c>
      <c r="BX309" s="7">
        <v>348.028676605231</v>
      </c>
      <c r="BY309" s="7">
        <v>0.26317832979844002</v>
      </c>
      <c r="BZ309" s="7" t="s">
        <v>93</v>
      </c>
      <c r="CA309" s="7">
        <v>166.276544630909</v>
      </c>
      <c r="CB309" s="7">
        <v>4.9912483363779804E-3</v>
      </c>
      <c r="CC309" s="7">
        <v>4.46224080345843</v>
      </c>
      <c r="CD309" s="7">
        <v>2.5807161763460301E-2</v>
      </c>
      <c r="CE309" s="7">
        <v>2.1487426907761498E-2</v>
      </c>
      <c r="CF309" s="7">
        <v>8.4442615527576398E-2</v>
      </c>
      <c r="CG309" s="7">
        <v>0.34308541912899598</v>
      </c>
      <c r="CH309" s="7">
        <v>0.22774018460311299</v>
      </c>
      <c r="CI309" s="7">
        <v>0.741714146672662</v>
      </c>
      <c r="CJ309" s="7">
        <v>-12.4180983078135</v>
      </c>
      <c r="CK309" s="7">
        <v>-91.692048084195505</v>
      </c>
      <c r="CL309" s="7">
        <v>7.6440145438623501</v>
      </c>
      <c r="CM309" s="7" t="s">
        <v>94</v>
      </c>
      <c r="CN309" s="7">
        <v>10558.7801921228</v>
      </c>
      <c r="CO309" s="7">
        <v>3.4214235732564799E-8</v>
      </c>
      <c r="CP309" s="7">
        <v>3981.44374291747</v>
      </c>
      <c r="CQ309" s="7">
        <v>96.890085219333798</v>
      </c>
      <c r="CR309" s="7">
        <v>45.701458309413198</v>
      </c>
      <c r="CS309" s="7">
        <v>8.3612716975535299</v>
      </c>
    </row>
    <row r="310" spans="1:97" x14ac:dyDescent="0.3">
      <c r="A310" s="4" t="s">
        <v>117</v>
      </c>
      <c r="B310" s="5">
        <v>44111</v>
      </c>
      <c r="C310" s="5" t="s">
        <v>112</v>
      </c>
      <c r="D310" s="6" t="str">
        <f>LOOKUP(MONTH(B310),{1,4,7,10;"Winter","Spring","Summer","Autumn"})</f>
        <v>Autumn</v>
      </c>
      <c r="E310" s="5" t="s">
        <v>102</v>
      </c>
      <c r="F310" s="5" t="s">
        <v>98</v>
      </c>
      <c r="G310" s="7">
        <v>23</v>
      </c>
      <c r="H310" s="7">
        <v>4.99</v>
      </c>
      <c r="I310" s="7">
        <v>30.9</v>
      </c>
      <c r="J310" s="7">
        <v>30.41</v>
      </c>
      <c r="K310" s="7">
        <v>0.54</v>
      </c>
      <c r="L310" s="7">
        <v>8.66</v>
      </c>
      <c r="M310" s="7" t="s">
        <v>94</v>
      </c>
      <c r="N310" s="7">
        <v>4.8899999999999997</v>
      </c>
      <c r="O310" s="7">
        <v>4.5923008388007398E-2</v>
      </c>
      <c r="P310" s="7">
        <v>5.3950768570214302E-2</v>
      </c>
      <c r="Q310" s="7">
        <v>1.54514032570036E-2</v>
      </c>
      <c r="R310" s="7" t="s">
        <v>93</v>
      </c>
      <c r="S310" s="7">
        <v>8.9418061289455505E-3</v>
      </c>
      <c r="T310" s="7">
        <v>4.6312220755405798E-4</v>
      </c>
      <c r="U310" s="7">
        <v>0.46848524219278098</v>
      </c>
      <c r="V310" s="7">
        <v>3.4815982769978999E-2</v>
      </c>
      <c r="W310" s="7">
        <v>21.6490042216737</v>
      </c>
      <c r="X310" s="7">
        <v>863.91810692730496</v>
      </c>
      <c r="Y310" s="7">
        <v>1.1095199920016801E-2</v>
      </c>
      <c r="Z310" s="7">
        <v>0.26510526313414201</v>
      </c>
      <c r="AA310" s="7" t="s">
        <v>94</v>
      </c>
      <c r="AB310" s="7">
        <v>1.0867341372869099E-2</v>
      </c>
      <c r="AC310" s="7">
        <v>1748.9574341538701</v>
      </c>
      <c r="AD310" s="7">
        <v>0.69597881782494897</v>
      </c>
      <c r="AE310" s="7">
        <v>2.5383290728291801</v>
      </c>
      <c r="AF310" s="7">
        <v>7.3611853858135801</v>
      </c>
      <c r="AG310" s="7">
        <v>4.9899574044218402E-2</v>
      </c>
      <c r="AH310" s="7">
        <v>0.35338268434279901</v>
      </c>
      <c r="AI310" s="7">
        <v>33.4489530497506</v>
      </c>
      <c r="AJ310" s="7" t="s">
        <v>93</v>
      </c>
      <c r="AK310" s="7" t="s">
        <v>93</v>
      </c>
      <c r="AL310" s="7">
        <v>0.39492271112257699</v>
      </c>
      <c r="AM310" s="7">
        <v>1.90729943615244E-2</v>
      </c>
      <c r="AN310" s="7">
        <v>2.0499025430026898</v>
      </c>
      <c r="AO310" s="7">
        <v>1.1035644734725999E-2</v>
      </c>
      <c r="AP310" s="7">
        <v>0.100216013859005</v>
      </c>
      <c r="AQ310" s="7">
        <v>0.51236362215139697</v>
      </c>
      <c r="AR310" s="7">
        <v>0.47773192201000197</v>
      </c>
      <c r="AS310" s="7">
        <v>1.38658432231094E-2</v>
      </c>
      <c r="AT310" s="7">
        <v>6.4121749542702597E-3</v>
      </c>
      <c r="AU310" s="7">
        <v>4.9029555842875799E-2</v>
      </c>
      <c r="AV310" s="7">
        <v>8.0686506092416302E-2</v>
      </c>
      <c r="AW310" s="7">
        <v>0.54051096862849002</v>
      </c>
      <c r="AX310" s="7">
        <v>7.4971432124903398E-2</v>
      </c>
      <c r="AY310" s="7" t="s">
        <v>93</v>
      </c>
      <c r="AZ310" s="7">
        <v>1.7188225552558201</v>
      </c>
      <c r="BA310" s="7" t="s">
        <v>93</v>
      </c>
      <c r="BB310" s="7">
        <v>5.0003589231893102</v>
      </c>
      <c r="BC310" s="7">
        <v>7.2895398772024098E-2</v>
      </c>
      <c r="BD310" s="7">
        <v>8.4130199896620995E-3</v>
      </c>
      <c r="BE310" s="7">
        <v>7.7128630902216196E-3</v>
      </c>
      <c r="BF310" s="7">
        <v>2019.81879747945</v>
      </c>
      <c r="BG310" s="7">
        <v>362.76329940224298</v>
      </c>
      <c r="BH310" s="7" t="s">
        <v>94</v>
      </c>
      <c r="BI310" s="7">
        <v>2.8636544568809999E-2</v>
      </c>
      <c r="BJ310" s="7" t="s">
        <v>93</v>
      </c>
      <c r="BK310" s="7">
        <v>4.6468661641720199E-2</v>
      </c>
      <c r="BL310" s="7">
        <v>0.238111933081706</v>
      </c>
      <c r="BM310" s="7">
        <v>525.01984811007799</v>
      </c>
      <c r="BN310" s="7" t="s">
        <v>93</v>
      </c>
      <c r="BO310" s="7">
        <v>4.34483696828461E-3</v>
      </c>
      <c r="BP310" s="7">
        <v>1.5534190595557299E-2</v>
      </c>
      <c r="BQ310" s="7">
        <v>3.7422108144266102E-2</v>
      </c>
      <c r="BR310" s="7">
        <v>3.3060743269370301</v>
      </c>
      <c r="BS310" s="7">
        <v>1810.0934619460099</v>
      </c>
      <c r="BT310" s="7" t="s">
        <v>93</v>
      </c>
      <c r="BU310" s="7">
        <v>6.1779781849256501E-3</v>
      </c>
      <c r="BV310" s="7">
        <v>3.6393448851265699E-2</v>
      </c>
      <c r="BW310" s="7">
        <v>10.6174101742071</v>
      </c>
      <c r="BX310" s="7">
        <v>468.97210229993601</v>
      </c>
      <c r="BY310" s="7">
        <v>0.32124902810091299</v>
      </c>
      <c r="BZ310" s="7" t="s">
        <v>93</v>
      </c>
      <c r="CA310" s="7">
        <v>215.68394620004199</v>
      </c>
      <c r="CB310" s="7">
        <v>4.8554295837700901E-3</v>
      </c>
      <c r="CC310" s="7">
        <v>5.5098922354938704</v>
      </c>
      <c r="CD310" s="7">
        <v>3.7205085440491802E-2</v>
      </c>
      <c r="CE310" s="7">
        <v>3.7179743163499902E-2</v>
      </c>
      <c r="CF310" s="7">
        <v>9.5601064958060103E-2</v>
      </c>
      <c r="CG310" s="7">
        <v>0.48552936016991899</v>
      </c>
      <c r="CH310" s="7">
        <v>0.317959453723061</v>
      </c>
      <c r="CI310" s="7">
        <v>0.71369732343782699</v>
      </c>
      <c r="CJ310" s="7">
        <v>-11.6193270468059</v>
      </c>
      <c r="CK310" s="7">
        <v>-82.782621378015406</v>
      </c>
      <c r="CL310" s="7" t="s">
        <v>94</v>
      </c>
      <c r="CM310" s="7" t="s">
        <v>94</v>
      </c>
      <c r="CN310" s="7" t="s">
        <v>94</v>
      </c>
      <c r="CO310" s="7">
        <v>1.84064038632143E-8</v>
      </c>
      <c r="CP310" s="7">
        <v>2141.9172435599799</v>
      </c>
      <c r="CQ310" s="7">
        <v>79.086328493078298</v>
      </c>
      <c r="CR310" s="7">
        <v>37.303719325759701</v>
      </c>
      <c r="CS310" s="7">
        <v>4.49815523801841</v>
      </c>
    </row>
    <row r="311" spans="1:97" x14ac:dyDescent="0.3">
      <c r="A311" s="4" t="s">
        <v>117</v>
      </c>
      <c r="B311" s="5">
        <v>44125</v>
      </c>
      <c r="C311" s="5" t="s">
        <v>112</v>
      </c>
      <c r="D311" s="6" t="str">
        <f>LOOKUP(MONTH(B311),{1,4,7,10;"Winter","Spring","Summer","Autumn"})</f>
        <v>Autumn</v>
      </c>
      <c r="E311" s="5" t="s">
        <v>102</v>
      </c>
      <c r="F311" s="5" t="s">
        <v>98</v>
      </c>
      <c r="G311" s="7">
        <v>24</v>
      </c>
      <c r="H311" s="7">
        <v>4.9000000000000004</v>
      </c>
      <c r="I311" s="7">
        <v>28.4</v>
      </c>
      <c r="J311" s="7">
        <v>36.090000000000003</v>
      </c>
      <c r="K311" s="7">
        <v>0.54</v>
      </c>
      <c r="L311" s="7">
        <v>16.829999999999998</v>
      </c>
      <c r="M311" s="7" t="s">
        <v>94</v>
      </c>
      <c r="N311" s="7">
        <v>3.62</v>
      </c>
      <c r="O311" s="7">
        <v>5.7252880191253401E-2</v>
      </c>
      <c r="P311" s="7">
        <v>4.1419646892552502E-2</v>
      </c>
      <c r="Q311" s="7">
        <v>1.63863785710377E-2</v>
      </c>
      <c r="R311" s="7" t="s">
        <v>93</v>
      </c>
      <c r="S311" s="7">
        <v>8.2243126950115892E-3</v>
      </c>
      <c r="T311" s="7">
        <v>4.3779466720419199E-4</v>
      </c>
      <c r="U311" s="7">
        <v>0.91616553220184205</v>
      </c>
      <c r="V311" s="7">
        <v>1.7782876450564901E-2</v>
      </c>
      <c r="W311" s="7">
        <v>20.729290994473299</v>
      </c>
      <c r="X311" s="7">
        <v>1164.32681995845</v>
      </c>
      <c r="Y311" s="7">
        <v>8.8948235461265394E-3</v>
      </c>
      <c r="Z311" s="7">
        <v>0.36566225870431002</v>
      </c>
      <c r="AA311" s="7" t="s">
        <v>94</v>
      </c>
      <c r="AB311" s="7">
        <v>1.25059170824709E-2</v>
      </c>
      <c r="AC311" s="7">
        <v>2058.1624442656098</v>
      </c>
      <c r="AD311" s="7">
        <v>0.75790653322509505</v>
      </c>
      <c r="AE311" s="7">
        <v>2.3881693402528299</v>
      </c>
      <c r="AF311" s="7">
        <v>5.5421371247542197</v>
      </c>
      <c r="AG311" s="7">
        <v>5.8768345071373802E-2</v>
      </c>
      <c r="AH311" s="7">
        <v>0.55437739864012503</v>
      </c>
      <c r="AI311" s="7">
        <v>32.841088330701098</v>
      </c>
      <c r="AJ311" s="7" t="s">
        <v>93</v>
      </c>
      <c r="AK311" s="7" t="s">
        <v>93</v>
      </c>
      <c r="AL311" s="7">
        <v>0.46020313929942502</v>
      </c>
      <c r="AM311" s="7">
        <v>2.1021145716825101E-2</v>
      </c>
      <c r="AN311" s="7">
        <v>2.23945592928535</v>
      </c>
      <c r="AO311" s="7">
        <v>1.2666663132801801E-2</v>
      </c>
      <c r="AP311" s="7">
        <v>9.2596041189458897E-2</v>
      </c>
      <c r="AQ311" s="7">
        <v>0.73591028524133095</v>
      </c>
      <c r="AR311" s="7">
        <v>0.54754576868873694</v>
      </c>
      <c r="AS311" s="7">
        <v>1.9887948921128901E-2</v>
      </c>
      <c r="AT311" s="7">
        <v>8.2999079302145101E-3</v>
      </c>
      <c r="AU311" s="7">
        <v>7.8226888886524501E-2</v>
      </c>
      <c r="AV311" s="7">
        <v>9.7148274297445894E-2</v>
      </c>
      <c r="AW311" s="7">
        <v>0.26180837537687202</v>
      </c>
      <c r="AX311" s="7">
        <v>8.6990242136801496E-2</v>
      </c>
      <c r="AY311" s="7" t="s">
        <v>93</v>
      </c>
      <c r="AZ311" s="7">
        <v>0.51676159766621599</v>
      </c>
      <c r="BA311" s="7" t="s">
        <v>93</v>
      </c>
      <c r="BB311" s="7">
        <v>5.0733374538298497</v>
      </c>
      <c r="BC311" s="7">
        <v>8.3469307907691095E-2</v>
      </c>
      <c r="BD311" s="7">
        <v>8.4418175037527798E-3</v>
      </c>
      <c r="BE311" s="7">
        <v>9.7390782651863295E-3</v>
      </c>
      <c r="BF311" s="7">
        <v>3935.2500187677201</v>
      </c>
      <c r="BG311" s="7">
        <v>470.69355704982303</v>
      </c>
      <c r="BH311" s="7" t="s">
        <v>94</v>
      </c>
      <c r="BI311" s="7">
        <v>3.9959145329832899E-2</v>
      </c>
      <c r="BJ311" s="7">
        <v>7.3494941465325795E-4</v>
      </c>
      <c r="BK311" s="7">
        <v>5.5057425347388299E-2</v>
      </c>
      <c r="BL311" s="7">
        <v>0.360883135450216</v>
      </c>
      <c r="BM311" s="7">
        <v>135.304891859706</v>
      </c>
      <c r="BN311" s="7" t="s">
        <v>93</v>
      </c>
      <c r="BO311" s="7">
        <v>4.5523296627789202E-3</v>
      </c>
      <c r="BP311" s="7">
        <v>1.8750241486107499E-2</v>
      </c>
      <c r="BQ311" s="7">
        <v>5.6778888784669503E-2</v>
      </c>
      <c r="BR311" s="7">
        <v>3.13673923414196</v>
      </c>
      <c r="BS311" s="7">
        <v>1860.5491435640299</v>
      </c>
      <c r="BT311" s="7" t="s">
        <v>93</v>
      </c>
      <c r="BU311" s="7">
        <v>8.4381300015315599E-3</v>
      </c>
      <c r="BV311" s="7">
        <v>6.3343800290844396E-2</v>
      </c>
      <c r="BW311" s="7">
        <v>11.7438418351454</v>
      </c>
      <c r="BX311" s="7">
        <v>702.49334490009903</v>
      </c>
      <c r="BY311" s="7">
        <v>0.34302059674962299</v>
      </c>
      <c r="BZ311" s="7" t="s">
        <v>93</v>
      </c>
      <c r="CA311" s="7">
        <v>273.97976925847701</v>
      </c>
      <c r="CB311" s="7">
        <v>5.37894812898856E-3</v>
      </c>
      <c r="CC311" s="7">
        <v>5.2590754064244498</v>
      </c>
      <c r="CD311" s="7">
        <v>4.74268131940348E-2</v>
      </c>
      <c r="CE311" s="7">
        <v>1.7700640043003601E-2</v>
      </c>
      <c r="CF311" s="7">
        <v>0.106765942804198</v>
      </c>
      <c r="CG311" s="7">
        <v>0.395329342507444</v>
      </c>
      <c r="CH311" s="7">
        <v>0.27418730256926199</v>
      </c>
      <c r="CI311" s="7">
        <v>0.91629620198157602</v>
      </c>
      <c r="CJ311" s="7">
        <v>-12.784981696086099</v>
      </c>
      <c r="CK311" s="7">
        <v>-93.931715195712101</v>
      </c>
      <c r="CL311" s="7" t="s">
        <v>94</v>
      </c>
      <c r="CM311" s="7" t="s">
        <v>94</v>
      </c>
      <c r="CN311" s="7" t="s">
        <v>94</v>
      </c>
      <c r="CO311" s="7">
        <v>1.5627405195787201E-8</v>
      </c>
      <c r="CP311" s="7">
        <v>1818.53059998599</v>
      </c>
      <c r="CQ311" s="7">
        <v>27.8370849958348</v>
      </c>
      <c r="CR311" s="7">
        <v>13.130294771779999</v>
      </c>
      <c r="CS311" s="7">
        <v>3.8190238060869799</v>
      </c>
    </row>
    <row r="312" spans="1:97" x14ac:dyDescent="0.3">
      <c r="A312" s="4" t="s">
        <v>117</v>
      </c>
      <c r="B312" s="5">
        <v>44138</v>
      </c>
      <c r="C312" s="5" t="s">
        <v>112</v>
      </c>
      <c r="D312" s="6" t="str">
        <f>LOOKUP(MONTH(B312),{1,4,7,10;"Winter","Spring","Summer","Autumn"})</f>
        <v>Autumn</v>
      </c>
      <c r="E312" s="5" t="s">
        <v>102</v>
      </c>
      <c r="F312" s="5" t="s">
        <v>98</v>
      </c>
      <c r="G312" s="7">
        <v>24</v>
      </c>
      <c r="H312" s="7">
        <v>4.54</v>
      </c>
      <c r="I312" s="7">
        <v>28.9</v>
      </c>
      <c r="J312" s="7">
        <v>27.79</v>
      </c>
      <c r="K312" s="7">
        <v>0.54</v>
      </c>
      <c r="L312" s="7">
        <v>39.03</v>
      </c>
      <c r="M312" s="7">
        <v>485.43900000000002</v>
      </c>
      <c r="N312" s="7">
        <v>3.23</v>
      </c>
      <c r="O312" s="7">
        <v>4.7475615952474903E-2</v>
      </c>
      <c r="P312" s="7">
        <v>4.4177138229836301E-2</v>
      </c>
      <c r="Q312" s="7">
        <v>1.8313528910916602E-2</v>
      </c>
      <c r="R312" s="7" t="s">
        <v>93</v>
      </c>
      <c r="S312" s="7">
        <v>6.9737954060912497E-3</v>
      </c>
      <c r="T312" s="7">
        <v>5.3504482793107898E-4</v>
      </c>
      <c r="U312" s="7">
        <v>0.989589779353373</v>
      </c>
      <c r="V312" s="7">
        <v>2.3137797518642301E-2</v>
      </c>
      <c r="W312" s="7">
        <v>15.367461178888</v>
      </c>
      <c r="X312" s="7">
        <v>702.46068938685301</v>
      </c>
      <c r="Y312" s="7">
        <v>8.7782444881635592E-3</v>
      </c>
      <c r="Z312" s="7">
        <v>0.33696952845345202</v>
      </c>
      <c r="AA312" s="7">
        <v>536.60500000000002</v>
      </c>
      <c r="AB312" s="7">
        <v>1.6390187393132801E-2</v>
      </c>
      <c r="AC312" s="7">
        <v>1479.51335429714</v>
      </c>
      <c r="AD312" s="7">
        <v>0.84093343179291402</v>
      </c>
      <c r="AE312" s="7">
        <v>2.8443357563504401</v>
      </c>
      <c r="AF312" s="7">
        <v>6.2570825475670802</v>
      </c>
      <c r="AG312" s="7">
        <v>6.2347250636407302E-2</v>
      </c>
      <c r="AH312" s="7">
        <v>0.44158138481577203</v>
      </c>
      <c r="AI312" s="7">
        <v>13.4531003940336</v>
      </c>
      <c r="AJ312" s="7" t="s">
        <v>93</v>
      </c>
      <c r="AK312" s="7" t="s">
        <v>93</v>
      </c>
      <c r="AL312" s="7">
        <v>0.46876216505787799</v>
      </c>
      <c r="AM312" s="7">
        <v>1.7804998032188199E-2</v>
      </c>
      <c r="AN312" s="7">
        <v>2.52941939735955</v>
      </c>
      <c r="AO312" s="7">
        <v>1.2351857139767299E-2</v>
      </c>
      <c r="AP312" s="7">
        <v>9.51338474245364E-2</v>
      </c>
      <c r="AQ312" s="7">
        <v>0.52453499902485001</v>
      </c>
      <c r="AR312" s="7">
        <v>0.50934565457870395</v>
      </c>
      <c r="AS312" s="7">
        <v>1.8995846203243499E-2</v>
      </c>
      <c r="AT312" s="7">
        <v>7.1001119336867799E-3</v>
      </c>
      <c r="AU312" s="7">
        <v>6.9154763232166502E-2</v>
      </c>
      <c r="AV312" s="7">
        <v>9.6494181604612997E-2</v>
      </c>
      <c r="AW312" s="7">
        <v>0.83671783952295198</v>
      </c>
      <c r="AX312" s="7">
        <v>8.1390664132890603E-2</v>
      </c>
      <c r="AY312" s="7" t="s">
        <v>93</v>
      </c>
      <c r="AZ312" s="7">
        <v>0.79227313800980004</v>
      </c>
      <c r="BA312" s="7" t="s">
        <v>93</v>
      </c>
      <c r="BB312" s="7">
        <v>4.1186166769252903</v>
      </c>
      <c r="BC312" s="7">
        <v>8.1379124666591696E-2</v>
      </c>
      <c r="BD312" s="7">
        <v>8.9697833052052606E-3</v>
      </c>
      <c r="BE312" s="7">
        <v>7.9293189002741602E-3</v>
      </c>
      <c r="BF312" s="7">
        <v>2052.60984351758</v>
      </c>
      <c r="BG312" s="7">
        <v>334.911988320668</v>
      </c>
      <c r="BH312" s="7" t="s">
        <v>93</v>
      </c>
      <c r="BI312" s="7">
        <v>4.2208281389751502E-2</v>
      </c>
      <c r="BJ312" s="7" t="s">
        <v>93</v>
      </c>
      <c r="BK312" s="7">
        <v>5.0597061121511598E-2</v>
      </c>
      <c r="BL312" s="7">
        <v>0.191017032838637</v>
      </c>
      <c r="BM312" s="7">
        <v>165.05488777243099</v>
      </c>
      <c r="BN312" s="7" t="s">
        <v>93</v>
      </c>
      <c r="BO312" s="7">
        <v>7.52732005104941E-3</v>
      </c>
      <c r="BP312" s="7">
        <v>1.80646913336279E-2</v>
      </c>
      <c r="BQ312" s="7">
        <v>4.4968922134757103E-2</v>
      </c>
      <c r="BR312" s="7">
        <v>2.7203226136641798</v>
      </c>
      <c r="BS312" s="7">
        <v>1044.11955568128</v>
      </c>
      <c r="BT312" s="7" t="s">
        <v>93</v>
      </c>
      <c r="BU312" s="7">
        <v>6.1130228934528404E-3</v>
      </c>
      <c r="BV312" s="7">
        <v>2.2128040175217401E-2</v>
      </c>
      <c r="BW312" s="7">
        <v>9.0870782431607608</v>
      </c>
      <c r="BX312" s="7">
        <v>543.96365144516301</v>
      </c>
      <c r="BY312" s="7">
        <v>0.37966053770319702</v>
      </c>
      <c r="BZ312" s="7" t="s">
        <v>93</v>
      </c>
      <c r="CA312" s="7">
        <v>288.46353347844803</v>
      </c>
      <c r="CB312" s="7">
        <v>4.9160564602978999E-3</v>
      </c>
      <c r="CC312" s="7">
        <v>4.6582013977516699</v>
      </c>
      <c r="CD312" s="7">
        <v>1.4210932236476599E-2</v>
      </c>
      <c r="CE312" s="7">
        <v>3.06407705737952E-2</v>
      </c>
      <c r="CF312" s="7">
        <v>0.116107338078567</v>
      </c>
      <c r="CG312" s="7">
        <v>0.36952040447506102</v>
      </c>
      <c r="CH312" s="7">
        <v>0.50697759675165399</v>
      </c>
      <c r="CI312" s="7">
        <v>0.91451729812905902</v>
      </c>
      <c r="CJ312" s="7">
        <v>-13.035786645500499</v>
      </c>
      <c r="CK312" s="7">
        <v>-94.074995720743502</v>
      </c>
      <c r="CL312" s="7" t="s">
        <v>94</v>
      </c>
      <c r="CM312" s="7" t="s">
        <v>94</v>
      </c>
      <c r="CN312" s="7" t="s">
        <v>94</v>
      </c>
      <c r="CO312" s="7">
        <v>1.3177297024892601E-8</v>
      </c>
      <c r="CP312" s="7">
        <v>1533.41630070048</v>
      </c>
      <c r="CQ312" s="7">
        <v>20.913228871281799</v>
      </c>
      <c r="CR312" s="7">
        <v>9.8644258100558009</v>
      </c>
      <c r="CS312" s="7">
        <v>3.2202666026417699</v>
      </c>
    </row>
    <row r="313" spans="1:97" x14ac:dyDescent="0.3">
      <c r="A313" s="4" t="s">
        <v>117</v>
      </c>
      <c r="B313" s="5">
        <v>44153</v>
      </c>
      <c r="C313" s="5" t="s">
        <v>112</v>
      </c>
      <c r="D313" s="6" t="str">
        <f>LOOKUP(MONTH(B313),{1,4,7,10;"Winter","Spring","Summer","Autumn"})</f>
        <v>Autumn</v>
      </c>
      <c r="E313" s="5" t="s">
        <v>102</v>
      </c>
      <c r="F313" s="5" t="s">
        <v>98</v>
      </c>
      <c r="G313" s="7">
        <v>22</v>
      </c>
      <c r="H313" s="7">
        <v>4.7300000000000004</v>
      </c>
      <c r="I313" s="7">
        <v>25.1</v>
      </c>
      <c r="J313" s="7">
        <v>36.53</v>
      </c>
      <c r="K313" s="7">
        <v>0.48</v>
      </c>
      <c r="L313" s="7">
        <v>24.21</v>
      </c>
      <c r="M313" s="7">
        <v>518.36</v>
      </c>
      <c r="N313" s="7">
        <v>5.44</v>
      </c>
      <c r="O313" s="7">
        <v>5.4475644145780898E-2</v>
      </c>
      <c r="P313" s="7">
        <v>4.1410754428775398E-2</v>
      </c>
      <c r="Q313" s="7">
        <v>1.8307487652014301E-2</v>
      </c>
      <c r="R313" s="7" t="s">
        <v>93</v>
      </c>
      <c r="S313" s="7">
        <v>8.6783389125198E-3</v>
      </c>
      <c r="T313" s="7">
        <v>3.8880165592161702E-4</v>
      </c>
      <c r="U313" s="7">
        <v>0.77061061722635504</v>
      </c>
      <c r="V313" s="7">
        <v>1.9684605360076601E-2</v>
      </c>
      <c r="W313" s="7">
        <v>15.8749594189257</v>
      </c>
      <c r="X313" s="7">
        <v>850.96498189229601</v>
      </c>
      <c r="Y313" s="7">
        <v>6.8296468438928896E-3</v>
      </c>
      <c r="Z313" s="7">
        <v>0.31456062485482</v>
      </c>
      <c r="AA313" s="7">
        <v>560.47400000000005</v>
      </c>
      <c r="AB313" s="7">
        <v>1.49372455829417E-2</v>
      </c>
      <c r="AC313" s="7">
        <v>1488.23015704367</v>
      </c>
      <c r="AD313" s="7">
        <v>0.83365972675191102</v>
      </c>
      <c r="AE313" s="7">
        <v>2.4865125371269099</v>
      </c>
      <c r="AF313" s="7">
        <v>5.9922460190761297</v>
      </c>
      <c r="AG313" s="7">
        <v>6.0308342387929301E-2</v>
      </c>
      <c r="AH313" s="7">
        <v>0.53905938619345395</v>
      </c>
      <c r="AI313" s="7">
        <v>11.3218676943088</v>
      </c>
      <c r="AJ313" s="7" t="s">
        <v>93</v>
      </c>
      <c r="AK313" s="7" t="s">
        <v>93</v>
      </c>
      <c r="AL313" s="7">
        <v>0.47964897394954298</v>
      </c>
      <c r="AM313" s="7">
        <v>2.9416601482829E-2</v>
      </c>
      <c r="AN313" s="7">
        <v>2.2013270793778199</v>
      </c>
      <c r="AO313" s="7">
        <v>1.28234105129906E-2</v>
      </c>
      <c r="AP313" s="7">
        <v>7.1487740024341995E-2</v>
      </c>
      <c r="AQ313" s="7">
        <v>0.56797644758837396</v>
      </c>
      <c r="AR313" s="7">
        <v>0.55259488291829195</v>
      </c>
      <c r="AS313" s="7">
        <v>1.73506565297845E-2</v>
      </c>
      <c r="AT313" s="7">
        <v>8.0246780875185501E-3</v>
      </c>
      <c r="AU313" s="7">
        <v>6.9795894383219204E-2</v>
      </c>
      <c r="AV313" s="7">
        <v>9.7873495415369396E-2</v>
      </c>
      <c r="AW313" s="7">
        <v>0.74744666051320197</v>
      </c>
      <c r="AX313" s="7">
        <v>8.8835828062464497E-2</v>
      </c>
      <c r="AY313" s="7" t="s">
        <v>93</v>
      </c>
      <c r="AZ313" s="7">
        <v>0.54531090896715095</v>
      </c>
      <c r="BA313" s="7" t="s">
        <v>93</v>
      </c>
      <c r="BB313" s="7">
        <v>4.5318616449662201</v>
      </c>
      <c r="BC313" s="7">
        <v>8.6710278094557502E-2</v>
      </c>
      <c r="BD313" s="7">
        <v>8.4495240839639E-3</v>
      </c>
      <c r="BE313" s="7">
        <v>9.7103908910465397E-3</v>
      </c>
      <c r="BF313" s="7">
        <v>3080.8634767216899</v>
      </c>
      <c r="BG313" s="7">
        <v>336.80661117366702</v>
      </c>
      <c r="BH313" s="7" t="s">
        <v>93</v>
      </c>
      <c r="BI313" s="7">
        <v>4.1845412602495101E-2</v>
      </c>
      <c r="BJ313" s="7" t="s">
        <v>93</v>
      </c>
      <c r="BK313" s="7">
        <v>5.4905540627061197E-2</v>
      </c>
      <c r="BL313" s="7">
        <v>0.289350289658315</v>
      </c>
      <c r="BM313" s="7">
        <v>137.45066361823001</v>
      </c>
      <c r="BN313" s="7" t="s">
        <v>93</v>
      </c>
      <c r="BO313" s="7">
        <v>5.7093733289715603E-3</v>
      </c>
      <c r="BP313" s="7">
        <v>1.9428720007557101E-2</v>
      </c>
      <c r="BQ313" s="7">
        <v>5.1205733069725097E-2</v>
      </c>
      <c r="BR313" s="7">
        <v>2.90150940965639</v>
      </c>
      <c r="BS313" s="7">
        <v>1282.01328021381</v>
      </c>
      <c r="BT313" s="7" t="s">
        <v>93</v>
      </c>
      <c r="BU313" s="7">
        <v>7.5425982130605E-3</v>
      </c>
      <c r="BV313" s="7">
        <v>5.24004664798014E-2</v>
      </c>
      <c r="BW313" s="7">
        <v>9.6449259893054595</v>
      </c>
      <c r="BX313" s="7">
        <v>549.90129112870102</v>
      </c>
      <c r="BY313" s="7">
        <v>0.36192595813009998</v>
      </c>
      <c r="BZ313" s="7" t="s">
        <v>93</v>
      </c>
      <c r="CA313" s="7">
        <v>260.59105329255601</v>
      </c>
      <c r="CB313" s="7">
        <v>3.0938975560038302E-3</v>
      </c>
      <c r="CC313" s="7">
        <v>4.5218151005960499</v>
      </c>
      <c r="CD313" s="7" t="s">
        <v>93</v>
      </c>
      <c r="CE313" s="7">
        <v>3.2711029323037703E-2</v>
      </c>
      <c r="CF313" s="7">
        <v>0.114721670138898</v>
      </c>
      <c r="CG313" s="7">
        <v>0.41852478092775303</v>
      </c>
      <c r="CH313" s="7">
        <v>0.43101397791240398</v>
      </c>
      <c r="CI313" s="7">
        <v>0.784709008956614</v>
      </c>
      <c r="CJ313" s="7">
        <v>-12.509893018663</v>
      </c>
      <c r="CK313" s="7">
        <v>-89.582682985590907</v>
      </c>
      <c r="CL313" s="7" t="s">
        <v>94</v>
      </c>
      <c r="CM313" s="7" t="s">
        <v>94</v>
      </c>
      <c r="CN313" s="7" t="s">
        <v>94</v>
      </c>
      <c r="CO313" s="7">
        <v>1.64269548916843E-8</v>
      </c>
      <c r="CP313" s="7">
        <v>1911.57263543473</v>
      </c>
      <c r="CQ313" s="7">
        <v>15.9368790297641</v>
      </c>
      <c r="CR313" s="7">
        <v>7.5171635045232703</v>
      </c>
      <c r="CS313" s="7">
        <v>4.0144176852706899</v>
      </c>
    </row>
    <row r="314" spans="1:97" x14ac:dyDescent="0.3">
      <c r="A314" s="4" t="s">
        <v>117</v>
      </c>
      <c r="B314" s="5">
        <v>44166</v>
      </c>
      <c r="C314" s="5" t="s">
        <v>113</v>
      </c>
      <c r="D314" s="6" t="str">
        <f>LOOKUP(MONTH(B314),{1,4,7,10;"Winter","Spring","Summer","Autumn"})</f>
        <v>Autumn</v>
      </c>
      <c r="E314" s="5" t="s">
        <v>102</v>
      </c>
      <c r="F314" s="5" t="s">
        <v>101</v>
      </c>
      <c r="G314" s="7">
        <v>42</v>
      </c>
      <c r="H314" s="7">
        <v>5.58</v>
      </c>
      <c r="I314" s="7">
        <v>22.6</v>
      </c>
      <c r="J314" s="7">
        <v>434.39</v>
      </c>
      <c r="K314" s="7">
        <v>1</v>
      </c>
      <c r="L314" s="7">
        <v>74.78</v>
      </c>
      <c r="M314" s="7">
        <v>750.47400000000005</v>
      </c>
      <c r="N314" s="7">
        <v>11.02</v>
      </c>
      <c r="O314" s="7">
        <v>9.1919824731046498E-2</v>
      </c>
      <c r="P314" s="7">
        <v>3.4214783939028E-2</v>
      </c>
      <c r="Q314" s="7">
        <v>2.4932620982292101E-2</v>
      </c>
      <c r="R314" s="7" t="s">
        <v>93</v>
      </c>
      <c r="S314" s="7">
        <v>2.1278806967053698E-2</v>
      </c>
      <c r="T314" s="7">
        <v>3.1888501251862501E-4</v>
      </c>
      <c r="U314" s="7">
        <v>1.38821759510364</v>
      </c>
      <c r="V314" s="7">
        <v>2.6342711322836099E-2</v>
      </c>
      <c r="W314" s="7">
        <v>56.768487486792999</v>
      </c>
      <c r="X314" s="7">
        <v>1720.2213428587299</v>
      </c>
      <c r="Y314" s="7">
        <v>4.7758508716711796E-3</v>
      </c>
      <c r="Z314" s="7">
        <v>0.49248680064108202</v>
      </c>
      <c r="AA314" s="7">
        <v>797.34500000000003</v>
      </c>
      <c r="AB314" s="7">
        <v>1.98824527431898E-2</v>
      </c>
      <c r="AC314" s="7">
        <v>4029.5828741820101</v>
      </c>
      <c r="AD314" s="7">
        <v>1.29296004126519</v>
      </c>
      <c r="AE314" s="7">
        <v>3.9444500911826199</v>
      </c>
      <c r="AF314" s="7">
        <v>6.7487751726929002</v>
      </c>
      <c r="AG314" s="7">
        <v>6.5804388898290905E-2</v>
      </c>
      <c r="AH314" s="7">
        <v>0.67051053738844801</v>
      </c>
      <c r="AI314" s="7">
        <v>23.108811727889499</v>
      </c>
      <c r="AJ314" s="7" t="s">
        <v>93</v>
      </c>
      <c r="AK314" s="7" t="s">
        <v>93</v>
      </c>
      <c r="AL314" s="7">
        <v>0.71818993915273899</v>
      </c>
      <c r="AM314" s="7">
        <v>2.14908432841657E-2</v>
      </c>
      <c r="AN314" s="7">
        <v>2.5684563712228599</v>
      </c>
      <c r="AO314" s="7">
        <v>1.90490894158243E-2</v>
      </c>
      <c r="AP314" s="7">
        <v>4.4118106584977598E-2</v>
      </c>
      <c r="AQ314" s="7">
        <v>1.3847628971447801</v>
      </c>
      <c r="AR314" s="7">
        <v>0.837745097925362</v>
      </c>
      <c r="AS314" s="7">
        <v>2.8640969953338601E-2</v>
      </c>
      <c r="AT314" s="7">
        <v>1.3510373116775999E-2</v>
      </c>
      <c r="AU314" s="7">
        <v>0.11398717208049899</v>
      </c>
      <c r="AV314" s="7">
        <v>0.14220337007831901</v>
      </c>
      <c r="AW314" s="7">
        <v>0.81670550546485998</v>
      </c>
      <c r="AX314" s="7">
        <v>0.13192669656393499</v>
      </c>
      <c r="AY314" s="7" t="s">
        <v>93</v>
      </c>
      <c r="AZ314" s="7">
        <v>1.3648147339196399</v>
      </c>
      <c r="BA314" s="7" t="s">
        <v>93</v>
      </c>
      <c r="BB314" s="7">
        <v>9.6898648629950497</v>
      </c>
      <c r="BC314" s="7">
        <v>0.12826271710530199</v>
      </c>
      <c r="BD314" s="7">
        <v>8.4577947606346206E-3</v>
      </c>
      <c r="BE314" s="7">
        <v>1.6817004451431399E-2</v>
      </c>
      <c r="BF314" s="7">
        <v>5653.0987691453702</v>
      </c>
      <c r="BG314" s="7">
        <v>759.25680469695305</v>
      </c>
      <c r="BH314" s="7" t="s">
        <v>93</v>
      </c>
      <c r="BI314" s="7">
        <v>5.6623997499901497E-2</v>
      </c>
      <c r="BJ314" s="7" t="s">
        <v>93</v>
      </c>
      <c r="BK314" s="7">
        <v>8.7542386058228505E-2</v>
      </c>
      <c r="BL314" s="7">
        <v>0.52684798276287403</v>
      </c>
      <c r="BM314" s="7">
        <v>506.26799418393</v>
      </c>
      <c r="BN314" s="7" t="s">
        <v>93</v>
      </c>
      <c r="BO314" s="7">
        <v>2.3355647461965699E-3</v>
      </c>
      <c r="BP314" s="7">
        <v>2.8909550858027801E-2</v>
      </c>
      <c r="BQ314" s="7">
        <v>8.0607974664037199E-2</v>
      </c>
      <c r="BR314" s="7">
        <v>3.54263180049101</v>
      </c>
      <c r="BS314" s="7">
        <v>2873.0615300102199</v>
      </c>
      <c r="BT314" s="7">
        <v>1.5936889003078001E-3</v>
      </c>
      <c r="BU314" s="7">
        <v>1.2632999482774399E-2</v>
      </c>
      <c r="BV314" s="7">
        <v>0.15107656228142999</v>
      </c>
      <c r="BW314" s="7">
        <v>20.1915042031914</v>
      </c>
      <c r="BX314" s="7">
        <v>848.02707090593003</v>
      </c>
      <c r="BY314" s="7">
        <v>0.58135418396995597</v>
      </c>
      <c r="BZ314" s="7" t="s">
        <v>93</v>
      </c>
      <c r="CA314" s="7">
        <v>287.19432911791</v>
      </c>
      <c r="CB314" s="7">
        <v>8.2294400886074402E-3</v>
      </c>
      <c r="CC314" s="7">
        <v>7.6280609527682399</v>
      </c>
      <c r="CD314" s="7">
        <v>2.53956280149309E-2</v>
      </c>
      <c r="CE314" s="7">
        <v>8.2701657054361194E-2</v>
      </c>
      <c r="CF314" s="7">
        <v>0.178190166486204</v>
      </c>
      <c r="CG314" s="7">
        <v>0.40523941620408799</v>
      </c>
      <c r="CH314" s="7">
        <v>0.34101552377942601</v>
      </c>
      <c r="CI314" s="7">
        <v>1.21989867406212</v>
      </c>
      <c r="CJ314" s="7">
        <v>-13.1856298555831</v>
      </c>
      <c r="CK314" s="7">
        <v>-95.041798408023595</v>
      </c>
      <c r="CL314" s="7" t="s">
        <v>94</v>
      </c>
      <c r="CM314" s="7" t="s">
        <v>94</v>
      </c>
      <c r="CN314" s="7" t="s">
        <v>94</v>
      </c>
      <c r="CO314" s="7">
        <v>7.6301842814726806E-8</v>
      </c>
      <c r="CP314" s="7">
        <v>8879.0963218453708</v>
      </c>
      <c r="CQ314" s="7">
        <v>339.67240632358101</v>
      </c>
      <c r="CR314" s="7">
        <v>160.21788278247399</v>
      </c>
      <c r="CS314" s="7">
        <v>18.6466371420575</v>
      </c>
    </row>
    <row r="315" spans="1:97" x14ac:dyDescent="0.3">
      <c r="A315" s="4" t="s">
        <v>117</v>
      </c>
      <c r="B315" s="5">
        <v>44180</v>
      </c>
      <c r="C315" s="5" t="s">
        <v>113</v>
      </c>
      <c r="D315" s="6" t="str">
        <f>LOOKUP(MONTH(B315),{1,4,7,10;"Winter","Spring","Summer","Autumn"})</f>
        <v>Autumn</v>
      </c>
      <c r="E315" s="5" t="s">
        <v>102</v>
      </c>
      <c r="F315" s="5" t="s">
        <v>101</v>
      </c>
      <c r="G315" s="7">
        <v>27</v>
      </c>
      <c r="H315" s="7">
        <v>4.53</v>
      </c>
      <c r="I315" s="7">
        <v>28.6</v>
      </c>
      <c r="J315" s="7">
        <v>58.82</v>
      </c>
      <c r="K315" s="7">
        <v>0.56999999999999995</v>
      </c>
      <c r="L315" s="7">
        <v>56.58</v>
      </c>
      <c r="M315" s="7">
        <v>577.07000000000005</v>
      </c>
      <c r="N315" s="7">
        <v>6.29</v>
      </c>
      <c r="O315" s="7">
        <v>4.4017970242263497E-2</v>
      </c>
      <c r="P315" s="7">
        <v>4.6554382436680301E-2</v>
      </c>
      <c r="Q315" s="7">
        <v>1.5754180126766999E-2</v>
      </c>
      <c r="R315" s="7" t="s">
        <v>93</v>
      </c>
      <c r="S315" s="7">
        <v>9.6092176563220607E-3</v>
      </c>
      <c r="T315" s="7">
        <v>4.8954777050015305E-4</v>
      </c>
      <c r="U315" s="7">
        <v>1.20054604855049</v>
      </c>
      <c r="V315" s="7">
        <v>1.8681620182907799E-2</v>
      </c>
      <c r="W315" s="7">
        <v>30.900891514533999</v>
      </c>
      <c r="X315" s="7">
        <v>835.72967542357605</v>
      </c>
      <c r="Y315" s="7">
        <v>1.1432425196555299E-2</v>
      </c>
      <c r="Z315" s="7">
        <v>0.30137700306260601</v>
      </c>
      <c r="AA315" s="7">
        <v>598.5</v>
      </c>
      <c r="AB315" s="7">
        <v>2.4707435964686299E-2</v>
      </c>
      <c r="AC315" s="7">
        <v>1476.92694131658</v>
      </c>
      <c r="AD315" s="7">
        <v>0.766827617114062</v>
      </c>
      <c r="AE315" s="7">
        <v>2.4186752204260702</v>
      </c>
      <c r="AF315" s="7">
        <v>7.4158852314381001</v>
      </c>
      <c r="AG315" s="7">
        <v>4.2239709276130098E-2</v>
      </c>
      <c r="AH315" s="7">
        <v>0.57661678931546401</v>
      </c>
      <c r="AI315" s="7">
        <v>13.798345466882401</v>
      </c>
      <c r="AJ315" s="7" t="s">
        <v>93</v>
      </c>
      <c r="AK315" s="7" t="s">
        <v>93</v>
      </c>
      <c r="AL315" s="7">
        <v>0.42963210581522798</v>
      </c>
      <c r="AM315" s="7">
        <v>2.5241531879929498E-2</v>
      </c>
      <c r="AN315" s="7">
        <v>2.5858885321179002</v>
      </c>
      <c r="AO315" s="7">
        <v>9.5884758666364405E-3</v>
      </c>
      <c r="AP315" s="7">
        <v>9.1215524324207195E-2</v>
      </c>
      <c r="AQ315" s="7">
        <v>0.50671555382704003</v>
      </c>
      <c r="AR315" s="7">
        <v>0.41779070743796798</v>
      </c>
      <c r="AS315" s="7">
        <v>1.89893418364179E-2</v>
      </c>
      <c r="AT315" s="7">
        <v>6.0861052725542904E-3</v>
      </c>
      <c r="AU315" s="7">
        <v>5.7408886078183202E-2</v>
      </c>
      <c r="AV315" s="7">
        <v>7.9875976215663003E-2</v>
      </c>
      <c r="AW315" s="7">
        <v>0.80075124576158097</v>
      </c>
      <c r="AX315" s="7">
        <v>7.11258543086742E-2</v>
      </c>
      <c r="AY315" s="7" t="s">
        <v>93</v>
      </c>
      <c r="AZ315" s="7">
        <v>0.77038336968115995</v>
      </c>
      <c r="BA315" s="7" t="s">
        <v>93</v>
      </c>
      <c r="BB315" s="7">
        <v>16.255165271607002</v>
      </c>
      <c r="BC315" s="7">
        <v>6.9294274312772297E-2</v>
      </c>
      <c r="BD315" s="7">
        <v>1.16681918626822E-2</v>
      </c>
      <c r="BE315" s="7">
        <v>6.9176012130629204E-3</v>
      </c>
      <c r="BF315" s="7">
        <v>3140.33196114765</v>
      </c>
      <c r="BG315" s="7">
        <v>410.48355649939799</v>
      </c>
      <c r="BH315" s="7" t="s">
        <v>93</v>
      </c>
      <c r="BI315" s="7">
        <v>3.2774644452835101E-2</v>
      </c>
      <c r="BJ315" s="7" t="s">
        <v>93</v>
      </c>
      <c r="BK315" s="7">
        <v>4.6598867390199201E-2</v>
      </c>
      <c r="BL315" s="7">
        <v>0.24131032268769201</v>
      </c>
      <c r="BM315" s="7">
        <v>261.515616909573</v>
      </c>
      <c r="BN315" s="7" t="s">
        <v>93</v>
      </c>
      <c r="BO315" s="7">
        <v>5.42397975722858E-3</v>
      </c>
      <c r="BP315" s="7">
        <v>1.54474719350576E-2</v>
      </c>
      <c r="BQ315" s="7">
        <v>4.8199332540786302E-2</v>
      </c>
      <c r="BR315" s="7">
        <v>3.4276420440914999</v>
      </c>
      <c r="BS315" s="7">
        <v>1267.56808053851</v>
      </c>
      <c r="BT315" s="7" t="s">
        <v>93</v>
      </c>
      <c r="BU315" s="7">
        <v>7.1423628580648702E-3</v>
      </c>
      <c r="BV315" s="7">
        <v>0.105555946327925</v>
      </c>
      <c r="BW315" s="7">
        <v>8.5426644913050396</v>
      </c>
      <c r="BX315" s="7">
        <v>682.08224227090398</v>
      </c>
      <c r="BY315" s="7">
        <v>0.354266895923256</v>
      </c>
      <c r="BZ315" s="7" t="s">
        <v>93</v>
      </c>
      <c r="CA315" s="7">
        <v>285.75234178335597</v>
      </c>
      <c r="CB315" s="7">
        <v>6.0745508818935796E-3</v>
      </c>
      <c r="CC315" s="7">
        <v>4.9457669782979901</v>
      </c>
      <c r="CD315" s="7">
        <v>1.0642474220337501E-2</v>
      </c>
      <c r="CE315" s="7">
        <v>3.6890023999592902E-2</v>
      </c>
      <c r="CF315" s="7">
        <v>0.108272733067297</v>
      </c>
      <c r="CG315" s="7">
        <v>0.47598533250997199</v>
      </c>
      <c r="CH315" s="7">
        <v>0.66350725294416601</v>
      </c>
      <c r="CI315" s="7">
        <v>0.97152399958747004</v>
      </c>
      <c r="CJ315" s="7">
        <v>-13.048624468387301</v>
      </c>
      <c r="CK315" s="7">
        <v>-93.055354856487696</v>
      </c>
      <c r="CL315" s="7" t="s">
        <v>94</v>
      </c>
      <c r="CM315" s="7" t="s">
        <v>94</v>
      </c>
      <c r="CN315" s="7" t="s">
        <v>94</v>
      </c>
      <c r="CO315" s="7">
        <v>2.3324402500669399E-8</v>
      </c>
      <c r="CP315" s="7">
        <v>2714.2151331233999</v>
      </c>
      <c r="CQ315" s="7">
        <v>74.380588122876901</v>
      </c>
      <c r="CR315" s="7">
        <v>35.084099053398099</v>
      </c>
      <c r="CS315" s="7">
        <v>5.7000152806445401</v>
      </c>
    </row>
    <row r="316" spans="1:97" x14ac:dyDescent="0.3">
      <c r="A316" s="4" t="s">
        <v>117</v>
      </c>
      <c r="B316" s="5">
        <v>44216</v>
      </c>
      <c r="C316" s="5" t="s">
        <v>113</v>
      </c>
      <c r="D316" s="6" t="str">
        <f>LOOKUP(MONTH(B316),{1,4,7,10;"Winter","Spring","Summer","Autumn"})</f>
        <v>Winter</v>
      </c>
      <c r="E316" s="5" t="s">
        <v>102</v>
      </c>
      <c r="F316" s="5" t="s">
        <v>101</v>
      </c>
      <c r="G316" s="7">
        <v>2.5000000000000001E-2</v>
      </c>
      <c r="H316" s="7">
        <v>5.0599999999999996</v>
      </c>
      <c r="I316" s="7">
        <v>33.4</v>
      </c>
      <c r="J316" s="7">
        <v>24.8</v>
      </c>
      <c r="K316" s="7">
        <v>0.65</v>
      </c>
      <c r="L316" s="7">
        <v>12.38</v>
      </c>
      <c r="M316" s="7">
        <v>404.84899999999999</v>
      </c>
      <c r="N316" s="7">
        <v>4.7699999999999996</v>
      </c>
      <c r="O316" s="7">
        <v>0.101732066129233</v>
      </c>
      <c r="P316" s="7">
        <v>3.28955441944856E-2</v>
      </c>
      <c r="Q316" s="7">
        <v>2.8776771139121901E-2</v>
      </c>
      <c r="R316" s="7" t="s">
        <v>93</v>
      </c>
      <c r="S316" s="7">
        <v>2.46577729938195E-2</v>
      </c>
      <c r="T316" s="7">
        <v>1.42311522496142E-4</v>
      </c>
      <c r="U316" s="7">
        <v>0.95048595111531098</v>
      </c>
      <c r="V316" s="7">
        <v>3.38766625245372E-2</v>
      </c>
      <c r="W316" s="7">
        <v>54.408992300554303</v>
      </c>
      <c r="X316" s="7">
        <v>1020.61259382103</v>
      </c>
      <c r="Y316" s="7">
        <v>2.1116118928220299E-2</v>
      </c>
      <c r="Z316" s="7">
        <v>0.35389919806839498</v>
      </c>
      <c r="AA316" s="7">
        <v>779.91399999999999</v>
      </c>
      <c r="AB316" s="7">
        <v>2.5365265650630998E-2</v>
      </c>
      <c r="AC316" s="7">
        <v>2012.4905616169001</v>
      </c>
      <c r="AD316" s="7">
        <v>1.13295818833932</v>
      </c>
      <c r="AE316" s="7">
        <v>2.4808436395878801</v>
      </c>
      <c r="AF316" s="7">
        <v>6.3345781771468097</v>
      </c>
      <c r="AG316" s="7">
        <v>6.0722801178380199E-2</v>
      </c>
      <c r="AH316" s="7">
        <v>0.60370605721053805</v>
      </c>
      <c r="AI316" s="7">
        <v>17.946041620655201</v>
      </c>
      <c r="AJ316" s="7" t="s">
        <v>93</v>
      </c>
      <c r="AK316" s="7" t="s">
        <v>93</v>
      </c>
      <c r="AL316" s="7">
        <v>0.74233605135825997</v>
      </c>
      <c r="AM316" s="7">
        <v>3.5701773376243799E-2</v>
      </c>
      <c r="AN316" s="7">
        <v>3.2450834021312698</v>
      </c>
      <c r="AO316" s="7">
        <v>2.6900578769240398E-2</v>
      </c>
      <c r="AP316" s="7">
        <v>9.2602572280297599E-2</v>
      </c>
      <c r="AQ316" s="7">
        <v>0.614494088735</v>
      </c>
      <c r="AR316" s="7">
        <v>0.88898081277542396</v>
      </c>
      <c r="AS316" s="7">
        <v>3.1462346689337499E-2</v>
      </c>
      <c r="AT316" s="7">
        <v>1.4009531214535E-2</v>
      </c>
      <c r="AU316" s="7">
        <v>0.11306380807791599</v>
      </c>
      <c r="AV316" s="7">
        <v>0.15318677090477101</v>
      </c>
      <c r="AW316" s="7">
        <v>1.1772658656905499</v>
      </c>
      <c r="AX316" s="7">
        <v>0.14496460478300799</v>
      </c>
      <c r="AY316" s="7" t="s">
        <v>93</v>
      </c>
      <c r="AZ316" s="7">
        <v>1.84615945999824</v>
      </c>
      <c r="BA316" s="7" t="s">
        <v>93</v>
      </c>
      <c r="BB316" s="7">
        <v>11.4691418605758</v>
      </c>
      <c r="BC316" s="7">
        <v>0.17991481642349799</v>
      </c>
      <c r="BD316" s="7">
        <v>1.46822629677681E-2</v>
      </c>
      <c r="BE316" s="7">
        <v>1.61135190881696E-2</v>
      </c>
      <c r="BF316" s="7">
        <v>2538.6331931732798</v>
      </c>
      <c r="BG316" s="7">
        <v>307.50405757333698</v>
      </c>
      <c r="BH316" s="7" t="s">
        <v>93</v>
      </c>
      <c r="BI316" s="7">
        <v>5.7518777526006697E-2</v>
      </c>
      <c r="BJ316" s="7" t="s">
        <v>93</v>
      </c>
      <c r="BK316" s="7">
        <v>9.4744975905266801E-2</v>
      </c>
      <c r="BL316" s="7">
        <v>0.53522061236512697</v>
      </c>
      <c r="BM316" s="7">
        <v>404.76750309329799</v>
      </c>
      <c r="BN316" s="7">
        <v>2.8562895483155999E-2</v>
      </c>
      <c r="BO316" s="7">
        <v>6.9501895324543201E-3</v>
      </c>
      <c r="BP316" s="7">
        <v>2.9687176619296599E-2</v>
      </c>
      <c r="BQ316" s="7">
        <v>5.9737772051958203E-2</v>
      </c>
      <c r="BR316" s="7">
        <v>3.0433444514120498</v>
      </c>
      <c r="BS316" s="7">
        <v>3315.6892468173</v>
      </c>
      <c r="BT316" s="7" t="s">
        <v>93</v>
      </c>
      <c r="BU316" s="7">
        <v>1.38130081911454E-2</v>
      </c>
      <c r="BV316" s="7">
        <v>3.7010373863856701E-2</v>
      </c>
      <c r="BW316" s="7">
        <v>11.5643267452286</v>
      </c>
      <c r="BX316" s="7">
        <v>473.31125674091402</v>
      </c>
      <c r="BY316" s="7">
        <v>0.495563517876487</v>
      </c>
      <c r="BZ316" s="7" t="s">
        <v>93</v>
      </c>
      <c r="CA316" s="7">
        <v>297.560583972899</v>
      </c>
      <c r="CB316" s="7">
        <v>4.4992842831222801E-3</v>
      </c>
      <c r="CC316" s="7">
        <v>6.2281908462162798</v>
      </c>
      <c r="CD316" s="7" t="s">
        <v>93</v>
      </c>
      <c r="CE316" s="7">
        <v>4.1060914237160497E-2</v>
      </c>
      <c r="CF316" s="7">
        <v>0.16101222502449999</v>
      </c>
      <c r="CG316" s="7">
        <v>0.47658915635721399</v>
      </c>
      <c r="CH316" s="7">
        <v>0.89110952376568098</v>
      </c>
      <c r="CI316" s="7">
        <v>1.0479024486039701</v>
      </c>
      <c r="CJ316" s="7">
        <v>-13.0843372638923</v>
      </c>
      <c r="CK316" s="7">
        <v>-94.327012043429207</v>
      </c>
      <c r="CL316" s="7" t="s">
        <v>94</v>
      </c>
      <c r="CM316" s="7" t="s">
        <v>94</v>
      </c>
      <c r="CN316" s="7" t="s">
        <v>94</v>
      </c>
      <c r="CO316" s="7">
        <v>5.9443324802369101E-8</v>
      </c>
      <c r="CP316" s="7">
        <v>6917.3035295171803</v>
      </c>
      <c r="CQ316" s="7">
        <v>1009.76624606891</v>
      </c>
      <c r="CR316" s="7">
        <v>476.29011670806602</v>
      </c>
      <c r="CS316" s="7">
        <v>14.5267541021081</v>
      </c>
    </row>
    <row r="317" spans="1:97" x14ac:dyDescent="0.3">
      <c r="A317" s="4" t="s">
        <v>117</v>
      </c>
      <c r="B317" s="5">
        <v>44244</v>
      </c>
      <c r="C317" s="5" t="s">
        <v>113</v>
      </c>
      <c r="D317" s="6" t="str">
        <f>LOOKUP(MONTH(B317),{1,4,7,10;"Winter","Spring","Summer","Autumn"})</f>
        <v>Winter</v>
      </c>
      <c r="E317" s="5" t="s">
        <v>102</v>
      </c>
      <c r="F317" s="5" t="s">
        <v>101</v>
      </c>
      <c r="G317" s="7">
        <v>32.229999999999997</v>
      </c>
      <c r="H317" s="7">
        <v>5.38</v>
      </c>
      <c r="I317" s="7">
        <v>39.700000000000003</v>
      </c>
      <c r="J317" s="7">
        <v>48.55</v>
      </c>
      <c r="K317" s="7">
        <v>0.82</v>
      </c>
      <c r="L317" s="7">
        <v>4.1900000000000004</v>
      </c>
      <c r="M317" s="7">
        <v>235.541</v>
      </c>
      <c r="N317" s="7">
        <v>6.38</v>
      </c>
      <c r="O317" s="7">
        <v>3.6207867548492E-2</v>
      </c>
      <c r="P317" s="7">
        <v>4.46467440550928E-2</v>
      </c>
      <c r="Q317" s="7">
        <v>1.5775621992451201E-2</v>
      </c>
      <c r="R317" s="7" t="s">
        <v>93</v>
      </c>
      <c r="S317" s="7">
        <v>9.2389258847752204E-3</v>
      </c>
      <c r="T317" s="7">
        <v>1.65167311325136E-4</v>
      </c>
      <c r="U317" s="7">
        <v>0.690996555395328</v>
      </c>
      <c r="V317" s="7">
        <v>2.2932243204973501E-2</v>
      </c>
      <c r="W317" s="7">
        <v>12.3669733896539</v>
      </c>
      <c r="X317" s="7">
        <v>883.02609161155999</v>
      </c>
      <c r="Y317" s="7">
        <v>2.0690437893750399E-2</v>
      </c>
      <c r="Z317" s="7">
        <v>0.32866776560254302</v>
      </c>
      <c r="AA317" s="7">
        <v>932.64599999999996</v>
      </c>
      <c r="AB317" s="7">
        <v>2.2966098311587999E-2</v>
      </c>
      <c r="AC317" s="7">
        <v>949.22447201858904</v>
      </c>
      <c r="AD317" s="7">
        <v>0.55644517620131295</v>
      </c>
      <c r="AE317" s="7">
        <v>1.6333113673073301</v>
      </c>
      <c r="AF317" s="7">
        <v>5.3610242410633502</v>
      </c>
      <c r="AG317" s="7">
        <v>4.1017364296909102E-2</v>
      </c>
      <c r="AH317" s="7">
        <v>0.581214853385013</v>
      </c>
      <c r="AI317" s="7">
        <v>12.311827146332501</v>
      </c>
      <c r="AJ317" s="7" t="s">
        <v>93</v>
      </c>
      <c r="AK317" s="7" t="s">
        <v>93</v>
      </c>
      <c r="AL317" s="7">
        <v>0.36555153772854099</v>
      </c>
      <c r="AM317" s="7">
        <v>4.7416052806560298E-2</v>
      </c>
      <c r="AN317" s="7">
        <v>3.2535536958009099</v>
      </c>
      <c r="AO317" s="7">
        <v>9.8153846366913107E-3</v>
      </c>
      <c r="AP317" s="7">
        <v>7.2665589890692897E-2</v>
      </c>
      <c r="AQ317" s="7">
        <v>0.55625976516591602</v>
      </c>
      <c r="AR317" s="7">
        <v>0.30360608096308001</v>
      </c>
      <c r="AS317" s="7">
        <v>2.4015417122480901E-2</v>
      </c>
      <c r="AT317" s="7">
        <v>5.4626912237664303E-3</v>
      </c>
      <c r="AU317" s="7">
        <v>6.4702868951338602E-2</v>
      </c>
      <c r="AV317" s="7">
        <v>7.5762257258600404E-2</v>
      </c>
      <c r="AW317" s="7">
        <v>0.61832670942160695</v>
      </c>
      <c r="AX317" s="7">
        <v>5.4744817564440697E-2</v>
      </c>
      <c r="AY317" s="7" t="s">
        <v>93</v>
      </c>
      <c r="AZ317" s="7">
        <v>1.3956226287553799</v>
      </c>
      <c r="BA317" s="7" t="s">
        <v>93</v>
      </c>
      <c r="BB317" s="7">
        <v>8.0353758793330403</v>
      </c>
      <c r="BC317" s="7">
        <v>7.0990822015276595E-2</v>
      </c>
      <c r="BD317" s="7">
        <v>1.2977518454464E-2</v>
      </c>
      <c r="BE317" s="7">
        <v>5.4905691690551404E-3</v>
      </c>
      <c r="BF317" s="7">
        <v>2232.80692255334</v>
      </c>
      <c r="BG317" s="7">
        <v>174.857373251257</v>
      </c>
      <c r="BH317" s="7">
        <v>822.13199999999995</v>
      </c>
      <c r="BI317" s="7">
        <v>2.88276673323071E-2</v>
      </c>
      <c r="BJ317" s="7" t="s">
        <v>93</v>
      </c>
      <c r="BK317" s="7">
        <v>3.6949694989427399E-2</v>
      </c>
      <c r="BL317" s="7">
        <v>0.208996543489052</v>
      </c>
      <c r="BM317" s="7">
        <v>179.00310225208401</v>
      </c>
      <c r="BN317" s="7">
        <v>8.7389819277662803E-3</v>
      </c>
      <c r="BO317" s="7">
        <v>8.9958779130342795E-3</v>
      </c>
      <c r="BP317" s="7">
        <v>1.0845017234192299E-2</v>
      </c>
      <c r="BQ317" s="7">
        <v>4.2190340453800199E-2</v>
      </c>
      <c r="BR317" s="7">
        <v>2.35444126512995</v>
      </c>
      <c r="BS317" s="7">
        <v>1755.57655672599</v>
      </c>
      <c r="BT317" s="7" t="s">
        <v>93</v>
      </c>
      <c r="BU317" s="7">
        <v>6.4244637026290904E-3</v>
      </c>
      <c r="BV317" s="7">
        <v>3.6159985791602199E-2</v>
      </c>
      <c r="BW317" s="7">
        <v>7.0719234108357201</v>
      </c>
      <c r="BX317" s="7">
        <v>596.96249220429297</v>
      </c>
      <c r="BY317" s="7">
        <v>0.23106154057014899</v>
      </c>
      <c r="BZ317" s="7" t="s">
        <v>93</v>
      </c>
      <c r="CA317" s="7">
        <v>278.82113594953802</v>
      </c>
      <c r="CB317" s="7">
        <v>2.3763963352601298E-3</v>
      </c>
      <c r="CC317" s="7">
        <v>4.2159648917145898</v>
      </c>
      <c r="CD317" s="7" t="s">
        <v>93</v>
      </c>
      <c r="CE317" s="7">
        <v>3.3642755200175102E-2</v>
      </c>
      <c r="CF317" s="7">
        <v>8.2778057059763502E-2</v>
      </c>
      <c r="CG317" s="7">
        <v>0.57600335594621599</v>
      </c>
      <c r="CH317" s="7">
        <v>1.1656416028487699</v>
      </c>
      <c r="CI317" s="7">
        <v>1.0554184049742299</v>
      </c>
      <c r="CJ317" s="7">
        <v>-13.1914570738641</v>
      </c>
      <c r="CK317" s="7">
        <v>-94.966157748807603</v>
      </c>
      <c r="CL317" s="7" t="s">
        <v>94</v>
      </c>
      <c r="CM317" s="7" t="s">
        <v>94</v>
      </c>
      <c r="CN317" s="7" t="s">
        <v>94</v>
      </c>
      <c r="CO317" s="7">
        <v>7.6109806994624702E-8</v>
      </c>
      <c r="CP317" s="7">
        <v>8856.7494887803805</v>
      </c>
      <c r="CQ317" s="7">
        <v>1909.02689726229</v>
      </c>
      <c r="CR317" s="7">
        <v>900.45656332410499</v>
      </c>
      <c r="CS317" s="7">
        <v>18.599707446474401</v>
      </c>
    </row>
    <row r="318" spans="1:97" x14ac:dyDescent="0.3">
      <c r="A318" s="4" t="s">
        <v>117</v>
      </c>
      <c r="B318" s="5">
        <v>44272</v>
      </c>
      <c r="C318" s="5" t="s">
        <v>113</v>
      </c>
      <c r="D318" s="6" t="str">
        <f>LOOKUP(MONTH(B318),{1,4,7,10;"Winter","Spring","Summer","Autumn"})</f>
        <v>Winter</v>
      </c>
      <c r="E318" s="5" t="s">
        <v>102</v>
      </c>
      <c r="F318" s="5" t="s">
        <v>101</v>
      </c>
      <c r="G318" s="7">
        <v>34.68</v>
      </c>
      <c r="H318" s="7">
        <v>5.26</v>
      </c>
      <c r="I318" s="7">
        <v>38.6</v>
      </c>
      <c r="J318" s="7">
        <v>109.23</v>
      </c>
      <c r="K318" s="7">
        <v>0.79</v>
      </c>
      <c r="L318" s="7">
        <v>3.67</v>
      </c>
      <c r="M318" s="7">
        <v>258.637</v>
      </c>
      <c r="N318" s="7">
        <v>5.21</v>
      </c>
      <c r="O318" s="7">
        <v>0.120530566094909</v>
      </c>
      <c r="P318" s="7">
        <v>3.5005908279874001E-2</v>
      </c>
      <c r="Q318" s="7">
        <v>2.957765663422E-2</v>
      </c>
      <c r="R318" s="7" t="s">
        <v>93</v>
      </c>
      <c r="S318" s="7">
        <v>3.1262831198794201E-2</v>
      </c>
      <c r="T318" s="7">
        <v>2.0739280877634801E-4</v>
      </c>
      <c r="U318" s="7">
        <v>0.90001522117531096</v>
      </c>
      <c r="V318" s="7">
        <v>5.1512545172495101E-2</v>
      </c>
      <c r="W318" s="7">
        <v>67.765332915648202</v>
      </c>
      <c r="X318" s="7">
        <v>1314.78472740027</v>
      </c>
      <c r="Y318" s="7">
        <v>1.4718700723533099E-2</v>
      </c>
      <c r="Z318" s="7">
        <v>0.36923204741126098</v>
      </c>
      <c r="AA318" s="7">
        <v>869.87800000000004</v>
      </c>
      <c r="AB318" s="7">
        <v>1.4912223983642701E-2</v>
      </c>
      <c r="AC318" s="7">
        <v>3238.3803125130198</v>
      </c>
      <c r="AD318" s="7">
        <v>1.1562104503797499</v>
      </c>
      <c r="AE318" s="7">
        <v>2.8095757439241802</v>
      </c>
      <c r="AF318" s="7">
        <v>7.2122624573638596</v>
      </c>
      <c r="AG318" s="7">
        <v>8.42077812087247E-2</v>
      </c>
      <c r="AH318" s="7">
        <v>0.80379731144104005</v>
      </c>
      <c r="AI318" s="7">
        <v>182.99852812672299</v>
      </c>
      <c r="AJ318" s="7" t="s">
        <v>93</v>
      </c>
      <c r="AK318" s="7" t="s">
        <v>93</v>
      </c>
      <c r="AL318" s="7">
        <v>0.79496781042857101</v>
      </c>
      <c r="AM318" s="7">
        <v>3.5224489420284902E-2</v>
      </c>
      <c r="AN318" s="7">
        <v>3.9846718190888799</v>
      </c>
      <c r="AO318" s="7">
        <v>2.7279951018602502E-2</v>
      </c>
      <c r="AP318" s="7">
        <v>8.3947298021440797E-2</v>
      </c>
      <c r="AQ318" s="7">
        <v>0.809110166734887</v>
      </c>
      <c r="AR318" s="7">
        <v>1.07466087250919</v>
      </c>
      <c r="AS318" s="7">
        <v>4.3963961779417998E-2</v>
      </c>
      <c r="AT318" s="7">
        <v>1.6735926162994401E-2</v>
      </c>
      <c r="AU318" s="7">
        <v>0.124265956657179</v>
      </c>
      <c r="AV318" s="7">
        <v>0.170005053822394</v>
      </c>
      <c r="AW318" s="7">
        <v>1.39592362049003</v>
      </c>
      <c r="AX318" s="7">
        <v>0.160596173005465</v>
      </c>
      <c r="AY318" s="7" t="s">
        <v>93</v>
      </c>
      <c r="AZ318" s="7">
        <v>3.0829522728060001</v>
      </c>
      <c r="BA318" s="7" t="s">
        <v>93</v>
      </c>
      <c r="BB318" s="7">
        <v>8.7636078667408004</v>
      </c>
      <c r="BC318" s="7">
        <v>0.19991502639608599</v>
      </c>
      <c r="BD318" s="7">
        <v>1.2888979060785099E-2</v>
      </c>
      <c r="BE318" s="7">
        <v>1.8303846234706201E-2</v>
      </c>
      <c r="BF318" s="7">
        <v>3499.9466261575199</v>
      </c>
      <c r="BG318" s="7">
        <v>464.30591584910297</v>
      </c>
      <c r="BH318" s="7">
        <v>1056.54</v>
      </c>
      <c r="BI318" s="7">
        <v>7.7507818982449905E-2</v>
      </c>
      <c r="BJ318" s="7" t="s">
        <v>93</v>
      </c>
      <c r="BK318" s="7">
        <v>0.113300145013964</v>
      </c>
      <c r="BL318" s="7">
        <v>0.80524640826081895</v>
      </c>
      <c r="BM318" s="7">
        <v>665.76588312255603</v>
      </c>
      <c r="BN318" s="7">
        <v>2.4327773699434199E-2</v>
      </c>
      <c r="BO318" s="7">
        <v>5.8382670234139603E-3</v>
      </c>
      <c r="BP318" s="7">
        <v>3.54379378443977E-2</v>
      </c>
      <c r="BQ318" s="7">
        <v>7.0559524486111594E-2</v>
      </c>
      <c r="BR318" s="7">
        <v>3.6708978121012201</v>
      </c>
      <c r="BS318" s="7">
        <v>8025.8571329856004</v>
      </c>
      <c r="BT318" s="7" t="s">
        <v>93</v>
      </c>
      <c r="BU318" s="7">
        <v>1.7795673748240599E-2</v>
      </c>
      <c r="BV318" s="7">
        <v>5.5625453769512397E-2</v>
      </c>
      <c r="BW318" s="7">
        <v>17.494626674336899</v>
      </c>
      <c r="BX318" s="7">
        <v>437.13988857980303</v>
      </c>
      <c r="BY318" s="7">
        <v>0.517862122688724</v>
      </c>
      <c r="BZ318" s="7" t="s">
        <v>93</v>
      </c>
      <c r="CA318" s="7">
        <v>308.66804139508298</v>
      </c>
      <c r="CB318" s="7">
        <v>5.4053631226743696E-3</v>
      </c>
      <c r="CC318" s="7">
        <v>7.3703865220922697</v>
      </c>
      <c r="CD318" s="7">
        <v>1.62138826158441E-2</v>
      </c>
      <c r="CE318" s="7">
        <v>4.6237910195985603E-2</v>
      </c>
      <c r="CF318" s="7">
        <v>0.166980162619461</v>
      </c>
      <c r="CG318" s="7">
        <v>0.569519681017983</v>
      </c>
      <c r="CH318" s="7">
        <v>0.73942352845841297</v>
      </c>
      <c r="CI318" s="7">
        <v>1.13850607757469</v>
      </c>
      <c r="CJ318" s="7">
        <v>-13.3686755801002</v>
      </c>
      <c r="CK318" s="7">
        <v>-96.659876041347999</v>
      </c>
      <c r="CL318" s="7" t="s">
        <v>94</v>
      </c>
      <c r="CM318" s="7" t="s">
        <v>94</v>
      </c>
      <c r="CN318" s="7" t="s">
        <v>94</v>
      </c>
      <c r="CO318" s="7">
        <v>7.6068149196982106E-8</v>
      </c>
      <c r="CP318" s="7">
        <v>8851.9018522859096</v>
      </c>
      <c r="CQ318" s="7">
        <v>2092.75860487708</v>
      </c>
      <c r="CR318" s="7">
        <v>987.11978543467001</v>
      </c>
      <c r="CS318" s="7">
        <v>18.5895271178202</v>
      </c>
    </row>
    <row r="319" spans="1:97" x14ac:dyDescent="0.3">
      <c r="A319" s="4" t="s">
        <v>117</v>
      </c>
      <c r="B319" s="5">
        <v>44286</v>
      </c>
      <c r="C319" s="5" t="s">
        <v>113</v>
      </c>
      <c r="D319" s="6" t="str">
        <f>LOOKUP(MONTH(B319),{1,4,7,10;"Winter","Spring","Summer","Autumn"})</f>
        <v>Winter</v>
      </c>
      <c r="E319" s="5" t="s">
        <v>102</v>
      </c>
      <c r="F319" s="5" t="s">
        <v>101</v>
      </c>
      <c r="G319" s="7">
        <v>22.15</v>
      </c>
      <c r="H319" s="7">
        <v>5.0199999999999996</v>
      </c>
      <c r="I319" s="7">
        <v>30.5</v>
      </c>
      <c r="J319" s="7">
        <v>7.45</v>
      </c>
      <c r="K319" s="7">
        <v>0.55000000000000004</v>
      </c>
      <c r="L319" s="7">
        <v>27.4</v>
      </c>
      <c r="M319" s="7">
        <v>349.75400000000002</v>
      </c>
      <c r="N319" s="7">
        <v>2.9</v>
      </c>
      <c r="O319" s="7">
        <v>2.0468404374212198E-2</v>
      </c>
      <c r="P319" s="7">
        <v>2.7731459788876402E-2</v>
      </c>
      <c r="Q319" s="7">
        <v>6.8551362339976003E-3</v>
      </c>
      <c r="R319" s="7" t="s">
        <v>93</v>
      </c>
      <c r="S319" s="7">
        <v>4.9930489693398401E-3</v>
      </c>
      <c r="T319" s="7">
        <v>2.0517647891791599E-4</v>
      </c>
      <c r="U319" s="7">
        <v>0.90206880896993302</v>
      </c>
      <c r="V319" s="7">
        <v>2.14058120062398E-2</v>
      </c>
      <c r="W319" s="7">
        <v>9.647193945043</v>
      </c>
      <c r="X319" s="7">
        <v>482.30971135658501</v>
      </c>
      <c r="Y319" s="7">
        <v>7.3145193256786197E-3</v>
      </c>
      <c r="Z319" s="7">
        <v>0.13752012440622599</v>
      </c>
      <c r="AA319" s="7">
        <v>774.01199999999994</v>
      </c>
      <c r="AB319" s="7">
        <v>1.32464579956312E-2</v>
      </c>
      <c r="AC319" s="7">
        <v>603.54764429133695</v>
      </c>
      <c r="AD319" s="7">
        <v>0.2983125778997</v>
      </c>
      <c r="AE319" s="7">
        <v>2.17622617868733</v>
      </c>
      <c r="AF319" s="7">
        <v>2.07851101665947</v>
      </c>
      <c r="AG319" s="7">
        <v>2.37216284126722E-2</v>
      </c>
      <c r="AH319" s="7">
        <v>0.33675512262570001</v>
      </c>
      <c r="AI319" s="7">
        <v>96.711013631892101</v>
      </c>
      <c r="AJ319" s="7" t="s">
        <v>93</v>
      </c>
      <c r="AK319" s="7" t="s">
        <v>93</v>
      </c>
      <c r="AL319" s="7">
        <v>0.198354336839211</v>
      </c>
      <c r="AM319" s="7">
        <v>1.5235628773829E-2</v>
      </c>
      <c r="AN319" s="7">
        <v>1.21476976747855</v>
      </c>
      <c r="AO319" s="7">
        <v>5.3036803789145298E-3</v>
      </c>
      <c r="AP319" s="7">
        <v>5.61086507640077E-2</v>
      </c>
      <c r="AQ319" s="7">
        <v>0.25537618287981501</v>
      </c>
      <c r="AR319" s="7">
        <v>0.188459814927389</v>
      </c>
      <c r="AS319" s="7">
        <v>1.0400648880473399E-2</v>
      </c>
      <c r="AT319" s="7">
        <v>3.0250597332665999E-3</v>
      </c>
      <c r="AU319" s="7">
        <v>2.7329462921961301E-2</v>
      </c>
      <c r="AV319" s="7">
        <v>3.7505729623279499E-2</v>
      </c>
      <c r="AW319" s="7">
        <v>0.48408639541802301</v>
      </c>
      <c r="AX319" s="7">
        <v>3.1785862741233101E-2</v>
      </c>
      <c r="AY319" s="7" t="s">
        <v>93</v>
      </c>
      <c r="AZ319" s="7">
        <v>1.27641311384565</v>
      </c>
      <c r="BA319" s="7" t="s">
        <v>93</v>
      </c>
      <c r="BB319" s="7">
        <v>4.3574314291968097</v>
      </c>
      <c r="BC319" s="7">
        <v>3.8143678727288799E-2</v>
      </c>
      <c r="BD319" s="7">
        <v>1.1656905769316999E-2</v>
      </c>
      <c r="BE319" s="7">
        <v>2.9373373309146502E-3</v>
      </c>
      <c r="BF319" s="7">
        <v>858.95480287750399</v>
      </c>
      <c r="BG319" s="7">
        <v>107.982536795013</v>
      </c>
      <c r="BH319" s="7">
        <v>231.44200000000001</v>
      </c>
      <c r="BI319" s="7">
        <v>1.5641466140707098E-2</v>
      </c>
      <c r="BJ319" s="7" t="s">
        <v>93</v>
      </c>
      <c r="BK319" s="7">
        <v>2.0199635801593799E-2</v>
      </c>
      <c r="BL319" s="7">
        <v>0.10507730948993201</v>
      </c>
      <c r="BM319" s="7">
        <v>215.30535011005901</v>
      </c>
      <c r="BN319" s="7" t="s">
        <v>93</v>
      </c>
      <c r="BO319" s="7">
        <v>3.5841534097069598E-3</v>
      </c>
      <c r="BP319" s="7">
        <v>6.3793370344780798E-3</v>
      </c>
      <c r="BQ319" s="7">
        <v>1.6279782987139699E-2</v>
      </c>
      <c r="BR319" s="7">
        <v>1.00317175062326</v>
      </c>
      <c r="BS319" s="7">
        <v>465.99176511377999</v>
      </c>
      <c r="BT319" s="7" t="s">
        <v>93</v>
      </c>
      <c r="BU319" s="7">
        <v>2.79016802556369E-3</v>
      </c>
      <c r="BV319" s="7">
        <v>2.7834883180247998E-2</v>
      </c>
      <c r="BW319" s="7">
        <v>3.7812080394116401</v>
      </c>
      <c r="BX319" s="7">
        <v>347.36543642336301</v>
      </c>
      <c r="BY319" s="7">
        <v>0.13041070727945001</v>
      </c>
      <c r="BZ319" s="7" t="s">
        <v>93</v>
      </c>
      <c r="CA319" s="7">
        <v>148.905946675161</v>
      </c>
      <c r="CB319" s="7">
        <v>2.1593319192199098E-3</v>
      </c>
      <c r="CC319" s="7">
        <v>2.5073789274943499</v>
      </c>
      <c r="CD319" s="7" t="s">
        <v>93</v>
      </c>
      <c r="CE319" s="7">
        <v>1.8279518383935E-2</v>
      </c>
      <c r="CF319" s="7">
        <v>4.2702943869316702E-2</v>
      </c>
      <c r="CG319" s="7">
        <v>0.20998393202764101</v>
      </c>
      <c r="CH319" s="7">
        <v>0.40768621325995702</v>
      </c>
      <c r="CI319" s="7">
        <v>0.53509092095567301</v>
      </c>
      <c r="CJ319" s="7">
        <v>-14.3406323712555</v>
      </c>
      <c r="CK319" s="7">
        <v>-103.79383764559699</v>
      </c>
      <c r="CL319" s="7" t="s">
        <v>94</v>
      </c>
      <c r="CM319" s="7" t="s">
        <v>94</v>
      </c>
      <c r="CN319" s="7" t="s">
        <v>94</v>
      </c>
      <c r="CO319" s="7">
        <v>3.7175686729398501E-8</v>
      </c>
      <c r="CP319" s="7">
        <v>4326.0620074744602</v>
      </c>
      <c r="CQ319" s="7">
        <v>809.13741539058697</v>
      </c>
      <c r="CR319" s="7">
        <v>381.65679978863699</v>
      </c>
      <c r="CS319" s="7">
        <v>9.0849908125168106</v>
      </c>
    </row>
    <row r="320" spans="1:97" x14ac:dyDescent="0.3">
      <c r="A320" s="4" t="s">
        <v>117</v>
      </c>
      <c r="B320" s="5">
        <v>44294</v>
      </c>
      <c r="C320" s="5" t="s">
        <v>113</v>
      </c>
      <c r="D320" s="6" t="str">
        <f>LOOKUP(MONTH(B320),{1,4,7,10;"Winter","Spring","Summer","Autumn"})</f>
        <v>Spring</v>
      </c>
      <c r="E320" s="5" t="s">
        <v>102</v>
      </c>
      <c r="F320" s="5" t="s">
        <v>101</v>
      </c>
      <c r="G320" s="7">
        <v>20.420000000000002</v>
      </c>
      <c r="H320" s="7">
        <v>4.75</v>
      </c>
      <c r="I320" s="7">
        <v>26.5</v>
      </c>
      <c r="J320" s="7">
        <v>14.84</v>
      </c>
      <c r="K320" s="7">
        <v>0.48</v>
      </c>
      <c r="L320" s="7">
        <v>25.83</v>
      </c>
      <c r="M320" s="7">
        <v>357.83800000000002</v>
      </c>
      <c r="N320" s="7">
        <v>1.87</v>
      </c>
      <c r="O320" s="7">
        <v>4.6005072336522401E-2</v>
      </c>
      <c r="P320" s="7">
        <v>3.2175423214567199E-2</v>
      </c>
      <c r="Q320" s="7">
        <v>1.4788712344072299E-2</v>
      </c>
      <c r="R320" s="7" t="s">
        <v>93</v>
      </c>
      <c r="S320" s="7">
        <v>1.1168415221004801E-2</v>
      </c>
      <c r="T320" s="7">
        <v>3.13094250802077E-4</v>
      </c>
      <c r="U320" s="7">
        <v>0.836037181105585</v>
      </c>
      <c r="V320" s="7">
        <v>2.8429057204218101E-2</v>
      </c>
      <c r="W320" s="7">
        <v>22.587341115230402</v>
      </c>
      <c r="X320" s="7">
        <v>632.22826260177806</v>
      </c>
      <c r="Y320" s="7">
        <v>1.26952532531619E-2</v>
      </c>
      <c r="Z320" s="7">
        <v>0.20640388886811201</v>
      </c>
      <c r="AA320" s="7">
        <v>562.31600000000003</v>
      </c>
      <c r="AB320" s="7">
        <v>1.4881083024124799E-2</v>
      </c>
      <c r="AC320" s="7">
        <v>1156.3615890196099</v>
      </c>
      <c r="AD320" s="7">
        <v>0.529631389551249</v>
      </c>
      <c r="AE320" s="7">
        <v>1.8360591863795299</v>
      </c>
      <c r="AF320" s="7">
        <v>4.3263002761231801</v>
      </c>
      <c r="AG320" s="7">
        <v>3.7592886999797598E-2</v>
      </c>
      <c r="AH320" s="7">
        <v>0.412035498723756</v>
      </c>
      <c r="AI320" s="7">
        <v>12.5635709715635</v>
      </c>
      <c r="AJ320" s="7" t="s">
        <v>93</v>
      </c>
      <c r="AK320" s="7" t="s">
        <v>93</v>
      </c>
      <c r="AL320" s="7">
        <v>0.35291966174699302</v>
      </c>
      <c r="AM320" s="7">
        <v>2.5356810936207199E-2</v>
      </c>
      <c r="AN320" s="7">
        <v>2.1328078068898502</v>
      </c>
      <c r="AO320" s="7">
        <v>1.14635189272984E-2</v>
      </c>
      <c r="AP320" s="7">
        <v>0.146200449140438</v>
      </c>
      <c r="AQ320" s="7">
        <v>0.29396843229984798</v>
      </c>
      <c r="AR320" s="7">
        <v>0.39826230050988698</v>
      </c>
      <c r="AS320" s="7">
        <v>1.9215266147340201E-2</v>
      </c>
      <c r="AT320" s="7">
        <v>6.5233869549205896E-3</v>
      </c>
      <c r="AU320" s="7">
        <v>6.0072836515991497E-2</v>
      </c>
      <c r="AV320" s="7">
        <v>7.5630631442821603E-2</v>
      </c>
      <c r="AW320" s="7">
        <v>0.67821146449131997</v>
      </c>
      <c r="AX320" s="7">
        <v>6.1328653754622799E-2</v>
      </c>
      <c r="AY320" s="7" t="s">
        <v>93</v>
      </c>
      <c r="AZ320" s="7">
        <v>1.59640709950271</v>
      </c>
      <c r="BA320" s="7" t="s">
        <v>93</v>
      </c>
      <c r="BB320" s="7">
        <v>6.9248389259607697</v>
      </c>
      <c r="BC320" s="7">
        <v>8.2654987921430806E-2</v>
      </c>
      <c r="BD320" s="7">
        <v>1.44019684421481E-2</v>
      </c>
      <c r="BE320" s="7">
        <v>6.8696951155789799E-3</v>
      </c>
      <c r="BF320" s="7">
        <v>1188.4376499243699</v>
      </c>
      <c r="BG320" s="7">
        <v>146.108529509785</v>
      </c>
      <c r="BH320" s="7" t="s">
        <v>93</v>
      </c>
      <c r="BI320" s="7">
        <v>3.2555211916678498E-2</v>
      </c>
      <c r="BJ320" s="7" t="s">
        <v>93</v>
      </c>
      <c r="BK320" s="7">
        <v>4.17294043033824E-2</v>
      </c>
      <c r="BL320" s="7">
        <v>0.22717303224733601</v>
      </c>
      <c r="BM320" s="7">
        <v>279.30596318621701</v>
      </c>
      <c r="BN320" s="7">
        <v>1.0153397562206999E-2</v>
      </c>
      <c r="BO320" s="7">
        <v>2.9869277115990699E-3</v>
      </c>
      <c r="BP320" s="7">
        <v>1.3674767866693799E-2</v>
      </c>
      <c r="BQ320" s="7">
        <v>3.2008011948732498E-2</v>
      </c>
      <c r="BR320" s="7">
        <v>1.6663073808643001</v>
      </c>
      <c r="BS320" s="7">
        <v>1712.7433911824801</v>
      </c>
      <c r="BT320" s="7" t="s">
        <v>93</v>
      </c>
      <c r="BU320" s="7">
        <v>6.5147612017894098E-3</v>
      </c>
      <c r="BV320" s="7">
        <v>2.2459669635650201E-2</v>
      </c>
      <c r="BW320" s="7">
        <v>6.9074370486286503</v>
      </c>
      <c r="BX320" s="7">
        <v>378.66005231840501</v>
      </c>
      <c r="BY320" s="7">
        <v>0.22982141210450499</v>
      </c>
      <c r="BZ320" s="7" t="s">
        <v>93</v>
      </c>
      <c r="CA320" s="7">
        <v>178.78793750288199</v>
      </c>
      <c r="CB320" s="7">
        <v>2.9141503954598202E-3</v>
      </c>
      <c r="CC320" s="7">
        <v>3.5303872754885499</v>
      </c>
      <c r="CD320" s="7" t="s">
        <v>93</v>
      </c>
      <c r="CE320" s="7">
        <v>2.4449043033094399E-2</v>
      </c>
      <c r="CF320" s="7">
        <v>7.4692883943323199E-2</v>
      </c>
      <c r="CG320" s="7">
        <v>0.28202067350787702</v>
      </c>
      <c r="CH320" s="7">
        <v>0.666045761386028</v>
      </c>
      <c r="CI320" s="7">
        <v>0.77372982914303401</v>
      </c>
      <c r="CJ320" s="7">
        <v>-14.931244998723599</v>
      </c>
      <c r="CK320" s="7">
        <v>-108.13210969321401</v>
      </c>
      <c r="CL320" s="7" t="s">
        <v>94</v>
      </c>
      <c r="CM320" s="7" t="s">
        <v>94</v>
      </c>
      <c r="CN320" s="7" t="s">
        <v>94</v>
      </c>
      <c r="CO320" s="7">
        <v>2.5704035380753302E-8</v>
      </c>
      <c r="CP320" s="7">
        <v>2991.1283605561898</v>
      </c>
      <c r="CQ320" s="7">
        <v>317.459999274457</v>
      </c>
      <c r="CR320" s="7">
        <v>149.74065601144599</v>
      </c>
      <c r="CS320" s="7">
        <v>6.28154973917625</v>
      </c>
    </row>
    <row r="321" spans="1:97" x14ac:dyDescent="0.3">
      <c r="A321" s="4" t="s">
        <v>117</v>
      </c>
      <c r="B321" s="5">
        <v>44299</v>
      </c>
      <c r="C321" s="5" t="s">
        <v>113</v>
      </c>
      <c r="D321" s="6" t="str">
        <f>LOOKUP(MONTH(B321),{1,4,7,10;"Winter","Spring","Summer","Autumn"})</f>
        <v>Spring</v>
      </c>
      <c r="E321" s="5" t="s">
        <v>102</v>
      </c>
      <c r="F321" s="5" t="s">
        <v>101</v>
      </c>
      <c r="G321" s="7">
        <v>21.02</v>
      </c>
      <c r="H321" s="7">
        <v>4.8499999999999996</v>
      </c>
      <c r="I321" s="7">
        <v>28.6</v>
      </c>
      <c r="J321" s="7">
        <v>18.010000000000002</v>
      </c>
      <c r="K321" s="7">
        <v>0.53</v>
      </c>
      <c r="L321" s="7">
        <v>15.07</v>
      </c>
      <c r="M321" s="7">
        <v>376.50700000000001</v>
      </c>
      <c r="N321" s="7">
        <v>4.46</v>
      </c>
      <c r="O321" s="7">
        <v>6.0179738150496001E-2</v>
      </c>
      <c r="P321" s="7">
        <v>3.3734328216825198E-2</v>
      </c>
      <c r="Q321" s="7">
        <v>1.9226961397148998E-2</v>
      </c>
      <c r="R321" s="7" t="s">
        <v>93</v>
      </c>
      <c r="S321" s="7">
        <v>1.3471883672179E-2</v>
      </c>
      <c r="T321" s="7">
        <v>1.3359311630722299E-4</v>
      </c>
      <c r="U321" s="7">
        <v>0.73494407437511</v>
      </c>
      <c r="V321" s="7">
        <v>3.4217179750680803E-2</v>
      </c>
      <c r="W321" s="7">
        <v>28.515795766281201</v>
      </c>
      <c r="X321" s="7">
        <v>767.94488188106004</v>
      </c>
      <c r="Y321" s="7">
        <v>1.4288929469992001E-2</v>
      </c>
      <c r="Z321" s="7">
        <v>0.24032183559550199</v>
      </c>
      <c r="AA321" s="7">
        <v>579.29999999999995</v>
      </c>
      <c r="AB321" s="7">
        <v>1.7123431516557701E-2</v>
      </c>
      <c r="AC321" s="7">
        <v>1457.19126761037</v>
      </c>
      <c r="AD321" s="7">
        <v>0.64152850407561601</v>
      </c>
      <c r="AE321" s="7">
        <v>2.07840485702638</v>
      </c>
      <c r="AF321" s="7">
        <v>4.4687694881370401</v>
      </c>
      <c r="AG321" s="7">
        <v>4.9811446670648601E-2</v>
      </c>
      <c r="AH321" s="7">
        <v>0.48198563475409101</v>
      </c>
      <c r="AI321" s="7">
        <v>18.7402210308036</v>
      </c>
      <c r="AJ321" s="7" t="s">
        <v>93</v>
      </c>
      <c r="AK321" s="7" t="s">
        <v>93</v>
      </c>
      <c r="AL321" s="7">
        <v>0.47273476041414197</v>
      </c>
      <c r="AM321" s="7">
        <v>2.5754665096140099E-2</v>
      </c>
      <c r="AN321" s="7">
        <v>2.5330142283393098</v>
      </c>
      <c r="AO321" s="7">
        <v>1.4975455147449499E-2</v>
      </c>
      <c r="AP321" s="7" t="s">
        <v>93</v>
      </c>
      <c r="AQ321" s="7">
        <v>0.35561386707364701</v>
      </c>
      <c r="AR321" s="7">
        <v>0.51399822652409199</v>
      </c>
      <c r="AS321" s="7">
        <v>2.2550042110027702E-2</v>
      </c>
      <c r="AT321" s="7">
        <v>8.5968875249704396E-3</v>
      </c>
      <c r="AU321" s="7">
        <v>6.46174491065752E-2</v>
      </c>
      <c r="AV321" s="7">
        <v>0.102378578030367</v>
      </c>
      <c r="AW321" s="7">
        <v>0.84875442264532497</v>
      </c>
      <c r="AX321" s="7">
        <v>8.7851847548922904E-2</v>
      </c>
      <c r="AY321" s="7" t="s">
        <v>93</v>
      </c>
      <c r="AZ321" s="7">
        <v>2.05851630498581</v>
      </c>
      <c r="BA321" s="7" t="s">
        <v>93</v>
      </c>
      <c r="BB321" s="7">
        <v>4.5713831437534997</v>
      </c>
      <c r="BC321" s="7">
        <v>0.11115813141346</v>
      </c>
      <c r="BD321" s="7">
        <v>1.46983951967863E-2</v>
      </c>
      <c r="BE321" s="7">
        <v>9.1453223229845098E-3</v>
      </c>
      <c r="BF321" s="7">
        <v>1597.2788218701201</v>
      </c>
      <c r="BG321" s="7">
        <v>180.67016417932601</v>
      </c>
      <c r="BH321" s="7" t="s">
        <v>93</v>
      </c>
      <c r="BI321" s="7">
        <v>4.1059773556447597E-2</v>
      </c>
      <c r="BJ321" s="7" t="s">
        <v>93</v>
      </c>
      <c r="BK321" s="7">
        <v>6.1286397404271997E-2</v>
      </c>
      <c r="BL321" s="7">
        <v>0.32000379406429802</v>
      </c>
      <c r="BM321" s="7">
        <v>387.29665622653101</v>
      </c>
      <c r="BN321" s="7">
        <v>1.30741848211645E-2</v>
      </c>
      <c r="BO321" s="7">
        <v>3.5667513693978599E-3</v>
      </c>
      <c r="BP321" s="7">
        <v>1.8360456505751702E-2</v>
      </c>
      <c r="BQ321" s="7">
        <v>4.3362625303064797E-2</v>
      </c>
      <c r="BR321" s="7">
        <v>2.1422956082025402</v>
      </c>
      <c r="BS321" s="7">
        <v>2173.7439020941601</v>
      </c>
      <c r="BT321" s="7" t="s">
        <v>93</v>
      </c>
      <c r="BU321" s="7">
        <v>9.0143830133534997E-3</v>
      </c>
      <c r="BV321" s="7">
        <v>2.6189258078319101E-2</v>
      </c>
      <c r="BW321" s="7">
        <v>8.0081660843531601</v>
      </c>
      <c r="BX321" s="7">
        <v>421.630996747702</v>
      </c>
      <c r="BY321" s="7">
        <v>0.26224601282986598</v>
      </c>
      <c r="BZ321" s="7" t="s">
        <v>93</v>
      </c>
      <c r="CA321" s="7">
        <v>212.05956271060799</v>
      </c>
      <c r="CB321" s="7">
        <v>2.7772648548197399E-3</v>
      </c>
      <c r="CC321" s="7">
        <v>3.8416484895052601</v>
      </c>
      <c r="CD321" s="7" t="s">
        <v>93</v>
      </c>
      <c r="CE321" s="7">
        <v>2.9108214615970799E-2</v>
      </c>
      <c r="CF321" s="7">
        <v>9.4994278682027603E-2</v>
      </c>
      <c r="CG321" s="7">
        <v>0.38168259867308801</v>
      </c>
      <c r="CH321" s="7">
        <v>0.80660084625235595</v>
      </c>
      <c r="CI321" s="7">
        <v>0.83295481919874204</v>
      </c>
      <c r="CJ321" s="7">
        <v>-14.513087625658001</v>
      </c>
      <c r="CK321" s="7">
        <v>-104.876191670339</v>
      </c>
      <c r="CL321" s="7" t="s">
        <v>94</v>
      </c>
      <c r="CM321" s="7" t="s">
        <v>94</v>
      </c>
      <c r="CN321" s="7" t="s">
        <v>94</v>
      </c>
      <c r="CO321" s="7">
        <v>1.0862131652105399E-8</v>
      </c>
      <c r="CP321" s="7">
        <v>1264.0050310946699</v>
      </c>
      <c r="CQ321" s="7" t="s">
        <v>94</v>
      </c>
      <c r="CR321" s="7" t="s">
        <v>93</v>
      </c>
      <c r="CS321" s="7">
        <v>2.6544867074557099</v>
      </c>
    </row>
    <row r="322" spans="1:97" x14ac:dyDescent="0.3">
      <c r="A322" s="4" t="s">
        <v>117</v>
      </c>
      <c r="B322" s="5">
        <v>44306</v>
      </c>
      <c r="C322" s="5" t="s">
        <v>113</v>
      </c>
      <c r="D322" s="6" t="str">
        <f>LOOKUP(MONTH(B322),{1,4,7,10;"Winter","Spring","Summer","Autumn"})</f>
        <v>Spring</v>
      </c>
      <c r="E322" s="5" t="s">
        <v>102</v>
      </c>
      <c r="F322" s="5" t="s">
        <v>101</v>
      </c>
      <c r="G322" s="7">
        <v>20.91</v>
      </c>
      <c r="H322" s="7">
        <v>4.57</v>
      </c>
      <c r="I322" s="7">
        <v>24.8</v>
      </c>
      <c r="J322" s="7">
        <v>9.7200000000000006</v>
      </c>
      <c r="K322" s="7">
        <v>0.46</v>
      </c>
      <c r="L322" s="7">
        <v>28</v>
      </c>
      <c r="M322" s="7">
        <v>384.59699999999998</v>
      </c>
      <c r="N322" s="7">
        <v>1.53</v>
      </c>
      <c r="O322" s="7">
        <v>2.8782932207597901E-2</v>
      </c>
      <c r="P322" s="7">
        <v>3.22189701702148E-2</v>
      </c>
      <c r="Q322" s="7">
        <v>1.0010974731036199E-2</v>
      </c>
      <c r="R322" s="7" t="s">
        <v>93</v>
      </c>
      <c r="S322" s="7">
        <v>7.1562072407173301E-3</v>
      </c>
      <c r="T322" s="7">
        <v>2.2103525306824801E-4</v>
      </c>
      <c r="U322" s="7">
        <v>0.78775238571625195</v>
      </c>
      <c r="V322" s="7">
        <v>2.4669024712532201E-2</v>
      </c>
      <c r="W322" s="7">
        <v>14.8733171909304</v>
      </c>
      <c r="X322" s="7">
        <v>553.77280970836</v>
      </c>
      <c r="Y322" s="7">
        <v>1.0466600786200301E-2</v>
      </c>
      <c r="Z322" s="7">
        <v>0.194310185332013</v>
      </c>
      <c r="AA322" s="7">
        <v>445.61599999999999</v>
      </c>
      <c r="AB322" s="7">
        <v>1.50361667297081E-2</v>
      </c>
      <c r="AC322" s="7">
        <v>876.18035204960495</v>
      </c>
      <c r="AD322" s="7">
        <v>0.396431397745655</v>
      </c>
      <c r="AE322" s="7">
        <v>1.6540971861091001</v>
      </c>
      <c r="AF322" s="7">
        <v>3.9698854121054601</v>
      </c>
      <c r="AG322" s="7">
        <v>3.0347943038023701E-2</v>
      </c>
      <c r="AH322" s="7">
        <v>0.32712655820895697</v>
      </c>
      <c r="AI322" s="7">
        <v>18.892972700963799</v>
      </c>
      <c r="AJ322" s="7" t="s">
        <v>93</v>
      </c>
      <c r="AK322" s="7" t="s">
        <v>93</v>
      </c>
      <c r="AL322" s="7">
        <v>0.26853834668680798</v>
      </c>
      <c r="AM322" s="7">
        <v>2.3277602245424401E-2</v>
      </c>
      <c r="AN322" s="7">
        <v>1.7687118709718399</v>
      </c>
      <c r="AO322" s="7">
        <v>8.0910967932661792E-3</v>
      </c>
      <c r="AP322" s="7">
        <v>7.4544491987799902E-2</v>
      </c>
      <c r="AQ322" s="7">
        <v>0.25942321090029302</v>
      </c>
      <c r="AR322" s="7">
        <v>0.27364961913740199</v>
      </c>
      <c r="AS322" s="7">
        <v>1.5233893937264599E-2</v>
      </c>
      <c r="AT322" s="7">
        <v>4.2493517678350596E-3</v>
      </c>
      <c r="AU322" s="7">
        <v>4.3611763638595202E-2</v>
      </c>
      <c r="AV322" s="7">
        <v>5.3166645432612597E-2</v>
      </c>
      <c r="AW322" s="7">
        <v>0.52130442899672003</v>
      </c>
      <c r="AX322" s="7">
        <v>4.3562531223643598E-2</v>
      </c>
      <c r="AY322" s="7" t="s">
        <v>93</v>
      </c>
      <c r="AZ322" s="7">
        <v>1.50062105801158</v>
      </c>
      <c r="BA322" s="7" t="s">
        <v>93</v>
      </c>
      <c r="BB322" s="7">
        <v>4.9592661073202198</v>
      </c>
      <c r="BC322" s="7">
        <v>5.4362817639772798E-2</v>
      </c>
      <c r="BD322" s="7">
        <v>1.3334251501572801E-2</v>
      </c>
      <c r="BE322" s="7">
        <v>4.1557371774540997E-3</v>
      </c>
      <c r="BF322" s="7">
        <v>1402.72928233528</v>
      </c>
      <c r="BG322" s="7">
        <v>160.287872560371</v>
      </c>
      <c r="BH322" s="7" t="s">
        <v>93</v>
      </c>
      <c r="BI322" s="7">
        <v>2.2866792286173099E-2</v>
      </c>
      <c r="BJ322" s="7" t="s">
        <v>93</v>
      </c>
      <c r="BK322" s="7">
        <v>2.81578217247546E-2</v>
      </c>
      <c r="BL322" s="7">
        <v>0.150887375985262</v>
      </c>
      <c r="BM322" s="7">
        <v>250.03853869730699</v>
      </c>
      <c r="BN322" s="7">
        <v>7.3949565505602903E-3</v>
      </c>
      <c r="BO322" s="7">
        <v>2.7172016933541799E-3</v>
      </c>
      <c r="BP322" s="7">
        <v>8.8600638867449791E-3</v>
      </c>
      <c r="BQ322" s="7">
        <v>2.4473324682275501E-2</v>
      </c>
      <c r="BR322" s="7">
        <v>1.46731816997719</v>
      </c>
      <c r="BS322" s="7">
        <v>1077.56204221035</v>
      </c>
      <c r="BT322" s="7" t="s">
        <v>93</v>
      </c>
      <c r="BU322" s="7">
        <v>4.7052376732497599E-3</v>
      </c>
      <c r="BV322" s="7">
        <v>3.1274865660948399E-2</v>
      </c>
      <c r="BW322" s="7">
        <v>5.6301018191290098</v>
      </c>
      <c r="BX322" s="7">
        <v>413.59871531451603</v>
      </c>
      <c r="BY322" s="7">
        <v>0.176203225160668</v>
      </c>
      <c r="BZ322" s="7" t="s">
        <v>93</v>
      </c>
      <c r="CA322" s="7">
        <v>209.24912399559099</v>
      </c>
      <c r="CB322" s="7" t="s">
        <v>93</v>
      </c>
      <c r="CC322" s="7">
        <v>3.2468175283738598</v>
      </c>
      <c r="CD322" s="7" t="s">
        <v>93</v>
      </c>
      <c r="CE322" s="7">
        <v>2.4335174876768399E-2</v>
      </c>
      <c r="CF322" s="7">
        <v>5.88107377066929E-2</v>
      </c>
      <c r="CG322" s="7">
        <v>0.30011230207670803</v>
      </c>
      <c r="CH322" s="7">
        <v>0.61272922893871395</v>
      </c>
      <c r="CI322" s="7">
        <v>0.66034033486444499</v>
      </c>
      <c r="CJ322" s="7">
        <v>-14.7362974399993</v>
      </c>
      <c r="CK322" s="7">
        <v>-107.144411525631</v>
      </c>
      <c r="CL322" s="7" t="s">
        <v>94</v>
      </c>
      <c r="CM322" s="7" t="s">
        <v>94</v>
      </c>
      <c r="CN322" s="7" t="s">
        <v>94</v>
      </c>
      <c r="CO322" s="7">
        <v>7.6586941681558702E-9</v>
      </c>
      <c r="CP322" s="7">
        <v>891.22727197732104</v>
      </c>
      <c r="CQ322" s="7">
        <v>68.627126415037907</v>
      </c>
      <c r="CR322" s="7">
        <v>32.370285872406697</v>
      </c>
      <c r="CS322" s="7">
        <v>1.87163095762126</v>
      </c>
    </row>
    <row r="323" spans="1:97" x14ac:dyDescent="0.3">
      <c r="A323" s="4" t="s">
        <v>117</v>
      </c>
      <c r="B323" s="5">
        <v>44307</v>
      </c>
      <c r="C323" s="5" t="s">
        <v>113</v>
      </c>
      <c r="D323" s="6" t="str">
        <f>LOOKUP(MONTH(B323),{1,4,7,10;"Winter","Spring","Summer","Autumn"})</f>
        <v>Spring</v>
      </c>
      <c r="E323" s="5" t="s">
        <v>102</v>
      </c>
      <c r="F323" s="5" t="s">
        <v>101</v>
      </c>
      <c r="G323" s="7">
        <v>21.84</v>
      </c>
      <c r="H323" s="7">
        <v>4.4800000000000004</v>
      </c>
      <c r="I323" s="7">
        <v>23.1</v>
      </c>
      <c r="J323" s="7">
        <v>20.46</v>
      </c>
      <c r="K323" s="7">
        <v>0.42</v>
      </c>
      <c r="L323" s="7">
        <v>32.840000000000003</v>
      </c>
      <c r="M323" s="7">
        <v>382.209</v>
      </c>
      <c r="N323" s="7">
        <v>1.06</v>
      </c>
      <c r="O323" s="7">
        <v>2.7629453881881001E-2</v>
      </c>
      <c r="P323" s="7">
        <v>2.7850112784075402E-2</v>
      </c>
      <c r="Q323" s="7">
        <v>9.0405038090280894E-3</v>
      </c>
      <c r="R323" s="7" t="s">
        <v>93</v>
      </c>
      <c r="S323" s="7">
        <v>7.2101639959697298E-3</v>
      </c>
      <c r="T323" s="7">
        <v>1.6566549270312801E-4</v>
      </c>
      <c r="U323" s="7">
        <v>0.71973576770548597</v>
      </c>
      <c r="V323" s="7">
        <v>2.35180474117778E-2</v>
      </c>
      <c r="W323" s="7">
        <v>13.1836412608336</v>
      </c>
      <c r="X323" s="7">
        <v>522.44865957721902</v>
      </c>
      <c r="Y323" s="7">
        <v>9.5692656537907303E-3</v>
      </c>
      <c r="Z323" s="7">
        <v>0.16271813901891499</v>
      </c>
      <c r="AA323" s="7">
        <v>427.92</v>
      </c>
      <c r="AB323" s="7">
        <v>1.3253925946971799E-2</v>
      </c>
      <c r="AC323" s="7">
        <v>744.39183168915997</v>
      </c>
      <c r="AD323" s="7">
        <v>0.37388468297996702</v>
      </c>
      <c r="AE323" s="7">
        <v>1.7007088630545799</v>
      </c>
      <c r="AF323" s="7">
        <v>3.3156012529673902</v>
      </c>
      <c r="AG323" s="7">
        <v>2.585787549426E-2</v>
      </c>
      <c r="AH323" s="7">
        <v>0.32147616886878</v>
      </c>
      <c r="AI323" s="7">
        <v>27.754928166677299</v>
      </c>
      <c r="AJ323" s="7" t="s">
        <v>93</v>
      </c>
      <c r="AK323" s="7" t="s">
        <v>93</v>
      </c>
      <c r="AL323" s="7">
        <v>0.23817325877590501</v>
      </c>
      <c r="AM323" s="7">
        <v>1.8502580813553202E-2</v>
      </c>
      <c r="AN323" s="7">
        <v>1.60189224396764</v>
      </c>
      <c r="AO323" s="7">
        <v>7.0047800835492504E-3</v>
      </c>
      <c r="AP323" s="7">
        <v>7.2915033230090104E-2</v>
      </c>
      <c r="AQ323" s="7">
        <v>0.25022102267629798</v>
      </c>
      <c r="AR323" s="7">
        <v>0.25739969397319601</v>
      </c>
      <c r="AS323" s="7">
        <v>1.4520395651412501E-2</v>
      </c>
      <c r="AT323" s="7">
        <v>3.8609974302682998E-3</v>
      </c>
      <c r="AU323" s="7">
        <v>4.4823532942874597E-2</v>
      </c>
      <c r="AV323" s="7">
        <v>4.9638823843482199E-2</v>
      </c>
      <c r="AW323" s="7">
        <v>0.48784390081879098</v>
      </c>
      <c r="AX323" s="7">
        <v>3.9266401743348001E-2</v>
      </c>
      <c r="AY323" s="7" t="s">
        <v>93</v>
      </c>
      <c r="AZ323" s="7">
        <v>1.4147197195404799</v>
      </c>
      <c r="BA323" s="7" t="s">
        <v>93</v>
      </c>
      <c r="BB323" s="7">
        <v>6.1197078064419204</v>
      </c>
      <c r="BC323" s="7">
        <v>5.19583608863326E-2</v>
      </c>
      <c r="BD323" s="7">
        <v>1.2557629925278301E-2</v>
      </c>
      <c r="BE323" s="7">
        <v>3.93817669059958E-3</v>
      </c>
      <c r="BF323" s="7">
        <v>1323.47878739936</v>
      </c>
      <c r="BG323" s="7">
        <v>139.67127364298699</v>
      </c>
      <c r="BH323" s="7" t="s">
        <v>93</v>
      </c>
      <c r="BI323" s="7">
        <v>2.2867070596054199E-2</v>
      </c>
      <c r="BJ323" s="7" t="s">
        <v>93</v>
      </c>
      <c r="BK323" s="7">
        <v>2.5442088765277399E-2</v>
      </c>
      <c r="BL323" s="7">
        <v>0.15802377843427901</v>
      </c>
      <c r="BM323" s="7">
        <v>241.22050253600301</v>
      </c>
      <c r="BN323" s="7">
        <v>6.84886391886426E-3</v>
      </c>
      <c r="BO323" s="7">
        <v>3.1295276634696E-3</v>
      </c>
      <c r="BP323" s="7">
        <v>8.3527250865390798E-3</v>
      </c>
      <c r="BQ323" s="7">
        <v>2.3881437230016098E-2</v>
      </c>
      <c r="BR323" s="7">
        <v>1.28727234026846</v>
      </c>
      <c r="BS323" s="7">
        <v>946.33599797668001</v>
      </c>
      <c r="BT323" s="7" t="s">
        <v>93</v>
      </c>
      <c r="BU323" s="7">
        <v>4.13561875898159E-3</v>
      </c>
      <c r="BV323" s="7">
        <v>2.8808552009068501E-2</v>
      </c>
      <c r="BW323" s="7">
        <v>5.08315217106205</v>
      </c>
      <c r="BX323" s="7">
        <v>371.19849755419801</v>
      </c>
      <c r="BY323" s="7">
        <v>0.16258984025968401</v>
      </c>
      <c r="BZ323" s="7" t="s">
        <v>93</v>
      </c>
      <c r="CA323" s="7">
        <v>178.87872504579599</v>
      </c>
      <c r="CB323" s="7">
        <v>2.0355416525654601E-3</v>
      </c>
      <c r="CC323" s="7">
        <v>2.7364730706502498</v>
      </c>
      <c r="CD323" s="7" t="s">
        <v>93</v>
      </c>
      <c r="CE323" s="7">
        <v>2.3287192130142499E-2</v>
      </c>
      <c r="CF323" s="7">
        <v>5.3072165037620099E-2</v>
      </c>
      <c r="CG323" s="7">
        <v>0.269343373062294</v>
      </c>
      <c r="CH323" s="7">
        <v>0.57236897215716998</v>
      </c>
      <c r="CI323" s="7">
        <v>0.58773743033250203</v>
      </c>
      <c r="CJ323" s="7">
        <v>-14.8715070980801</v>
      </c>
      <c r="CK323" s="7">
        <v>-108.42261562322901</v>
      </c>
      <c r="CL323" s="7" t="s">
        <v>94</v>
      </c>
      <c r="CM323" s="7" t="s">
        <v>94</v>
      </c>
      <c r="CN323" s="7" t="s">
        <v>94</v>
      </c>
      <c r="CO323" s="7">
        <v>1.6392685298546399E-8</v>
      </c>
      <c r="CP323" s="7">
        <v>1907.58474985874</v>
      </c>
      <c r="CQ323" s="7">
        <v>139.748498352372</v>
      </c>
      <c r="CR323" s="7">
        <v>65.917066300397806</v>
      </c>
      <c r="CS323" s="7">
        <v>4.0060428853356296</v>
      </c>
    </row>
    <row r="324" spans="1:97" x14ac:dyDescent="0.3">
      <c r="A324" s="4" t="s">
        <v>117</v>
      </c>
      <c r="B324" s="5">
        <v>44313</v>
      </c>
      <c r="C324" s="5" t="s">
        <v>113</v>
      </c>
      <c r="D324" s="6" t="str">
        <f>LOOKUP(MONTH(B324),{1,4,7,10;"Winter","Spring","Summer","Autumn"})</f>
        <v>Spring</v>
      </c>
      <c r="E324" s="5" t="s">
        <v>102</v>
      </c>
      <c r="F324" s="5" t="s">
        <v>101</v>
      </c>
      <c r="G324" s="7">
        <v>20.64</v>
      </c>
      <c r="H324" s="7">
        <v>4.58</v>
      </c>
      <c r="I324" s="7">
        <v>22.6</v>
      </c>
      <c r="J324" s="7">
        <v>28.91</v>
      </c>
      <c r="K324" s="7">
        <v>0.43</v>
      </c>
      <c r="L324" s="7">
        <v>35.76</v>
      </c>
      <c r="M324" s="7">
        <v>439.76400000000001</v>
      </c>
      <c r="N324" s="7">
        <v>1.1499999999999999</v>
      </c>
      <c r="O324" s="7">
        <v>2.83593285409031E-2</v>
      </c>
      <c r="P324" s="7">
        <v>2.8201482248350899E-2</v>
      </c>
      <c r="Q324" s="7">
        <v>9.5898245830579407E-3</v>
      </c>
      <c r="R324" s="7" t="s">
        <v>93</v>
      </c>
      <c r="S324" s="7">
        <v>7.0485809672219402E-3</v>
      </c>
      <c r="T324" s="7">
        <v>1.80888428762101E-4</v>
      </c>
      <c r="U324" s="7">
        <v>0.70874178090287898</v>
      </c>
      <c r="V324" s="7">
        <v>2.50980082110966E-2</v>
      </c>
      <c r="W324" s="7">
        <v>14.1432512761938</v>
      </c>
      <c r="X324" s="7">
        <v>606.43883887809295</v>
      </c>
      <c r="Y324" s="7">
        <v>1.01368596364988E-2</v>
      </c>
      <c r="Z324" s="7">
        <v>0.17699626185216699</v>
      </c>
      <c r="AA324" s="7">
        <v>430.60199999999998</v>
      </c>
      <c r="AB324" s="7">
        <v>1.57020405567759E-2</v>
      </c>
      <c r="AC324" s="7">
        <v>869.76757568885296</v>
      </c>
      <c r="AD324" s="7">
        <v>0.38016272883489399</v>
      </c>
      <c r="AE324" s="7">
        <v>2.0610648734525898</v>
      </c>
      <c r="AF324" s="7">
        <v>3.3417194031392401</v>
      </c>
      <c r="AG324" s="7">
        <v>2.9419444186753099E-2</v>
      </c>
      <c r="AH324" s="7">
        <v>0.34476559829490599</v>
      </c>
      <c r="AI324" s="7">
        <v>14.463933639281599</v>
      </c>
      <c r="AJ324" s="7" t="s">
        <v>93</v>
      </c>
      <c r="AK324" s="7" t="s">
        <v>93</v>
      </c>
      <c r="AL324" s="7">
        <v>0.23912678120515199</v>
      </c>
      <c r="AM324" s="7">
        <v>1.72654785142408E-2</v>
      </c>
      <c r="AN324" s="7">
        <v>1.7142719071013801</v>
      </c>
      <c r="AO324" s="7">
        <v>7.6308757058273701E-3</v>
      </c>
      <c r="AP324" s="7">
        <v>3.9775357866816199E-2</v>
      </c>
      <c r="AQ324" s="7">
        <v>0.289239513310799</v>
      </c>
      <c r="AR324" s="7">
        <v>0.25139720359102302</v>
      </c>
      <c r="AS324" s="7">
        <v>1.5237672439219E-2</v>
      </c>
      <c r="AT324" s="7">
        <v>4.0992125073895103E-3</v>
      </c>
      <c r="AU324" s="7">
        <v>4.3368078599419803E-2</v>
      </c>
      <c r="AV324" s="7">
        <v>5.0615065478838303E-2</v>
      </c>
      <c r="AW324" s="7">
        <v>0.539154974140855</v>
      </c>
      <c r="AX324" s="7">
        <v>4.0935407914545502E-2</v>
      </c>
      <c r="AY324" s="7" t="s">
        <v>93</v>
      </c>
      <c r="AZ324" s="7">
        <v>1.59289158409281</v>
      </c>
      <c r="BA324" s="7" t="s">
        <v>93</v>
      </c>
      <c r="BB324" s="7">
        <v>5.2392777168167601</v>
      </c>
      <c r="BC324" s="7">
        <v>5.2565519390000301E-2</v>
      </c>
      <c r="BD324" s="7">
        <v>1.3705894117195401E-2</v>
      </c>
      <c r="BE324" s="7">
        <v>3.97172391247823E-3</v>
      </c>
      <c r="BF324" s="7">
        <v>1444.03278122546</v>
      </c>
      <c r="BG324" s="7">
        <v>161.94914533574601</v>
      </c>
      <c r="BH324" s="7" t="s">
        <v>93</v>
      </c>
      <c r="BI324" s="7">
        <v>2.2354926917433501E-2</v>
      </c>
      <c r="BJ324" s="7" t="s">
        <v>93</v>
      </c>
      <c r="BK324" s="7">
        <v>2.7229854724803999E-2</v>
      </c>
      <c r="BL324" s="7">
        <v>0.15709001619914501</v>
      </c>
      <c r="BM324" s="7">
        <v>287.366293031608</v>
      </c>
      <c r="BN324" s="7">
        <v>9.2987933978740701E-3</v>
      </c>
      <c r="BO324" s="7">
        <v>4.0389473989990996E-3</v>
      </c>
      <c r="BP324" s="7">
        <v>8.6233449117997102E-3</v>
      </c>
      <c r="BQ324" s="7">
        <v>2.423642545828E-2</v>
      </c>
      <c r="BR324" s="7">
        <v>1.39397518376644</v>
      </c>
      <c r="BS324" s="7">
        <v>895.98277297764002</v>
      </c>
      <c r="BT324" s="7" t="s">
        <v>93</v>
      </c>
      <c r="BU324" s="7">
        <v>4.1472291355433297E-3</v>
      </c>
      <c r="BV324" s="7">
        <v>2.6295552317930199E-2</v>
      </c>
      <c r="BW324" s="7">
        <v>5.5807122621173999</v>
      </c>
      <c r="BX324" s="7">
        <v>455.89347606153501</v>
      </c>
      <c r="BY324" s="7">
        <v>0.15747496223310301</v>
      </c>
      <c r="BZ324" s="7" t="s">
        <v>93</v>
      </c>
      <c r="CA324" s="7">
        <v>195.00620595471</v>
      </c>
      <c r="CB324" s="7" t="s">
        <v>93</v>
      </c>
      <c r="CC324" s="7">
        <v>2.8629231761562099</v>
      </c>
      <c r="CD324" s="7" t="s">
        <v>93</v>
      </c>
      <c r="CE324" s="7">
        <v>2.3933951707646801E-2</v>
      </c>
      <c r="CF324" s="7">
        <v>5.3240021657263097E-2</v>
      </c>
      <c r="CG324" s="7">
        <v>0.25673796694686801</v>
      </c>
      <c r="CH324" s="7">
        <v>0.62619403688539399</v>
      </c>
      <c r="CI324" s="7">
        <v>0.60900002159150701</v>
      </c>
      <c r="CJ324" s="7">
        <v>-14.539185919444</v>
      </c>
      <c r="CK324" s="7">
        <v>-105.901488413574</v>
      </c>
      <c r="CL324" s="7" t="s">
        <v>94</v>
      </c>
      <c r="CM324" s="7" t="s">
        <v>94</v>
      </c>
      <c r="CN324" s="7" t="s">
        <v>94</v>
      </c>
      <c r="CO324" s="7">
        <v>1.64534406498603E-8</v>
      </c>
      <c r="CP324" s="7">
        <v>1914.6547313491501</v>
      </c>
      <c r="CQ324" s="7">
        <v>133.542314817592</v>
      </c>
      <c r="CR324" s="7">
        <v>62.989711685802703</v>
      </c>
      <c r="CS324" s="7">
        <v>4.0208902723527498</v>
      </c>
    </row>
    <row r="325" spans="1:97" x14ac:dyDescent="0.3">
      <c r="A325" s="4" t="s">
        <v>117</v>
      </c>
      <c r="B325" s="5">
        <v>44315</v>
      </c>
      <c r="C325" s="5" t="s">
        <v>113</v>
      </c>
      <c r="D325" s="6" t="str">
        <f>LOOKUP(MONTH(B325),{1,4,7,10;"Winter","Spring","Summer","Autumn"})</f>
        <v>Spring</v>
      </c>
      <c r="E325" s="5" t="s">
        <v>102</v>
      </c>
      <c r="F325" s="5" t="s">
        <v>101</v>
      </c>
      <c r="G325" s="7">
        <v>21.13</v>
      </c>
      <c r="H325" s="7">
        <v>4.57</v>
      </c>
      <c r="I325" s="7">
        <v>23.7</v>
      </c>
      <c r="J325" s="7">
        <v>30.81</v>
      </c>
      <c r="K325" s="7">
        <v>0.49</v>
      </c>
      <c r="L325" s="7">
        <v>29.64</v>
      </c>
      <c r="M325" s="7">
        <v>436.52699999999999</v>
      </c>
      <c r="N325" s="7">
        <v>1.65</v>
      </c>
      <c r="O325" s="7">
        <v>2.6436346692246201E-2</v>
      </c>
      <c r="P325" s="7">
        <v>2.99659402016406E-2</v>
      </c>
      <c r="Q325" s="7">
        <v>9.0221463932568594E-3</v>
      </c>
      <c r="R325" s="7" t="s">
        <v>93</v>
      </c>
      <c r="S325" s="7">
        <v>7.0693265617681796E-3</v>
      </c>
      <c r="T325" s="7">
        <v>2.3901292575286199E-4</v>
      </c>
      <c r="U325" s="7">
        <v>0.72937969713015405</v>
      </c>
      <c r="V325" s="7">
        <v>2.4919563719505801E-2</v>
      </c>
      <c r="W325" s="7">
        <v>13.4610517108325</v>
      </c>
      <c r="X325" s="7">
        <v>632.62834006115702</v>
      </c>
      <c r="Y325" s="7">
        <v>1.0000551847675201E-2</v>
      </c>
      <c r="Z325" s="7">
        <v>0.17719792444579799</v>
      </c>
      <c r="AA325" s="7">
        <v>410.13099999999997</v>
      </c>
      <c r="AB325" s="7">
        <v>1.56308227864853E-2</v>
      </c>
      <c r="AC325" s="7">
        <v>785.52028347586804</v>
      </c>
      <c r="AD325" s="7">
        <v>0.352500653871342</v>
      </c>
      <c r="AE325" s="7">
        <v>1.91056558476149</v>
      </c>
      <c r="AF325" s="7">
        <v>3.5336531946300198</v>
      </c>
      <c r="AG325" s="7">
        <v>2.5887969905535501E-2</v>
      </c>
      <c r="AH325" s="7">
        <v>0.33059258280797299</v>
      </c>
      <c r="AI325" s="7">
        <v>19.057826043194702</v>
      </c>
      <c r="AJ325" s="7" t="s">
        <v>93</v>
      </c>
      <c r="AK325" s="7" t="s">
        <v>93</v>
      </c>
      <c r="AL325" s="7">
        <v>0.23807368599040499</v>
      </c>
      <c r="AM325" s="7">
        <v>2.0185363505340202E-2</v>
      </c>
      <c r="AN325" s="7">
        <v>1.5540233749085499</v>
      </c>
      <c r="AO325" s="7">
        <v>6.8007664054478001E-3</v>
      </c>
      <c r="AP325" s="7">
        <v>7.5259702881837795E-2</v>
      </c>
      <c r="AQ325" s="7">
        <v>0.27405596920965702</v>
      </c>
      <c r="AR325" s="7">
        <v>0.238952625170543</v>
      </c>
      <c r="AS325" s="7">
        <v>1.4800118841520601E-2</v>
      </c>
      <c r="AT325" s="7">
        <v>3.6719076975081401E-3</v>
      </c>
      <c r="AU325" s="7">
        <v>3.65798127852126E-2</v>
      </c>
      <c r="AV325" s="7">
        <v>4.7560152437474003E-2</v>
      </c>
      <c r="AW325" s="7">
        <v>0.52997529009635203</v>
      </c>
      <c r="AX325" s="7">
        <v>3.8456378406677198E-2</v>
      </c>
      <c r="AY325" s="7" t="s">
        <v>93</v>
      </c>
      <c r="AZ325" s="7">
        <v>1.5223372865328</v>
      </c>
      <c r="BA325" s="7" t="s">
        <v>93</v>
      </c>
      <c r="BB325" s="7">
        <v>5.25229388353074</v>
      </c>
      <c r="BC325" s="7">
        <v>5.1422335838506097E-2</v>
      </c>
      <c r="BD325" s="7">
        <v>1.34027676590402E-2</v>
      </c>
      <c r="BE325" s="7">
        <v>3.8527671820362498E-3</v>
      </c>
      <c r="BF325" s="7">
        <v>1270.0061421472701</v>
      </c>
      <c r="BG325" s="7">
        <v>141.25023932434601</v>
      </c>
      <c r="BH325" s="7" t="s">
        <v>93</v>
      </c>
      <c r="BI325" s="7">
        <v>2.0036860415369801E-2</v>
      </c>
      <c r="BJ325" s="7" t="s">
        <v>93</v>
      </c>
      <c r="BK325" s="7">
        <v>2.5858770253245299E-2</v>
      </c>
      <c r="BL325" s="7">
        <v>0.142183694185784</v>
      </c>
      <c r="BM325" s="7">
        <v>275.20889248826398</v>
      </c>
      <c r="BN325" s="7">
        <v>7.28887984426318E-3</v>
      </c>
      <c r="BO325" s="7">
        <v>4.00727107105678E-3</v>
      </c>
      <c r="BP325" s="7">
        <v>8.0754342718574301E-3</v>
      </c>
      <c r="BQ325" s="7">
        <v>2.1737014958493402E-2</v>
      </c>
      <c r="BR325" s="7">
        <v>1.2868401981530999</v>
      </c>
      <c r="BS325" s="7">
        <v>918.43252381338402</v>
      </c>
      <c r="BT325" s="7" t="s">
        <v>93</v>
      </c>
      <c r="BU325" s="7">
        <v>4.0027344223454902E-3</v>
      </c>
      <c r="BV325" s="7">
        <v>2.6775242713592901E-2</v>
      </c>
      <c r="BW325" s="7">
        <v>5.2642799889468401</v>
      </c>
      <c r="BX325" s="7">
        <v>425.503397679241</v>
      </c>
      <c r="BY325" s="7">
        <v>0.14725406589457599</v>
      </c>
      <c r="BZ325" s="7" t="s">
        <v>93</v>
      </c>
      <c r="CA325" s="7">
        <v>175.707867685509</v>
      </c>
      <c r="CB325" s="7">
        <v>1.8758373402260301E-3</v>
      </c>
      <c r="CC325" s="7">
        <v>2.8363817222077001</v>
      </c>
      <c r="CD325" s="7" t="s">
        <v>93</v>
      </c>
      <c r="CE325" s="7">
        <v>2.5350877646412601E-2</v>
      </c>
      <c r="CF325" s="7">
        <v>5.1149235020032498E-2</v>
      </c>
      <c r="CG325" s="7">
        <v>0.24488381281295299</v>
      </c>
      <c r="CH325" s="7">
        <v>0.64147485389705095</v>
      </c>
      <c r="CI325" s="7">
        <v>0.61219709737181804</v>
      </c>
      <c r="CJ325" s="7">
        <v>-14.475512407738099</v>
      </c>
      <c r="CK325" s="7">
        <v>-105.58203252765099</v>
      </c>
      <c r="CL325" s="7" t="s">
        <v>94</v>
      </c>
      <c r="CM325" s="7" t="s">
        <v>94</v>
      </c>
      <c r="CN325" s="7" t="s">
        <v>94</v>
      </c>
      <c r="CO325" s="7">
        <v>1.68644732152887E-8</v>
      </c>
      <c r="CP325" s="7">
        <v>1962.4857876542501</v>
      </c>
      <c r="CQ325" s="7">
        <v>127.830443961261</v>
      </c>
      <c r="CR325" s="7">
        <v>60.295516224849003</v>
      </c>
      <c r="CS325" s="7">
        <v>4.1213383718793004</v>
      </c>
    </row>
    <row r="326" spans="1:97" x14ac:dyDescent="0.3">
      <c r="A326" s="4" t="s">
        <v>117</v>
      </c>
      <c r="B326" s="5">
        <v>44320</v>
      </c>
      <c r="C326" s="5" t="s">
        <v>113</v>
      </c>
      <c r="D326" s="6" t="str">
        <f>LOOKUP(MONTH(B326),{1,4,7,10;"Winter","Spring","Summer","Autumn"})</f>
        <v>Spring</v>
      </c>
      <c r="E326" s="5" t="s">
        <v>102</v>
      </c>
      <c r="F326" s="5" t="s">
        <v>101</v>
      </c>
      <c r="G326" s="7">
        <v>20.66</v>
      </c>
      <c r="H326" s="7">
        <v>4.4800000000000004</v>
      </c>
      <c r="I326" s="7">
        <v>21.6</v>
      </c>
      <c r="J326" s="7">
        <v>7.05</v>
      </c>
      <c r="K326" s="7">
        <v>0.43</v>
      </c>
      <c r="L326" s="7">
        <v>7.76</v>
      </c>
      <c r="M326" s="7">
        <v>386.59399999999999</v>
      </c>
      <c r="N326" s="7">
        <v>1.34</v>
      </c>
      <c r="O326" s="7">
        <v>2.1313338351609801E-2</v>
      </c>
      <c r="P326" s="7">
        <v>2.5953177817393001E-2</v>
      </c>
      <c r="Q326" s="7">
        <v>7.3611685408625799E-3</v>
      </c>
      <c r="R326" s="7" t="s">
        <v>93</v>
      </c>
      <c r="S326" s="7">
        <v>6.3446943970339696E-3</v>
      </c>
      <c r="T326" s="7">
        <v>2.23433803352954E-4</v>
      </c>
      <c r="U326" s="7">
        <v>0.64011412070868401</v>
      </c>
      <c r="V326" s="7">
        <v>2.08855121007946E-2</v>
      </c>
      <c r="W326" s="7">
        <v>10.0072579655764</v>
      </c>
      <c r="X326" s="7">
        <v>533.36149904251295</v>
      </c>
      <c r="Y326" s="7">
        <v>9.1282774828900203E-3</v>
      </c>
      <c r="Z326" s="7">
        <v>0.15381473788931299</v>
      </c>
      <c r="AA326" s="7">
        <v>364.36799999999999</v>
      </c>
      <c r="AB326" s="7">
        <v>1.3946849067978301E-2</v>
      </c>
      <c r="AC326" s="7">
        <v>682.24792912397004</v>
      </c>
      <c r="AD326" s="7">
        <v>0.3144943746146</v>
      </c>
      <c r="AE326" s="7">
        <v>1.7858244393487499</v>
      </c>
      <c r="AF326" s="7">
        <v>3.0350985459648601</v>
      </c>
      <c r="AG326" s="7">
        <v>2.0527305540706101E-2</v>
      </c>
      <c r="AH326" s="7">
        <v>0.30885348282490599</v>
      </c>
      <c r="AI326" s="7">
        <v>13.752486007612299</v>
      </c>
      <c r="AJ326" s="7" t="s">
        <v>93</v>
      </c>
      <c r="AK326" s="7" t="s">
        <v>93</v>
      </c>
      <c r="AL326" s="7">
        <v>0.18838478371043799</v>
      </c>
      <c r="AM326" s="7">
        <v>1.7796709480549702E-2</v>
      </c>
      <c r="AN326" s="7">
        <v>1.4494469711828399</v>
      </c>
      <c r="AO326" s="7">
        <v>5.2728303347858102E-3</v>
      </c>
      <c r="AP326" s="7">
        <v>4.1269112191772601E-2</v>
      </c>
      <c r="AQ326" s="7">
        <v>0.23621013837351801</v>
      </c>
      <c r="AR326" s="7">
        <v>0.19238119346624499</v>
      </c>
      <c r="AS326" s="7">
        <v>1.2718073695281801E-2</v>
      </c>
      <c r="AT326" s="7">
        <v>2.9353442260227599E-3</v>
      </c>
      <c r="AU326" s="7">
        <v>3.5383048785524E-2</v>
      </c>
      <c r="AV326" s="7">
        <v>3.8209478406498902E-2</v>
      </c>
      <c r="AW326" s="7">
        <v>0.431164106420521</v>
      </c>
      <c r="AX326" s="7">
        <v>3.1470763936924002E-2</v>
      </c>
      <c r="AY326" s="7" t="s">
        <v>93</v>
      </c>
      <c r="AZ326" s="7">
        <v>1.37546857624617</v>
      </c>
      <c r="BA326" s="7" t="s">
        <v>93</v>
      </c>
      <c r="BB326" s="7">
        <v>4.2317089133895003</v>
      </c>
      <c r="BC326" s="7">
        <v>3.9746634970139097E-2</v>
      </c>
      <c r="BD326" s="7">
        <v>1.21299508383547E-2</v>
      </c>
      <c r="BE326" s="7">
        <v>3.0667234327876802E-3</v>
      </c>
      <c r="BF326" s="7">
        <v>1129.5856459133699</v>
      </c>
      <c r="BG326" s="7">
        <v>134.85283812839401</v>
      </c>
      <c r="BH326" s="7" t="s">
        <v>93</v>
      </c>
      <c r="BI326" s="7">
        <v>1.7341104508219799E-2</v>
      </c>
      <c r="BJ326" s="7" t="s">
        <v>93</v>
      </c>
      <c r="BK326" s="7">
        <v>1.9928208652631101E-2</v>
      </c>
      <c r="BL326" s="7">
        <v>0.115125325539692</v>
      </c>
      <c r="BM326" s="7">
        <v>240.92074567068201</v>
      </c>
      <c r="BN326" s="7" t="s">
        <v>93</v>
      </c>
      <c r="BO326" s="7">
        <v>2.5587052110780301E-3</v>
      </c>
      <c r="BP326" s="7">
        <v>6.2785494242242404E-3</v>
      </c>
      <c r="BQ326" s="7">
        <v>2.0035917069034001E-2</v>
      </c>
      <c r="BR326" s="7">
        <v>1.2221891097252999</v>
      </c>
      <c r="BS326" s="7">
        <v>683.19987835021902</v>
      </c>
      <c r="BT326" s="7" t="s">
        <v>93</v>
      </c>
      <c r="BU326" s="7">
        <v>3.3964399667475199E-3</v>
      </c>
      <c r="BV326" s="7">
        <v>2.6972320404970301E-2</v>
      </c>
      <c r="BW326" s="7">
        <v>4.4834788402939001</v>
      </c>
      <c r="BX326" s="7">
        <v>396.96025401661001</v>
      </c>
      <c r="BY326" s="7">
        <v>0.13026400453904999</v>
      </c>
      <c r="BZ326" s="7" t="s">
        <v>93</v>
      </c>
      <c r="CA326" s="7">
        <v>164.16165361898399</v>
      </c>
      <c r="CB326" s="7" t="s">
        <v>93</v>
      </c>
      <c r="CC326" s="7">
        <v>2.5307142156823499</v>
      </c>
      <c r="CD326" s="7" t="s">
        <v>93</v>
      </c>
      <c r="CE326" s="7">
        <v>2.33708167146876E-2</v>
      </c>
      <c r="CF326" s="7">
        <v>4.3497200755883397E-2</v>
      </c>
      <c r="CG326" s="7">
        <v>0.26661225316213899</v>
      </c>
      <c r="CH326" s="7">
        <v>0.630290071609654</v>
      </c>
      <c r="CI326" s="7">
        <v>0.56466453758088397</v>
      </c>
      <c r="CJ326" s="7" t="s">
        <v>94</v>
      </c>
      <c r="CK326" s="7" t="s">
        <v>94</v>
      </c>
      <c r="CL326" s="7" t="s">
        <v>94</v>
      </c>
      <c r="CM326" s="7" t="s">
        <v>94</v>
      </c>
      <c r="CN326" s="7" t="s">
        <v>94</v>
      </c>
      <c r="CO326" s="7">
        <v>1.4819348925016799E-8</v>
      </c>
      <c r="CP326" s="7">
        <v>1724.4986710447199</v>
      </c>
      <c r="CQ326" s="7">
        <v>104.652234863359</v>
      </c>
      <c r="CR326" s="7">
        <v>49.362736525288497</v>
      </c>
      <c r="CS326" s="7">
        <v>3.6215510909389601</v>
      </c>
    </row>
    <row r="327" spans="1:97" x14ac:dyDescent="0.3">
      <c r="A327" s="4" t="s">
        <v>117</v>
      </c>
      <c r="B327" s="5">
        <v>44323</v>
      </c>
      <c r="C327" s="5" t="s">
        <v>113</v>
      </c>
      <c r="D327" s="6" t="str">
        <f>LOOKUP(MONTH(B327),{1,4,7,10;"Winter","Spring","Summer","Autumn"})</f>
        <v>Spring</v>
      </c>
      <c r="E327" s="5" t="s">
        <v>102</v>
      </c>
      <c r="F327" s="5" t="s">
        <v>101</v>
      </c>
      <c r="G327" s="7">
        <v>19.68</v>
      </c>
      <c r="H327" s="7">
        <v>4.51</v>
      </c>
      <c r="I327" s="7">
        <v>19.3</v>
      </c>
      <c r="J327" s="7">
        <v>17.690000000000001</v>
      </c>
      <c r="K327" s="7">
        <v>0.39</v>
      </c>
      <c r="L327" s="7">
        <v>29.22</v>
      </c>
      <c r="M327" s="7">
        <v>392.35899999999998</v>
      </c>
      <c r="N327" s="7">
        <v>1.1000000000000001</v>
      </c>
      <c r="O327" s="7">
        <v>2.0437467511448499E-2</v>
      </c>
      <c r="P327" s="7">
        <v>2.6307392515145401E-2</v>
      </c>
      <c r="Q327" s="7">
        <v>6.38299382343685E-3</v>
      </c>
      <c r="R327" s="7" t="s">
        <v>93</v>
      </c>
      <c r="S327" s="7">
        <v>5.23576447698365E-3</v>
      </c>
      <c r="T327" s="7">
        <v>1.85787837123237E-4</v>
      </c>
      <c r="U327" s="7">
        <v>0.68047924528072101</v>
      </c>
      <c r="V327" s="7">
        <v>1.9822152952636E-2</v>
      </c>
      <c r="W327" s="7">
        <v>10.059480466126599</v>
      </c>
      <c r="X327" s="7">
        <v>519.03669662019502</v>
      </c>
      <c r="Y327" s="7">
        <v>8.4425654629754297E-3</v>
      </c>
      <c r="Z327" s="7">
        <v>0.142335981323538</v>
      </c>
      <c r="AA327" s="7">
        <v>374.80399999999997</v>
      </c>
      <c r="AB327" s="7">
        <v>1.37239504264945E-2</v>
      </c>
      <c r="AC327" s="7">
        <v>644.62811219790797</v>
      </c>
      <c r="AD327" s="7">
        <v>0.29193072685406102</v>
      </c>
      <c r="AE327" s="7">
        <v>1.7791587507370701</v>
      </c>
      <c r="AF327" s="7">
        <v>3.00779080889171</v>
      </c>
      <c r="AG327" s="7">
        <v>2.0146966999682801E-2</v>
      </c>
      <c r="AH327" s="7">
        <v>0.28604882838642498</v>
      </c>
      <c r="AI327" s="7">
        <v>10.9422707168534</v>
      </c>
      <c r="AJ327" s="7" t="s">
        <v>93</v>
      </c>
      <c r="AK327" s="7" t="s">
        <v>93</v>
      </c>
      <c r="AL327" s="7">
        <v>0.18365228101400599</v>
      </c>
      <c r="AM327" s="7">
        <v>1.8631089158646301E-2</v>
      </c>
      <c r="AN327" s="7">
        <v>1.28300819862161</v>
      </c>
      <c r="AO327" s="7">
        <v>5.3077302954268402E-3</v>
      </c>
      <c r="AP327" s="7">
        <v>5.3069845382840798E-2</v>
      </c>
      <c r="AQ327" s="7">
        <v>0.22975123763397801</v>
      </c>
      <c r="AR327" s="7">
        <v>0.183774225317865</v>
      </c>
      <c r="AS327" s="7">
        <v>1.1512168542187701E-2</v>
      </c>
      <c r="AT327" s="7">
        <v>2.9227192638326201E-3</v>
      </c>
      <c r="AU327" s="7">
        <v>2.85122361411E-2</v>
      </c>
      <c r="AV327" s="7">
        <v>3.7094542778600401E-2</v>
      </c>
      <c r="AW327" s="7">
        <v>0.38778103233740402</v>
      </c>
      <c r="AX327" s="7">
        <v>2.9664443567329099E-2</v>
      </c>
      <c r="AY327" s="7" t="s">
        <v>93</v>
      </c>
      <c r="AZ327" s="7">
        <v>1.26052169916292</v>
      </c>
      <c r="BA327" s="7" t="s">
        <v>93</v>
      </c>
      <c r="BB327" s="7">
        <v>3.49137040563265</v>
      </c>
      <c r="BC327" s="7">
        <v>3.4536540346491E-2</v>
      </c>
      <c r="BD327" s="7">
        <v>1.1680041710172199E-2</v>
      </c>
      <c r="BE327" s="7">
        <v>2.95799671204407E-3</v>
      </c>
      <c r="BF327" s="7">
        <v>982.12509623168</v>
      </c>
      <c r="BG327" s="7">
        <v>115.98546823521799</v>
      </c>
      <c r="BH327" s="7" t="s">
        <v>93</v>
      </c>
      <c r="BI327" s="7">
        <v>1.7604060009499298E-2</v>
      </c>
      <c r="BJ327" s="7" t="s">
        <v>93</v>
      </c>
      <c r="BK327" s="7">
        <v>1.9567302723551502E-2</v>
      </c>
      <c r="BL327" s="7">
        <v>0.11485194239004499</v>
      </c>
      <c r="BM327" s="7">
        <v>224.01462799258701</v>
      </c>
      <c r="BN327" s="7">
        <v>5.6036451497458702E-3</v>
      </c>
      <c r="BO327" s="7" t="s">
        <v>93</v>
      </c>
      <c r="BP327" s="7">
        <v>6.0493081116898299E-3</v>
      </c>
      <c r="BQ327" s="7">
        <v>1.9489944599934601E-2</v>
      </c>
      <c r="BR327" s="7">
        <v>1.11056247294591</v>
      </c>
      <c r="BS327" s="7">
        <v>658.69348620178005</v>
      </c>
      <c r="BT327" s="7" t="s">
        <v>93</v>
      </c>
      <c r="BU327" s="7">
        <v>3.4853725864824698E-3</v>
      </c>
      <c r="BV327" s="7">
        <v>2.71544933456834E-2</v>
      </c>
      <c r="BW327" s="7">
        <v>4.1690445379885404</v>
      </c>
      <c r="BX327" s="7">
        <v>362.255600259792</v>
      </c>
      <c r="BY327" s="7">
        <v>0.118729112242872</v>
      </c>
      <c r="BZ327" s="7" t="s">
        <v>93</v>
      </c>
      <c r="CA327" s="7">
        <v>150.309147244755</v>
      </c>
      <c r="CB327" s="7" t="s">
        <v>93</v>
      </c>
      <c r="CC327" s="7">
        <v>2.3255862622392902</v>
      </c>
      <c r="CD327" s="7" t="s">
        <v>93</v>
      </c>
      <c r="CE327" s="7">
        <v>2.10012548480632E-2</v>
      </c>
      <c r="CF327" s="7">
        <v>4.0945122780874497E-2</v>
      </c>
      <c r="CG327" s="7">
        <v>0.26037893477960899</v>
      </c>
      <c r="CH327" s="7">
        <v>0.54502508198702904</v>
      </c>
      <c r="CI327" s="7">
        <v>0.53058762096449597</v>
      </c>
      <c r="CJ327" s="7">
        <v>-14.513355514197499</v>
      </c>
      <c r="CK327" s="7">
        <v>-105.916034330464</v>
      </c>
      <c r="CL327" s="7" t="s">
        <v>94</v>
      </c>
      <c r="CM327" s="7" t="s">
        <v>94</v>
      </c>
      <c r="CN327" s="7" t="s">
        <v>94</v>
      </c>
      <c r="CO327" s="7">
        <v>1.1147244897698E-8</v>
      </c>
      <c r="CP327" s="7">
        <v>1297.1831022507999</v>
      </c>
      <c r="CQ327" s="7">
        <v>98.661876400874903</v>
      </c>
      <c r="CR327" s="7">
        <v>46.537183044641601</v>
      </c>
      <c r="CS327" s="7">
        <v>2.7241626554910501</v>
      </c>
    </row>
    <row r="328" spans="1:97" x14ac:dyDescent="0.3">
      <c r="A328" s="4" t="s">
        <v>117</v>
      </c>
      <c r="B328" s="5">
        <v>44326</v>
      </c>
      <c r="C328" s="5" t="s">
        <v>113</v>
      </c>
      <c r="D328" s="6" t="str">
        <f>LOOKUP(MONTH(B328),{1,4,7,10;"Winter","Spring","Summer","Autumn"})</f>
        <v>Spring</v>
      </c>
      <c r="E328" s="5" t="s">
        <v>102</v>
      </c>
      <c r="F328" s="5" t="s">
        <v>101</v>
      </c>
      <c r="G328" s="7">
        <v>17.68</v>
      </c>
      <c r="H328" s="7">
        <v>4.5199999999999996</v>
      </c>
      <c r="I328" s="7">
        <v>15.9</v>
      </c>
      <c r="J328" s="7">
        <v>21.12</v>
      </c>
      <c r="K328" s="7">
        <v>0.34</v>
      </c>
      <c r="L328" s="7">
        <v>24.43</v>
      </c>
      <c r="M328" s="7">
        <v>354.83699999999999</v>
      </c>
      <c r="N328" s="7">
        <v>1.1299999999999999</v>
      </c>
      <c r="O328" s="7">
        <v>1.3993742640192E-2</v>
      </c>
      <c r="P328" s="7">
        <v>2.6486053291809301E-2</v>
      </c>
      <c r="Q328" s="7">
        <v>5.1906480158568601E-3</v>
      </c>
      <c r="R328" s="7" t="s">
        <v>93</v>
      </c>
      <c r="S328" s="7">
        <v>4.1059947876288597E-3</v>
      </c>
      <c r="T328" s="7">
        <v>1.4743027520241301E-4</v>
      </c>
      <c r="U328" s="7">
        <v>0.66354093117957602</v>
      </c>
      <c r="V328" s="7">
        <v>1.6946368069264701E-2</v>
      </c>
      <c r="W328" s="7">
        <v>7.2119872294810898</v>
      </c>
      <c r="X328" s="7">
        <v>503.72250995226102</v>
      </c>
      <c r="Y328" s="7">
        <v>8.3147210508195697E-3</v>
      </c>
      <c r="Z328" s="7">
        <v>0.11559511047884299</v>
      </c>
      <c r="AA328" s="7">
        <v>327.59100000000001</v>
      </c>
      <c r="AB328" s="7">
        <v>1.1625080155679699E-2</v>
      </c>
      <c r="AC328" s="7">
        <v>451.02472832109601</v>
      </c>
      <c r="AD328" s="7">
        <v>0.208448304146435</v>
      </c>
      <c r="AE328" s="7">
        <v>1.3900270390517799</v>
      </c>
      <c r="AF328" s="7">
        <v>2.5840593931237401</v>
      </c>
      <c r="AG328" s="7">
        <v>1.6549658385789801E-2</v>
      </c>
      <c r="AH328" s="7">
        <v>0.22706724131904801</v>
      </c>
      <c r="AI328" s="7">
        <v>134.91738014573599</v>
      </c>
      <c r="AJ328" s="7" t="s">
        <v>93</v>
      </c>
      <c r="AK328" s="7" t="s">
        <v>93</v>
      </c>
      <c r="AL328" s="7">
        <v>0.13732502538722299</v>
      </c>
      <c r="AM328" s="7">
        <v>1.1318262199730899E-2</v>
      </c>
      <c r="AN328" s="7">
        <v>1.07755041238125</v>
      </c>
      <c r="AO328" s="7">
        <v>3.51430140009231E-3</v>
      </c>
      <c r="AP328" s="7">
        <v>2.8321898086683402E-2</v>
      </c>
      <c r="AQ328" s="7">
        <v>0.18144400460160701</v>
      </c>
      <c r="AR328" s="7">
        <v>0.12670250231862101</v>
      </c>
      <c r="AS328" s="7">
        <v>8.6001746876625505E-3</v>
      </c>
      <c r="AT328" s="7">
        <v>2.1515637955610298E-3</v>
      </c>
      <c r="AU328" s="7">
        <v>1.910936814605E-2</v>
      </c>
      <c r="AV328" s="7">
        <v>2.6206533261397599E-2</v>
      </c>
      <c r="AW328" s="7">
        <v>0.30741927998718399</v>
      </c>
      <c r="AX328" s="7">
        <v>2.1893502729675999E-2</v>
      </c>
      <c r="AY328" s="7" t="s">
        <v>93</v>
      </c>
      <c r="AZ328" s="7">
        <v>1.1315287925161599</v>
      </c>
      <c r="BA328" s="7" t="s">
        <v>93</v>
      </c>
      <c r="BB328" s="7">
        <v>3.5370722148842701</v>
      </c>
      <c r="BC328" s="7">
        <v>2.7935312329242401E-2</v>
      </c>
      <c r="BD328" s="7">
        <v>9.8845399223836897E-3</v>
      </c>
      <c r="BE328" s="7">
        <v>1.9904647490820299E-3</v>
      </c>
      <c r="BF328" s="7">
        <v>817.338921081884</v>
      </c>
      <c r="BG328" s="7">
        <v>83.791406890832306</v>
      </c>
      <c r="BH328" s="7" t="s">
        <v>93</v>
      </c>
      <c r="BI328" s="7">
        <v>1.32817311108377E-2</v>
      </c>
      <c r="BJ328" s="7" t="s">
        <v>93</v>
      </c>
      <c r="BK328" s="7">
        <v>1.47541700475705E-2</v>
      </c>
      <c r="BL328" s="7">
        <v>8.6715595242657997E-2</v>
      </c>
      <c r="BM328" s="7">
        <v>500.415259050489</v>
      </c>
      <c r="BN328" s="7" t="s">
        <v>93</v>
      </c>
      <c r="BO328" s="7">
        <v>2.5694076375712099E-3</v>
      </c>
      <c r="BP328" s="7">
        <v>4.5636169747440601E-3</v>
      </c>
      <c r="BQ328" s="7">
        <v>1.43135309313259E-2</v>
      </c>
      <c r="BR328" s="7">
        <v>0.94708569415348498</v>
      </c>
      <c r="BS328" s="7">
        <v>419.84149435350997</v>
      </c>
      <c r="BT328" s="7" t="s">
        <v>93</v>
      </c>
      <c r="BU328" s="7">
        <v>2.3548295333947998E-3</v>
      </c>
      <c r="BV328" s="7">
        <v>2.9628253025188601E-2</v>
      </c>
      <c r="BW328" s="7">
        <v>2.8860392084029498</v>
      </c>
      <c r="BX328" s="7">
        <v>283.57039043723597</v>
      </c>
      <c r="BY328" s="7">
        <v>8.2375197913889905E-2</v>
      </c>
      <c r="BZ328" s="7" t="s">
        <v>93</v>
      </c>
      <c r="CA328" s="7">
        <v>125.657009382414</v>
      </c>
      <c r="CB328" s="7" t="s">
        <v>93</v>
      </c>
      <c r="CC328" s="7">
        <v>1.7706042221281499</v>
      </c>
      <c r="CD328" s="7" t="s">
        <v>93</v>
      </c>
      <c r="CE328" s="7">
        <v>1.9713975881470901E-2</v>
      </c>
      <c r="CF328" s="7">
        <v>3.0529185542916899E-2</v>
      </c>
      <c r="CG328" s="7">
        <v>0.21384051768445</v>
      </c>
      <c r="CH328" s="7">
        <v>0.46731746415150199</v>
      </c>
      <c r="CI328" s="7">
        <v>0.40457521776677002</v>
      </c>
      <c r="CJ328" s="7">
        <v>-14.3592696327014</v>
      </c>
      <c r="CK328" s="7">
        <v>-104.96437815802101</v>
      </c>
      <c r="CL328" s="7" t="s">
        <v>94</v>
      </c>
      <c r="CM328" s="7" t="s">
        <v>94</v>
      </c>
      <c r="CN328" s="7" t="s">
        <v>94</v>
      </c>
      <c r="CO328" s="7">
        <v>7.5166351237749194E-9</v>
      </c>
      <c r="CP328" s="7">
        <v>874.69613862697099</v>
      </c>
      <c r="CQ328" s="7">
        <v>47.381543374277598</v>
      </c>
      <c r="CR328" s="7">
        <v>22.349094071424201</v>
      </c>
      <c r="CS328" s="7">
        <v>1.8369145817697501</v>
      </c>
    </row>
    <row r="329" spans="1:97" x14ac:dyDescent="0.3">
      <c r="A329" s="4" t="s">
        <v>117</v>
      </c>
      <c r="B329" s="5">
        <v>44330</v>
      </c>
      <c r="C329" s="5" t="s">
        <v>113</v>
      </c>
      <c r="D329" s="6" t="str">
        <f>LOOKUP(MONTH(B329),{1,4,7,10;"Winter","Spring","Summer","Autumn"})</f>
        <v>Spring</v>
      </c>
      <c r="E329" s="5" t="s">
        <v>102</v>
      </c>
      <c r="F329" s="5" t="s">
        <v>101</v>
      </c>
      <c r="G329" s="7">
        <v>17.600000000000001</v>
      </c>
      <c r="H329" s="7">
        <v>4.58</v>
      </c>
      <c r="I329" s="7">
        <v>19.100000000000001</v>
      </c>
      <c r="J329" s="7">
        <v>16.71</v>
      </c>
      <c r="K329" s="7">
        <v>0.41</v>
      </c>
      <c r="L329" s="7">
        <v>33.950000000000003</v>
      </c>
      <c r="M329" s="7">
        <v>390.50400000000002</v>
      </c>
      <c r="N329" s="7">
        <v>1.19</v>
      </c>
      <c r="O329" s="7">
        <v>6.5329595267166099E-2</v>
      </c>
      <c r="P329" s="7">
        <v>4.1136314710590802E-2</v>
      </c>
      <c r="Q329" s="7">
        <v>1.9657030219641099E-2</v>
      </c>
      <c r="R329" s="7" t="s">
        <v>93</v>
      </c>
      <c r="S329" s="7">
        <v>1.5681429113159999E-2</v>
      </c>
      <c r="T329" s="7">
        <v>2.0468831971633499E-4</v>
      </c>
      <c r="U329" s="7">
        <v>0.94755891547248094</v>
      </c>
      <c r="V329" s="7">
        <v>3.6396026780573798E-2</v>
      </c>
      <c r="W329" s="7">
        <v>34.692484069892203</v>
      </c>
      <c r="X329" s="7">
        <v>786.25461783898004</v>
      </c>
      <c r="Y329" s="7">
        <v>1.4514550876243801E-2</v>
      </c>
      <c r="Z329" s="7">
        <v>0.233022379100608</v>
      </c>
      <c r="AA329" s="7">
        <v>340.01</v>
      </c>
      <c r="AB329" s="7">
        <v>1.3549745157316599E-2</v>
      </c>
      <c r="AC329" s="7">
        <v>1713.1058930074</v>
      </c>
      <c r="AD329" s="7">
        <v>0.72004267667737798</v>
      </c>
      <c r="AE329" s="7">
        <v>2.10663753733995</v>
      </c>
      <c r="AF329" s="7">
        <v>6.3942627861016197</v>
      </c>
      <c r="AG329" s="7">
        <v>4.8510301643318703E-2</v>
      </c>
      <c r="AH329" s="7">
        <v>0.49993764545503699</v>
      </c>
      <c r="AI329" s="7">
        <v>31.988623968577201</v>
      </c>
      <c r="AJ329" s="7" t="s">
        <v>93</v>
      </c>
      <c r="AK329" s="7" t="s">
        <v>93</v>
      </c>
      <c r="AL329" s="7">
        <v>0.50080941098294596</v>
      </c>
      <c r="AM329" s="7">
        <v>2.5053085650052001E-2</v>
      </c>
      <c r="AN329" s="7">
        <v>2.7709509029142998</v>
      </c>
      <c r="AO329" s="7">
        <v>1.6174821103912801E-2</v>
      </c>
      <c r="AP329" s="7">
        <v>8.1201138443093596E-2</v>
      </c>
      <c r="AQ329" s="7">
        <v>0.46663392640187501</v>
      </c>
      <c r="AR329" s="7">
        <v>0.590767220334249</v>
      </c>
      <c r="AS329" s="7">
        <v>2.6247107550538901E-2</v>
      </c>
      <c r="AT329" s="7">
        <v>9.6069039182908305E-3</v>
      </c>
      <c r="AU329" s="7">
        <v>6.8585357399723906E-2</v>
      </c>
      <c r="AV329" s="7">
        <v>0.107738632456001</v>
      </c>
      <c r="AW329" s="7">
        <v>0.75693447157449201</v>
      </c>
      <c r="AX329" s="7">
        <v>9.1180503656121306E-2</v>
      </c>
      <c r="AY329" s="7" t="s">
        <v>93</v>
      </c>
      <c r="AZ329" s="7">
        <v>2.15817999716218</v>
      </c>
      <c r="BA329" s="7" t="s">
        <v>93</v>
      </c>
      <c r="BB329" s="7">
        <v>6.1449354680008401</v>
      </c>
      <c r="BC329" s="7">
        <v>0.11319638135274999</v>
      </c>
      <c r="BD329" s="7">
        <v>1.36765379454883E-2</v>
      </c>
      <c r="BE329" s="7">
        <v>1.00092051277209E-2</v>
      </c>
      <c r="BF329" s="7">
        <v>2269.4114821916701</v>
      </c>
      <c r="BG329" s="7">
        <v>276.97304603445599</v>
      </c>
      <c r="BH329" s="7" t="s">
        <v>93</v>
      </c>
      <c r="BI329" s="7">
        <v>4.4306959574723803E-2</v>
      </c>
      <c r="BJ329" s="7" t="s">
        <v>93</v>
      </c>
      <c r="BK329" s="7">
        <v>6.2651054226389599E-2</v>
      </c>
      <c r="BL329" s="7">
        <v>0.37256757363377901</v>
      </c>
      <c r="BM329" s="7">
        <v>430.92873965980698</v>
      </c>
      <c r="BN329" s="7">
        <v>1.6083048261609001E-2</v>
      </c>
      <c r="BO329" s="7">
        <v>3.09155373375254E-3</v>
      </c>
      <c r="BP329" s="7">
        <v>1.9395176523544201E-2</v>
      </c>
      <c r="BQ329" s="7">
        <v>4.5453968969652897E-2</v>
      </c>
      <c r="BR329" s="7">
        <v>2.52354623289393</v>
      </c>
      <c r="BS329" s="7">
        <v>3101.5160517619502</v>
      </c>
      <c r="BT329" s="7" t="s">
        <v>93</v>
      </c>
      <c r="BU329" s="7">
        <v>9.32247709933408E-3</v>
      </c>
      <c r="BV329" s="7">
        <v>3.51555863000034E-2</v>
      </c>
      <c r="BW329" s="7">
        <v>10.2696446124652</v>
      </c>
      <c r="BX329" s="7">
        <v>458.98762497459302</v>
      </c>
      <c r="BY329" s="7">
        <v>0.30684316767327502</v>
      </c>
      <c r="BZ329" s="7" t="s">
        <v>93</v>
      </c>
      <c r="CA329" s="7">
        <v>234.043210407076</v>
      </c>
      <c r="CB329" s="7">
        <v>3.8244029445591802E-3</v>
      </c>
      <c r="CC329" s="7">
        <v>4.7140087276477702</v>
      </c>
      <c r="CD329" s="7" t="s">
        <v>93</v>
      </c>
      <c r="CE329" s="7">
        <v>3.2675727620817101E-2</v>
      </c>
      <c r="CF329" s="7">
        <v>0.110000927081278</v>
      </c>
      <c r="CG329" s="7">
        <v>0.43992057322320499</v>
      </c>
      <c r="CH329" s="7">
        <v>0.67688329825422999</v>
      </c>
      <c r="CI329" s="7">
        <v>0.73824536820157605</v>
      </c>
      <c r="CJ329" s="7">
        <v>-14.594261124123699</v>
      </c>
      <c r="CK329" s="7">
        <v>-106.72202029567001</v>
      </c>
      <c r="CL329" s="7" t="s">
        <v>94</v>
      </c>
      <c r="CM329" s="7" t="s">
        <v>94</v>
      </c>
      <c r="CN329" s="7" t="s">
        <v>94</v>
      </c>
      <c r="CO329" s="7">
        <v>9.0300573115744295E-9</v>
      </c>
      <c r="CP329" s="7">
        <v>1050.81012074558</v>
      </c>
      <c r="CQ329" s="7">
        <v>38.105052474502301</v>
      </c>
      <c r="CR329" s="7">
        <v>17.973526012483799</v>
      </c>
      <c r="CS329" s="7">
        <v>2.20676455311526</v>
      </c>
    </row>
    <row r="330" spans="1:97" x14ac:dyDescent="0.3">
      <c r="A330" s="4" t="s">
        <v>117</v>
      </c>
      <c r="B330" s="5">
        <v>44335</v>
      </c>
      <c r="C330" s="5" t="s">
        <v>113</v>
      </c>
      <c r="D330" s="6" t="str">
        <f>LOOKUP(MONTH(B330),{1,4,7,10;"Winter","Spring","Summer","Autumn"})</f>
        <v>Spring</v>
      </c>
      <c r="E330" s="5" t="s">
        <v>102</v>
      </c>
      <c r="F330" s="5" t="s">
        <v>101</v>
      </c>
      <c r="G330" s="7">
        <v>18.97</v>
      </c>
      <c r="H330" s="7">
        <v>4.66</v>
      </c>
      <c r="I330" s="7">
        <v>25.3</v>
      </c>
      <c r="J330" s="7">
        <v>8.34</v>
      </c>
      <c r="K330" s="7">
        <v>0.5</v>
      </c>
      <c r="L330" s="7">
        <v>21.54</v>
      </c>
      <c r="M330" s="7">
        <v>356.5</v>
      </c>
      <c r="N330" s="7">
        <v>2.66</v>
      </c>
      <c r="O330" s="7">
        <v>3.6273705533458399E-2</v>
      </c>
      <c r="P330" s="7">
        <v>3.3575803676372903E-2</v>
      </c>
      <c r="Q330" s="7">
        <v>1.14071943277266E-2</v>
      </c>
      <c r="R330" s="7" t="s">
        <v>93</v>
      </c>
      <c r="S330" s="7">
        <v>7.9820344033015803E-3</v>
      </c>
      <c r="T330" s="7">
        <v>2.8059255472256598E-4</v>
      </c>
      <c r="U330" s="7">
        <v>1.08642394051362</v>
      </c>
      <c r="V330" s="7">
        <v>2.9205489759101599E-2</v>
      </c>
      <c r="W330" s="7">
        <v>17.7752822157533</v>
      </c>
      <c r="X330" s="7">
        <v>643.80020752922701</v>
      </c>
      <c r="Y330" s="7">
        <v>1.1177152023064499E-2</v>
      </c>
      <c r="Z330" s="7">
        <v>0.199162181589848</v>
      </c>
      <c r="AA330" s="7">
        <v>392.25</v>
      </c>
      <c r="AB330" s="7">
        <v>1.7630205395713E-2</v>
      </c>
      <c r="AC330" s="7">
        <v>944.03576469679103</v>
      </c>
      <c r="AD330" s="7">
        <v>0.41812031560393897</v>
      </c>
      <c r="AE330" s="7">
        <v>2.5924189561775699</v>
      </c>
      <c r="AF330" s="7">
        <v>3.2116036677702802</v>
      </c>
      <c r="AG330" s="7">
        <v>3.45439732140383E-2</v>
      </c>
      <c r="AH330" s="7">
        <v>0.40245204210903202</v>
      </c>
      <c r="AI330" s="7">
        <v>88.072347621474606</v>
      </c>
      <c r="AJ330" s="7" t="s">
        <v>93</v>
      </c>
      <c r="AK330" s="7" t="s">
        <v>93</v>
      </c>
      <c r="AL330" s="7">
        <v>0.293750223547602</v>
      </c>
      <c r="AM330" s="7">
        <v>1.7501354985495599E-2</v>
      </c>
      <c r="AN330" s="7">
        <v>1.6575363669297201</v>
      </c>
      <c r="AO330" s="7">
        <v>8.7829804552676909E-3</v>
      </c>
      <c r="AP330" s="7">
        <v>9.85817658258272E-2</v>
      </c>
      <c r="AQ330" s="7">
        <v>0.316991307549019</v>
      </c>
      <c r="AR330" s="7">
        <v>0.300592661797004</v>
      </c>
      <c r="AS330" s="7">
        <v>1.51675918948309E-2</v>
      </c>
      <c r="AT330" s="7">
        <v>4.54657343510798E-3</v>
      </c>
      <c r="AU330" s="7">
        <v>4.1972337912279702E-2</v>
      </c>
      <c r="AV330" s="7">
        <v>5.9855434213885998E-2</v>
      </c>
      <c r="AW330" s="7">
        <v>0.59535399513141796</v>
      </c>
      <c r="AX330" s="7">
        <v>4.8673395372734199E-2</v>
      </c>
      <c r="AY330" s="7" t="s">
        <v>93</v>
      </c>
      <c r="AZ330" s="7">
        <v>1.5000933008402599</v>
      </c>
      <c r="BA330" s="7" t="s">
        <v>93</v>
      </c>
      <c r="BB330" s="7">
        <v>7.2499791374373102</v>
      </c>
      <c r="BC330" s="7">
        <v>6.05977688838596E-2</v>
      </c>
      <c r="BD330" s="7">
        <v>1.4764137158183E-2</v>
      </c>
      <c r="BE330" s="7">
        <v>5.40563287010031E-3</v>
      </c>
      <c r="BF330" s="7">
        <v>906.47166138060004</v>
      </c>
      <c r="BG330" s="7">
        <v>158.24604233569499</v>
      </c>
      <c r="BH330" s="7" t="s">
        <v>93</v>
      </c>
      <c r="BI330" s="7">
        <v>2.53920450210126E-2</v>
      </c>
      <c r="BJ330" s="7" t="s">
        <v>93</v>
      </c>
      <c r="BK330" s="7">
        <v>3.4471675483422601E-2</v>
      </c>
      <c r="BL330" s="7">
        <v>0.220906183671675</v>
      </c>
      <c r="BM330" s="7">
        <v>282.55718255023299</v>
      </c>
      <c r="BN330" s="7">
        <v>9.6493701589075807E-3</v>
      </c>
      <c r="BO330" s="7">
        <v>2.5747345934452799E-3</v>
      </c>
      <c r="BP330" s="7">
        <v>1.0677512476763301E-2</v>
      </c>
      <c r="BQ330" s="7">
        <v>2.42348292974983E-2</v>
      </c>
      <c r="BR330" s="7">
        <v>1.4424146404445699</v>
      </c>
      <c r="BS330" s="7">
        <v>1125.4606664948899</v>
      </c>
      <c r="BT330" s="7" t="s">
        <v>93</v>
      </c>
      <c r="BU330" s="7">
        <v>5.5215547336710299E-3</v>
      </c>
      <c r="BV330" s="7">
        <v>4.51444554405167E-2</v>
      </c>
      <c r="BW330" s="7">
        <v>5.46544728088712</v>
      </c>
      <c r="BX330" s="7">
        <v>379.98887861738802</v>
      </c>
      <c r="BY330" s="7">
        <v>0.18171146434094901</v>
      </c>
      <c r="BZ330" s="7" t="s">
        <v>93</v>
      </c>
      <c r="CA330" s="7">
        <v>197.219353641108</v>
      </c>
      <c r="CB330" s="7">
        <v>2.7977729455311399E-3</v>
      </c>
      <c r="CC330" s="7">
        <v>3.2411671930778199</v>
      </c>
      <c r="CD330" s="7" t="s">
        <v>93</v>
      </c>
      <c r="CE330" s="7">
        <v>2.19047502755991E-2</v>
      </c>
      <c r="CF330" s="7">
        <v>6.23356561927196E-2</v>
      </c>
      <c r="CG330" s="7">
        <v>0.31080193262030598</v>
      </c>
      <c r="CH330" s="7">
        <v>0.55419305328791801</v>
      </c>
      <c r="CI330" s="7">
        <v>0.69294037283474097</v>
      </c>
      <c r="CJ330" s="7">
        <v>-13.9641177119438</v>
      </c>
      <c r="CK330" s="7">
        <v>-103.023585991278</v>
      </c>
      <c r="CL330" s="7" t="s">
        <v>94</v>
      </c>
      <c r="CM330" s="7" t="s">
        <v>94</v>
      </c>
      <c r="CN330" s="7" t="s">
        <v>94</v>
      </c>
      <c r="CO330" s="7">
        <v>1.6511275763324999E-8</v>
      </c>
      <c r="CP330" s="7">
        <v>1921.3848904684401</v>
      </c>
      <c r="CQ330" s="7">
        <v>136.643193473792</v>
      </c>
      <c r="CR330" s="7">
        <v>64.452345104981802</v>
      </c>
      <c r="CS330" s="7">
        <v>4.0350240119200302</v>
      </c>
    </row>
    <row r="331" spans="1:97" x14ac:dyDescent="0.3">
      <c r="A331" s="4" t="s">
        <v>117</v>
      </c>
      <c r="B331" s="5">
        <v>44341</v>
      </c>
      <c r="C331" s="5" t="s">
        <v>113</v>
      </c>
      <c r="D331" s="6" t="str">
        <f>LOOKUP(MONTH(B331),{1,4,7,10;"Winter","Spring","Summer","Autumn"})</f>
        <v>Spring</v>
      </c>
      <c r="E331" s="5" t="s">
        <v>102</v>
      </c>
      <c r="F331" s="5" t="s">
        <v>101</v>
      </c>
      <c r="G331" s="7">
        <v>17.940000000000001</v>
      </c>
      <c r="H331" s="7">
        <v>4.7699999999999996</v>
      </c>
      <c r="I331" s="7">
        <v>26.3</v>
      </c>
      <c r="J331" s="7">
        <v>28.18</v>
      </c>
      <c r="K331" s="7">
        <v>0.55000000000000004</v>
      </c>
      <c r="L331" s="7">
        <v>19.170000000000002</v>
      </c>
      <c r="M331" s="7">
        <v>337.17200000000003</v>
      </c>
      <c r="N331" s="7">
        <v>4.47</v>
      </c>
      <c r="O331" s="7">
        <v>3.1621517980573798E-2</v>
      </c>
      <c r="P331" s="7">
        <v>3.2726295358986801E-2</v>
      </c>
      <c r="Q331" s="7">
        <v>1.05770759133857E-2</v>
      </c>
      <c r="R331" s="7" t="s">
        <v>93</v>
      </c>
      <c r="S331" s="7">
        <v>7.6633837456032104E-3</v>
      </c>
      <c r="T331" s="7">
        <v>2.8899012087649402E-4</v>
      </c>
      <c r="U331" s="7">
        <v>0.89852773117525897</v>
      </c>
      <c r="V331" s="7">
        <v>2.28343923105352E-2</v>
      </c>
      <c r="W331" s="7">
        <v>17.585595531038201</v>
      </c>
      <c r="X331" s="7">
        <v>643.69578281150496</v>
      </c>
      <c r="Y331" s="7">
        <v>1.0269600851850099E-2</v>
      </c>
      <c r="Z331" s="7">
        <v>0.19894749267185699</v>
      </c>
      <c r="AA331" s="7">
        <v>380.02199999999999</v>
      </c>
      <c r="AB331" s="7">
        <v>1.7130230427232499E-2</v>
      </c>
      <c r="AC331" s="7">
        <v>979.75671468894598</v>
      </c>
      <c r="AD331" s="7">
        <v>0.43079576269890602</v>
      </c>
      <c r="AE331" s="7">
        <v>2.42160447939278</v>
      </c>
      <c r="AF331" s="7">
        <v>3.8748659208531202</v>
      </c>
      <c r="AG331" s="7">
        <v>3.1998364609104199E-2</v>
      </c>
      <c r="AH331" s="7">
        <v>0.39352010320624797</v>
      </c>
      <c r="AI331" s="7">
        <v>23.698252811056399</v>
      </c>
      <c r="AJ331" s="7" t="s">
        <v>93</v>
      </c>
      <c r="AK331" s="7" t="s">
        <v>93</v>
      </c>
      <c r="AL331" s="7">
        <v>0.27534673777846103</v>
      </c>
      <c r="AM331" s="7">
        <v>2.20944862823346E-2</v>
      </c>
      <c r="AN331" s="7">
        <v>1.61045345979611</v>
      </c>
      <c r="AO331" s="7">
        <v>8.6465950231143403E-3</v>
      </c>
      <c r="AP331" s="7">
        <v>8.1514236854102404E-2</v>
      </c>
      <c r="AQ331" s="7">
        <v>0.32138598423127102</v>
      </c>
      <c r="AR331" s="7">
        <v>0.29557453218073898</v>
      </c>
      <c r="AS331" s="7">
        <v>1.45945543105348E-2</v>
      </c>
      <c r="AT331" s="7">
        <v>4.3416665005531598E-3</v>
      </c>
      <c r="AU331" s="7">
        <v>4.2570174495106798E-2</v>
      </c>
      <c r="AV331" s="7">
        <v>5.8292733717646802E-2</v>
      </c>
      <c r="AW331" s="7">
        <v>0.53040954703872401</v>
      </c>
      <c r="AX331" s="7">
        <v>4.8277316910162398E-2</v>
      </c>
      <c r="AY331" s="7" t="s">
        <v>93</v>
      </c>
      <c r="AZ331" s="7">
        <v>1.06605463501658</v>
      </c>
      <c r="BA331" s="7" t="s">
        <v>93</v>
      </c>
      <c r="BB331" s="7">
        <v>7.0870700705079503</v>
      </c>
      <c r="BC331" s="7">
        <v>6.12441045172612E-2</v>
      </c>
      <c r="BD331" s="7">
        <v>1.34509000258352E-2</v>
      </c>
      <c r="BE331" s="7">
        <v>4.9341482097655697E-3</v>
      </c>
      <c r="BF331" s="7">
        <v>904.07526174473605</v>
      </c>
      <c r="BG331" s="7">
        <v>169.956512539747</v>
      </c>
      <c r="BH331" s="7" t="s">
        <v>93</v>
      </c>
      <c r="BI331" s="7">
        <v>2.3282326150773001E-2</v>
      </c>
      <c r="BJ331" s="7" t="s">
        <v>93</v>
      </c>
      <c r="BK331" s="7">
        <v>3.1715266754834999E-2</v>
      </c>
      <c r="BL331" s="7">
        <v>0.17915632610173099</v>
      </c>
      <c r="BM331" s="7">
        <v>201.787576510029</v>
      </c>
      <c r="BN331" s="7">
        <v>9.5477157049421307E-3</v>
      </c>
      <c r="BO331" s="7">
        <v>2.90547242848337E-3</v>
      </c>
      <c r="BP331" s="7">
        <v>9.4210275582367001E-3</v>
      </c>
      <c r="BQ331" s="7">
        <v>2.2459535294684502E-2</v>
      </c>
      <c r="BR331" s="7">
        <v>1.6176211476894899</v>
      </c>
      <c r="BS331" s="7">
        <v>1250.7523018249501</v>
      </c>
      <c r="BT331" s="7" t="s">
        <v>93</v>
      </c>
      <c r="BU331" s="7">
        <v>4.9725235330777802E-3</v>
      </c>
      <c r="BV331" s="7">
        <v>2.9490421708757E-2</v>
      </c>
      <c r="BW331" s="7">
        <v>5.7829078256872899</v>
      </c>
      <c r="BX331" s="7">
        <v>359.161677625354</v>
      </c>
      <c r="BY331" s="7">
        <v>0.182140547444091</v>
      </c>
      <c r="BZ331" s="7" t="s">
        <v>93</v>
      </c>
      <c r="CA331" s="7">
        <v>216.90219927686999</v>
      </c>
      <c r="CB331" s="7">
        <v>2.16282809551393E-3</v>
      </c>
      <c r="CC331" s="7">
        <v>3.3584121944301399</v>
      </c>
      <c r="CD331" s="7" t="s">
        <v>93</v>
      </c>
      <c r="CE331" s="7">
        <v>2.0000610640279699E-2</v>
      </c>
      <c r="CF331" s="7">
        <v>6.0173918553988598E-2</v>
      </c>
      <c r="CG331" s="7">
        <v>0.33033061498278699</v>
      </c>
      <c r="CH331" s="7">
        <v>0.55792027223073204</v>
      </c>
      <c r="CI331" s="7">
        <v>0.71731055271947697</v>
      </c>
      <c r="CJ331" s="7">
        <v>-13.5418788385669</v>
      </c>
      <c r="CK331" s="7">
        <v>-101.374776697779</v>
      </c>
      <c r="CL331" s="7">
        <v>3.5009160878721</v>
      </c>
      <c r="CM331" s="7" t="s">
        <v>94</v>
      </c>
      <c r="CN331" s="7">
        <v>5653.4877712450198</v>
      </c>
      <c r="CO331" s="7">
        <v>1.4327409359421599E-8</v>
      </c>
      <c r="CP331" s="7">
        <v>1667.2526252571699</v>
      </c>
      <c r="CQ331" s="7">
        <v>76.169155593956603</v>
      </c>
      <c r="CR331" s="7">
        <v>35.927736888250699</v>
      </c>
      <c r="CS331" s="7">
        <v>3.5013309463515201</v>
      </c>
    </row>
    <row r="332" spans="1:97" x14ac:dyDescent="0.3">
      <c r="A332" s="4" t="s">
        <v>117</v>
      </c>
      <c r="B332" s="5">
        <v>44356</v>
      </c>
      <c r="C332" s="5" t="s">
        <v>113</v>
      </c>
      <c r="D332" s="6" t="str">
        <f>LOOKUP(MONTH(B332),{1,4,7,10;"Winter","Spring","Summer","Autumn"})</f>
        <v>Spring</v>
      </c>
      <c r="E332" s="5" t="s">
        <v>102</v>
      </c>
      <c r="F332" s="5" t="s">
        <v>101</v>
      </c>
      <c r="G332" s="7">
        <v>29.15</v>
      </c>
      <c r="H332" s="7">
        <v>5.45</v>
      </c>
      <c r="I332" s="7">
        <v>31.2</v>
      </c>
      <c r="J332" s="7">
        <v>130.13</v>
      </c>
      <c r="K332" s="7">
        <v>0.82</v>
      </c>
      <c r="L332" s="7">
        <v>10.51</v>
      </c>
      <c r="M332" s="7">
        <v>247.255</v>
      </c>
      <c r="N332" s="7">
        <v>27.95</v>
      </c>
      <c r="O332" s="7">
        <v>7.4790100964939196E-2</v>
      </c>
      <c r="P332" s="7">
        <v>3.3946646020717397E-2</v>
      </c>
      <c r="Q332" s="7">
        <v>1.9994530486914599E-2</v>
      </c>
      <c r="R332" s="7" t="s">
        <v>93</v>
      </c>
      <c r="S332" s="7">
        <v>2.4537243497960898E-2</v>
      </c>
      <c r="T332" s="7">
        <v>1.53752409202075E-4</v>
      </c>
      <c r="U332" s="7">
        <v>0.70381118046185298</v>
      </c>
      <c r="V332" s="7">
        <v>5.5499216003464497E-2</v>
      </c>
      <c r="W332" s="7">
        <v>48.772808944966897</v>
      </c>
      <c r="X332" s="7">
        <v>1053.68694093565</v>
      </c>
      <c r="Y332" s="7">
        <v>8.3535246226500298E-3</v>
      </c>
      <c r="Z332" s="7">
        <v>0.29580799385020101</v>
      </c>
      <c r="AA332" s="7">
        <v>467.25799999999998</v>
      </c>
      <c r="AB332" s="7">
        <v>1.26933350066641E-2</v>
      </c>
      <c r="AC332" s="7">
        <v>2523.5842517019</v>
      </c>
      <c r="AD332" s="7">
        <v>0.88550937949646802</v>
      </c>
      <c r="AE332" s="7">
        <v>3.8192858575034299</v>
      </c>
      <c r="AF332" s="7">
        <v>6.32984021730738</v>
      </c>
      <c r="AG332" s="7">
        <v>4.9212805713147699E-2</v>
      </c>
      <c r="AH332" s="7">
        <v>0.60442764165168295</v>
      </c>
      <c r="AI332" s="7">
        <v>82.5060332712806</v>
      </c>
      <c r="AJ332" s="7" t="s">
        <v>93</v>
      </c>
      <c r="AK332" s="7" t="s">
        <v>93</v>
      </c>
      <c r="AL332" s="7">
        <v>0.56724767951243404</v>
      </c>
      <c r="AM332" s="7">
        <v>1.80192025208777E-2</v>
      </c>
      <c r="AN332" s="7">
        <v>2.7813311343651801</v>
      </c>
      <c r="AO332" s="7">
        <v>1.8368747337949101E-2</v>
      </c>
      <c r="AP332" s="7">
        <v>0.124918392114444</v>
      </c>
      <c r="AQ332" s="7">
        <v>0.65077214904691405</v>
      </c>
      <c r="AR332" s="7">
        <v>0.64545159095827997</v>
      </c>
      <c r="AS332" s="7">
        <v>2.56378559878024E-2</v>
      </c>
      <c r="AT332" s="7">
        <v>1.01841266736943E-2</v>
      </c>
      <c r="AU332" s="7">
        <v>7.3249039277499206E-2</v>
      </c>
      <c r="AV332" s="7">
        <v>0.116109906299581</v>
      </c>
      <c r="AW332" s="7">
        <v>0.596593802087935</v>
      </c>
      <c r="AX332" s="7">
        <v>0.10004498575616</v>
      </c>
      <c r="AY332" s="7" t="s">
        <v>93</v>
      </c>
      <c r="AZ332" s="7">
        <v>3.50966234264187</v>
      </c>
      <c r="BA332" s="7" t="s">
        <v>93</v>
      </c>
      <c r="BB332" s="7">
        <v>7.17346470029835</v>
      </c>
      <c r="BC332" s="7">
        <v>0.13232793375051899</v>
      </c>
      <c r="BD332" s="7">
        <v>1.8984527186726101E-2</v>
      </c>
      <c r="BE332" s="7">
        <v>1.12118713355812E-2</v>
      </c>
      <c r="BF332" s="7">
        <v>1658.0856231003499</v>
      </c>
      <c r="BG332" s="7">
        <v>347.75199985095702</v>
      </c>
      <c r="BH332" s="7" t="s">
        <v>93</v>
      </c>
      <c r="BI332" s="7">
        <v>4.09788796886041E-2</v>
      </c>
      <c r="BJ332" s="7" t="s">
        <v>93</v>
      </c>
      <c r="BK332" s="7">
        <v>7.1393669984210803E-2</v>
      </c>
      <c r="BL332" s="7">
        <v>0.36079722258791502</v>
      </c>
      <c r="BM332" s="7">
        <v>586.13204959936695</v>
      </c>
      <c r="BN332" s="7">
        <v>2.3158301877882599E-2</v>
      </c>
      <c r="BO332" s="7">
        <v>2.41942450701642E-3</v>
      </c>
      <c r="BP332" s="7">
        <v>2.0947368450884799E-2</v>
      </c>
      <c r="BQ332" s="7">
        <v>4.3502524961625898E-2</v>
      </c>
      <c r="BR332" s="7">
        <v>3.1609183802317902</v>
      </c>
      <c r="BS332" s="7">
        <v>4387.37531018968</v>
      </c>
      <c r="BT332" s="7" t="s">
        <v>93</v>
      </c>
      <c r="BU332" s="7">
        <v>9.2724514658185896E-3</v>
      </c>
      <c r="BV332" s="7">
        <v>3.0226807848887701E-2</v>
      </c>
      <c r="BW332" s="7">
        <v>13.2563379364281</v>
      </c>
      <c r="BX332" s="7">
        <v>349.07989067635998</v>
      </c>
      <c r="BY332" s="7">
        <v>0.36320850513633202</v>
      </c>
      <c r="BZ332" s="7" t="s">
        <v>93</v>
      </c>
      <c r="CA332" s="7">
        <v>249.266036306242</v>
      </c>
      <c r="CB332" s="7">
        <v>8.6273160229978808E-3</v>
      </c>
      <c r="CC332" s="7">
        <v>6.4768870650533898</v>
      </c>
      <c r="CD332" s="7">
        <v>1.03101731823774E-2</v>
      </c>
      <c r="CE332" s="7">
        <v>3.3063140599452201E-2</v>
      </c>
      <c r="CF332" s="7">
        <v>0.125582656901257</v>
      </c>
      <c r="CG332" s="7">
        <v>0.51722231714695199</v>
      </c>
      <c r="CH332" s="7">
        <v>0.52353166130335105</v>
      </c>
      <c r="CI332" s="7">
        <v>1.0340724439495299</v>
      </c>
      <c r="CJ332" s="7">
        <v>-11.829016207467999</v>
      </c>
      <c r="CK332" s="7">
        <v>-92.966086852956394</v>
      </c>
      <c r="CL332" s="7">
        <v>10.9296866130189</v>
      </c>
      <c r="CM332" s="7" t="s">
        <v>94</v>
      </c>
      <c r="CN332" s="7">
        <v>18869.050639512501</v>
      </c>
      <c r="CO332" s="7">
        <v>4.4729530012054E-8</v>
      </c>
      <c r="CP332" s="7">
        <v>5205.0879868296797</v>
      </c>
      <c r="CQ332" s="7">
        <v>1133.64333166296</v>
      </c>
      <c r="CR332" s="7">
        <v>534.72089886654999</v>
      </c>
      <c r="CS332" s="7">
        <v>10.930998320640301</v>
      </c>
    </row>
    <row r="333" spans="1:97" x14ac:dyDescent="0.3">
      <c r="A333" s="4" t="s">
        <v>117</v>
      </c>
      <c r="B333" s="5">
        <v>44368</v>
      </c>
      <c r="C333" s="5" t="s">
        <v>113</v>
      </c>
      <c r="D333" s="6" t="str">
        <f>LOOKUP(MONTH(B333),{1,4,7,10;"Winter","Spring","Summer","Autumn"})</f>
        <v>Spring</v>
      </c>
      <c r="E333" s="5" t="s">
        <v>102</v>
      </c>
      <c r="F333" s="5" t="s">
        <v>101</v>
      </c>
      <c r="G333" s="7">
        <v>20.59</v>
      </c>
      <c r="H333" s="7">
        <v>4.7</v>
      </c>
      <c r="I333" s="7">
        <v>34.299999999999997</v>
      </c>
      <c r="J333" s="7">
        <v>16.260000000000002</v>
      </c>
      <c r="K333" s="7">
        <v>0.7</v>
      </c>
      <c r="L333" s="7">
        <v>10.54</v>
      </c>
      <c r="M333" s="7">
        <v>211.00399999999999</v>
      </c>
      <c r="N333" s="7">
        <v>2.93</v>
      </c>
      <c r="O333" s="7">
        <v>4.5484581207764198E-2</v>
      </c>
      <c r="P333" s="7">
        <v>4.1328071569656802E-2</v>
      </c>
      <c r="Q333" s="7">
        <v>1.54537893139466E-2</v>
      </c>
      <c r="R333" s="7" t="s">
        <v>93</v>
      </c>
      <c r="S333" s="7">
        <v>9.5135776443735307E-3</v>
      </c>
      <c r="T333" s="7">
        <v>1.7962171399937401E-4</v>
      </c>
      <c r="U333" s="7">
        <v>0.87667465492563001</v>
      </c>
      <c r="V333" s="7">
        <v>4.7434932239358497E-2</v>
      </c>
      <c r="W333" s="7">
        <v>25.008750705923799</v>
      </c>
      <c r="X333" s="7">
        <v>630.57684113125299</v>
      </c>
      <c r="Y333" s="7">
        <v>1.0516508843899699E-2</v>
      </c>
      <c r="Z333" s="7">
        <v>0.21390446440419</v>
      </c>
      <c r="AA333" s="7">
        <v>450.49200000000002</v>
      </c>
      <c r="AB333" s="7">
        <v>1.8202822580468601E-2</v>
      </c>
      <c r="AC333" s="7">
        <v>1082.1370032617299</v>
      </c>
      <c r="AD333" s="7">
        <v>0.61165071920312997</v>
      </c>
      <c r="AE333" s="7">
        <v>2.9166996315162299</v>
      </c>
      <c r="AF333" s="7">
        <v>6.05099930135479</v>
      </c>
      <c r="AG333" s="7">
        <v>4.8910190780947702E-2</v>
      </c>
      <c r="AH333" s="7">
        <v>0.46471641620770998</v>
      </c>
      <c r="AI333" s="7">
        <v>22.795007226477502</v>
      </c>
      <c r="AJ333" s="7" t="s">
        <v>93</v>
      </c>
      <c r="AK333" s="7" t="s">
        <v>93</v>
      </c>
      <c r="AL333" s="7">
        <v>0.43477081622095198</v>
      </c>
      <c r="AM333" s="7">
        <v>1.9736174746958698E-2</v>
      </c>
      <c r="AN333" s="7">
        <v>1.9475211909830199</v>
      </c>
      <c r="AO333" s="7">
        <v>1.30715000823398E-2</v>
      </c>
      <c r="AP333" s="7">
        <v>8.7942716744309604E-2</v>
      </c>
      <c r="AQ333" s="7">
        <v>0.37127758189902199</v>
      </c>
      <c r="AR333" s="7">
        <v>0.431482810125281</v>
      </c>
      <c r="AS333" s="7">
        <v>1.5897394828477001E-2</v>
      </c>
      <c r="AT333" s="7">
        <v>6.6341262396497399E-3</v>
      </c>
      <c r="AU333" s="7">
        <v>4.7720099943967698E-2</v>
      </c>
      <c r="AV333" s="7">
        <v>8.6528541346075197E-2</v>
      </c>
      <c r="AW333" s="7">
        <v>0.61886131605041605</v>
      </c>
      <c r="AX333" s="7">
        <v>7.0721517147245005E-2</v>
      </c>
      <c r="AY333" s="7" t="s">
        <v>93</v>
      </c>
      <c r="AZ333" s="7">
        <v>2.8484646086718302</v>
      </c>
      <c r="BA333" s="7" t="s">
        <v>93</v>
      </c>
      <c r="BB333" s="7">
        <v>5.4536165611994099</v>
      </c>
      <c r="BC333" s="7">
        <v>9.1640880277316705E-2</v>
      </c>
      <c r="BD333" s="7">
        <v>2.02414319867175E-2</v>
      </c>
      <c r="BE333" s="7">
        <v>6.79818556596316E-3</v>
      </c>
      <c r="BF333" s="7">
        <v>729.04461893352004</v>
      </c>
      <c r="BG333" s="7">
        <v>203.022755590044</v>
      </c>
      <c r="BH333" s="7" t="s">
        <v>93</v>
      </c>
      <c r="BI333" s="7">
        <v>3.2979097819353098E-2</v>
      </c>
      <c r="BJ333" s="7" t="s">
        <v>93</v>
      </c>
      <c r="BK333" s="7">
        <v>4.5600772536282898E-2</v>
      </c>
      <c r="BL333" s="7">
        <v>0.26484901726288101</v>
      </c>
      <c r="BM333" s="7">
        <v>467.99066958303803</v>
      </c>
      <c r="BN333" s="7">
        <v>1.07659494384508E-2</v>
      </c>
      <c r="BO333" s="7">
        <v>5.0993220156327502E-3</v>
      </c>
      <c r="BP333" s="7">
        <v>1.43866285614038E-2</v>
      </c>
      <c r="BQ333" s="7">
        <v>3.1156876017739501E-2</v>
      </c>
      <c r="BR333" s="7">
        <v>2.7463414488353002</v>
      </c>
      <c r="BS333" s="7">
        <v>1602.46614986842</v>
      </c>
      <c r="BT333" s="7" t="s">
        <v>93</v>
      </c>
      <c r="BU333" s="7">
        <v>6.0027948162979699E-3</v>
      </c>
      <c r="BV333" s="7">
        <v>2.9945003424733999E-2</v>
      </c>
      <c r="BW333" s="7">
        <v>6.4259933275725896</v>
      </c>
      <c r="BX333" s="7">
        <v>284.16571283538201</v>
      </c>
      <c r="BY333" s="7">
        <v>0.27367823172355399</v>
      </c>
      <c r="BZ333" s="7" t="s">
        <v>93</v>
      </c>
      <c r="CA333" s="7">
        <v>222.64052618551099</v>
      </c>
      <c r="CB333" s="7">
        <v>3.7855672135083201E-3</v>
      </c>
      <c r="CC333" s="7">
        <v>3.9793096471608398</v>
      </c>
      <c r="CD333" s="7" t="s">
        <v>93</v>
      </c>
      <c r="CE333" s="7">
        <v>1.3611160363655599E-2</v>
      </c>
      <c r="CF333" s="7">
        <v>9.2691712667106296E-2</v>
      </c>
      <c r="CG333" s="7">
        <v>0.45638519726286497</v>
      </c>
      <c r="CH333" s="7">
        <v>0.509555737306018</v>
      </c>
      <c r="CI333" s="7">
        <v>0.70027785978662005</v>
      </c>
      <c r="CJ333" s="7">
        <v>-10.4793392912039</v>
      </c>
      <c r="CK333" s="7">
        <v>-82.768454793083194</v>
      </c>
      <c r="CL333" s="7">
        <v>4.5082428137581498</v>
      </c>
      <c r="CM333" s="7" t="s">
        <v>94</v>
      </c>
      <c r="CN333" s="7">
        <v>7713.1114174165295</v>
      </c>
      <c r="CO333" s="7">
        <v>1.8449892300262001E-8</v>
      </c>
      <c r="CP333" s="7">
        <v>2146.9779079841801</v>
      </c>
      <c r="CQ333" s="7">
        <v>193.232241091785</v>
      </c>
      <c r="CR333" s="7">
        <v>91.144467365258393</v>
      </c>
      <c r="CS333" s="7">
        <v>4.5087829381576396</v>
      </c>
    </row>
    <row r="334" spans="1:97" x14ac:dyDescent="0.3">
      <c r="A334" s="4" t="s">
        <v>117</v>
      </c>
      <c r="B334" s="5">
        <v>44384</v>
      </c>
      <c r="C334" s="5" t="s">
        <v>113</v>
      </c>
      <c r="D334" s="6" t="str">
        <f>LOOKUP(MONTH(B334),{1,4,7,10;"Winter","Spring","Summer","Autumn"})</f>
        <v>Summer</v>
      </c>
      <c r="E334" s="5" t="s">
        <v>102</v>
      </c>
      <c r="F334" s="5" t="s">
        <v>101</v>
      </c>
      <c r="G334" s="7">
        <v>35.71</v>
      </c>
      <c r="H334" s="7">
        <v>5.52</v>
      </c>
      <c r="I334" s="7">
        <v>39.799999999999997</v>
      </c>
      <c r="J334" s="7">
        <v>506.92</v>
      </c>
      <c r="K334" s="7">
        <v>1.46</v>
      </c>
      <c r="L334" s="7">
        <v>7.17</v>
      </c>
      <c r="M334" s="7">
        <v>235.92</v>
      </c>
      <c r="N334" s="7">
        <v>17.559999999999999</v>
      </c>
      <c r="O334" s="7">
        <v>9.4801648665409993E-2</v>
      </c>
      <c r="P334" s="7">
        <v>3.0464076501745801E-2</v>
      </c>
      <c r="Q334" s="7">
        <v>2.6340761853594699E-2</v>
      </c>
      <c r="R334" s="7" t="s">
        <v>93</v>
      </c>
      <c r="S334" s="7">
        <v>2.77755331363541E-2</v>
      </c>
      <c r="T334" s="7">
        <v>1.78338969772702E-4</v>
      </c>
      <c r="U334" s="7">
        <v>0.88488512650683704</v>
      </c>
      <c r="V334" s="7">
        <v>8.1193182841006697E-2</v>
      </c>
      <c r="W334" s="7">
        <v>57.944824587847101</v>
      </c>
      <c r="X334" s="7">
        <v>1247.301171224</v>
      </c>
      <c r="Y334" s="7">
        <v>9.6470017175637104E-3</v>
      </c>
      <c r="Z334" s="7">
        <v>0.34303735932540103</v>
      </c>
      <c r="AA334" s="7">
        <v>699.83900000000006</v>
      </c>
      <c r="AB334" s="7">
        <v>1.4151737649312201E-2</v>
      </c>
      <c r="AC334" s="7">
        <v>2877.0000381404102</v>
      </c>
      <c r="AD334" s="7">
        <v>1.1337475814178399</v>
      </c>
      <c r="AE334" s="7">
        <v>4.4945437442993503</v>
      </c>
      <c r="AF334" s="7">
        <v>8.1128437820335204</v>
      </c>
      <c r="AG334" s="7">
        <v>6.5394749327929394E-2</v>
      </c>
      <c r="AH334" s="7">
        <v>0.707622106078173</v>
      </c>
      <c r="AI334" s="7">
        <v>142.13668417805701</v>
      </c>
      <c r="AJ334" s="7" t="s">
        <v>93</v>
      </c>
      <c r="AK334" s="7" t="s">
        <v>93</v>
      </c>
      <c r="AL334" s="7">
        <v>0.73193156243427004</v>
      </c>
      <c r="AM334" s="7">
        <v>2.4472042224194999E-2</v>
      </c>
      <c r="AN334" s="7">
        <v>3.1179547427441001</v>
      </c>
      <c r="AO334" s="7">
        <v>2.38941749936552E-2</v>
      </c>
      <c r="AP334" s="7">
        <v>6.9506366589693905E-2</v>
      </c>
      <c r="AQ334" s="7">
        <v>0.82723569512099804</v>
      </c>
      <c r="AR334" s="7">
        <v>0.87091047204800798</v>
      </c>
      <c r="AS334" s="7">
        <v>3.2368421540206901E-2</v>
      </c>
      <c r="AT334" s="7">
        <v>1.3295223862567099E-2</v>
      </c>
      <c r="AU334" s="7">
        <v>9.9301547249682598E-2</v>
      </c>
      <c r="AV334" s="7">
        <v>0.15606229467785601</v>
      </c>
      <c r="AW334" s="7">
        <v>0.79649769790662905</v>
      </c>
      <c r="AX334" s="7">
        <v>0.138955783951666</v>
      </c>
      <c r="AY334" s="7" t="s">
        <v>93</v>
      </c>
      <c r="AZ334" s="7">
        <v>5.1050077982501998</v>
      </c>
      <c r="BA334" s="7" t="s">
        <v>93</v>
      </c>
      <c r="BB334" s="7">
        <v>6.7149674637482697</v>
      </c>
      <c r="BC334" s="7">
        <v>0.171469399181023</v>
      </c>
      <c r="BD334" s="7">
        <v>2.25527146848797E-2</v>
      </c>
      <c r="BE334" s="7">
        <v>1.4175724539501999E-2</v>
      </c>
      <c r="BF334" s="7">
        <v>2370.7786367345898</v>
      </c>
      <c r="BG334" s="7">
        <v>409.283017433407</v>
      </c>
      <c r="BH334" s="7" t="s">
        <v>93</v>
      </c>
      <c r="BI334" s="7">
        <v>5.2466228863323597E-2</v>
      </c>
      <c r="BJ334" s="7" t="s">
        <v>93</v>
      </c>
      <c r="BK334" s="7">
        <v>9.5550987561219103E-2</v>
      </c>
      <c r="BL334" s="7">
        <v>0.52753883253077305</v>
      </c>
      <c r="BM334" s="7">
        <v>821.87150460731698</v>
      </c>
      <c r="BN334" s="7">
        <v>2.5302826209587102E-2</v>
      </c>
      <c r="BO334" s="7">
        <v>4.1426670014362201E-3</v>
      </c>
      <c r="BP334" s="7">
        <v>2.9259673188577098E-2</v>
      </c>
      <c r="BQ334" s="7">
        <v>5.6447213495547599E-2</v>
      </c>
      <c r="BR334" s="7">
        <v>4.9243799383916604</v>
      </c>
      <c r="BS334" s="7">
        <v>5571.1026375966103</v>
      </c>
      <c r="BT334" s="7" t="s">
        <v>93</v>
      </c>
      <c r="BU334" s="7">
        <v>1.2098988207185199E-2</v>
      </c>
      <c r="BV334" s="7">
        <v>3.0491917343491399E-2</v>
      </c>
      <c r="BW334" s="7">
        <v>16.525148343272001</v>
      </c>
      <c r="BX334" s="7">
        <v>406.51872678477201</v>
      </c>
      <c r="BY334" s="7">
        <v>0.53826096442990101</v>
      </c>
      <c r="BZ334" s="7" t="s">
        <v>93</v>
      </c>
      <c r="CA334" s="7">
        <v>283.30642648037298</v>
      </c>
      <c r="CB334" s="7">
        <v>6.5274642079936199E-3</v>
      </c>
      <c r="CC334" s="7">
        <v>8.3183488781416592</v>
      </c>
      <c r="CD334" s="7" t="s">
        <v>93</v>
      </c>
      <c r="CE334" s="7">
        <v>3.6785090143102897E-2</v>
      </c>
      <c r="CF334" s="7">
        <v>0.15687994076282699</v>
      </c>
      <c r="CG334" s="7">
        <v>0.58075468759464099</v>
      </c>
      <c r="CH334" s="7">
        <v>0.61385185031519496</v>
      </c>
      <c r="CI334" s="7">
        <v>1.2947065811379701</v>
      </c>
      <c r="CJ334" s="7">
        <v>-10.4589945157442</v>
      </c>
      <c r="CK334" s="7">
        <v>-81.479203178482805</v>
      </c>
      <c r="CL334" s="7" t="s">
        <v>94</v>
      </c>
      <c r="CM334" s="7" t="s">
        <v>94</v>
      </c>
      <c r="CN334" s="7" t="s">
        <v>94</v>
      </c>
      <c r="CO334" s="7">
        <v>5.0821698409660503E-8</v>
      </c>
      <c r="CP334" s="7">
        <v>5914.0217165509403</v>
      </c>
      <c r="CQ334" s="7">
        <v>1958.1869657172199</v>
      </c>
      <c r="CR334" s="7">
        <v>923.64455840011999</v>
      </c>
      <c r="CS334" s="7">
        <v>12.419801858378101</v>
      </c>
    </row>
    <row r="335" spans="1:97" x14ac:dyDescent="0.3">
      <c r="A335" s="4" t="s">
        <v>117</v>
      </c>
      <c r="B335" s="5">
        <v>44396</v>
      </c>
      <c r="C335" s="5" t="s">
        <v>113</v>
      </c>
      <c r="D335" s="6" t="str">
        <f>LOOKUP(MONTH(B335),{1,4,7,10;"Winter","Spring","Summer","Autumn"})</f>
        <v>Summer</v>
      </c>
      <c r="E335" s="5" t="s">
        <v>102</v>
      </c>
      <c r="F335" s="5" t="s">
        <v>101</v>
      </c>
      <c r="G335" s="7">
        <v>26.77</v>
      </c>
      <c r="H335" s="7">
        <v>5.18</v>
      </c>
      <c r="I335" s="7">
        <v>45</v>
      </c>
      <c r="J335" s="7">
        <v>29.01</v>
      </c>
      <c r="K335" s="7">
        <v>1.03</v>
      </c>
      <c r="L335" s="7">
        <v>8.65</v>
      </c>
      <c r="M335" s="7" t="s">
        <v>93</v>
      </c>
      <c r="N335" s="7">
        <v>22.01</v>
      </c>
      <c r="O335" s="7">
        <v>6.9212018933066402E-2</v>
      </c>
      <c r="P335" s="7">
        <v>4.2252168505222398E-2</v>
      </c>
      <c r="Q335" s="7">
        <v>2.0485522572784999E-2</v>
      </c>
      <c r="R335" s="7" t="s">
        <v>93</v>
      </c>
      <c r="S335" s="7">
        <v>1.7474238429077901E-2</v>
      </c>
      <c r="T335" s="7">
        <v>3.3787334415103702E-4</v>
      </c>
      <c r="U335" s="7">
        <v>0.87387952284505199</v>
      </c>
      <c r="V335" s="7">
        <v>0.110919973265559</v>
      </c>
      <c r="W335" s="7">
        <v>48.156075763080999</v>
      </c>
      <c r="X335" s="7">
        <v>901.306925356487</v>
      </c>
      <c r="Y335" s="7">
        <v>1.04067425275274E-2</v>
      </c>
      <c r="Z335" s="7">
        <v>0.330788480400101</v>
      </c>
      <c r="AA335" s="7">
        <v>811.97900000000004</v>
      </c>
      <c r="AB335" s="7">
        <v>2.16794700492648E-2</v>
      </c>
      <c r="AC335" s="7">
        <v>2007.6152980095201</v>
      </c>
      <c r="AD335" s="7">
        <v>0.90366945038071</v>
      </c>
      <c r="AE335" s="7">
        <v>3.6309215194661499</v>
      </c>
      <c r="AF335" s="7">
        <v>8.8570800529224201</v>
      </c>
      <c r="AG335" s="7">
        <v>5.8928532855281199E-2</v>
      </c>
      <c r="AH335" s="7">
        <v>0.622796762641461</v>
      </c>
      <c r="AI335" s="7">
        <v>72.397794462467303</v>
      </c>
      <c r="AJ335" s="7" t="s">
        <v>93</v>
      </c>
      <c r="AK335" s="7" t="s">
        <v>93</v>
      </c>
      <c r="AL335" s="7">
        <v>0.57708612560614603</v>
      </c>
      <c r="AM335" s="7">
        <v>1.8956774688385001E-2</v>
      </c>
      <c r="AN335" s="7">
        <v>2.6072794863091699</v>
      </c>
      <c r="AO335" s="7">
        <v>1.8553657884077399E-2</v>
      </c>
      <c r="AP335" s="7">
        <v>6.1232459063335E-2</v>
      </c>
      <c r="AQ335" s="7">
        <v>0.59064985986828999</v>
      </c>
      <c r="AR335" s="7">
        <v>0.611437901050077</v>
      </c>
      <c r="AS335" s="7">
        <v>2.3917426277535601E-2</v>
      </c>
      <c r="AT335" s="7">
        <v>9.9994015166378399E-3</v>
      </c>
      <c r="AU335" s="7">
        <v>7.2975572596144997E-2</v>
      </c>
      <c r="AV335" s="7">
        <v>0.11651095194668799</v>
      </c>
      <c r="AW335" s="7">
        <v>0.56076018105897496</v>
      </c>
      <c r="AX335" s="7">
        <v>0.10106348941485301</v>
      </c>
      <c r="AY335" s="7" t="s">
        <v>93</v>
      </c>
      <c r="AZ335" s="7">
        <v>7.7722140259111603</v>
      </c>
      <c r="BA335" s="7" t="s">
        <v>93</v>
      </c>
      <c r="BB335" s="7">
        <v>7.6262891055106001</v>
      </c>
      <c r="BC335" s="7">
        <v>0.129321656252533</v>
      </c>
      <c r="BD335" s="7">
        <v>3.3870198638961201E-2</v>
      </c>
      <c r="BE335" s="7">
        <v>1.0882125583223601E-2</v>
      </c>
      <c r="BF335" s="7">
        <v>1449.6443039252699</v>
      </c>
      <c r="BG335" s="7">
        <v>321.30924321862199</v>
      </c>
      <c r="BH335" s="7" t="s">
        <v>93</v>
      </c>
      <c r="BI335" s="7">
        <v>4.3646252678216903E-2</v>
      </c>
      <c r="BJ335" s="7" t="s">
        <v>93</v>
      </c>
      <c r="BK335" s="7">
        <v>6.7401225805046594E-2</v>
      </c>
      <c r="BL335" s="7">
        <v>0.40762853840787699</v>
      </c>
      <c r="BM335" s="7">
        <v>996.36256828515604</v>
      </c>
      <c r="BN335" s="7">
        <v>1.8355219718683601E-2</v>
      </c>
      <c r="BO335" s="7">
        <v>5.7140885540437197E-3</v>
      </c>
      <c r="BP335" s="7">
        <v>2.1559653623648901E-2</v>
      </c>
      <c r="BQ335" s="7">
        <v>4.3764808116029702E-2</v>
      </c>
      <c r="BR335" s="7">
        <v>5.1090210085508803</v>
      </c>
      <c r="BS335" s="7">
        <v>3483.21820488808</v>
      </c>
      <c r="BT335" s="7" t="s">
        <v>93</v>
      </c>
      <c r="BU335" s="7">
        <v>1.0787872134289901E-2</v>
      </c>
      <c r="BV335" s="7">
        <v>3.2748167988582502E-2</v>
      </c>
      <c r="BW335" s="7">
        <v>11.5012638665215</v>
      </c>
      <c r="BX335" s="7">
        <v>397.346542040342</v>
      </c>
      <c r="BY335" s="7">
        <v>0.407043371365785</v>
      </c>
      <c r="BZ335" s="7" t="s">
        <v>93</v>
      </c>
      <c r="CA335" s="7">
        <v>283.05307144375303</v>
      </c>
      <c r="CB335" s="7">
        <v>5.4181868091818797E-3</v>
      </c>
      <c r="CC335" s="7">
        <v>6.0734532421136596</v>
      </c>
      <c r="CD335" s="7" t="s">
        <v>93</v>
      </c>
      <c r="CE335" s="7">
        <v>2.1618179785567002E-2</v>
      </c>
      <c r="CF335" s="7">
        <v>0.125584667110202</v>
      </c>
      <c r="CG335" s="7">
        <v>0.506100169569908</v>
      </c>
      <c r="CH335" s="7">
        <v>0.55914390147203297</v>
      </c>
      <c r="CI335" s="7">
        <v>1.1608270962866301</v>
      </c>
      <c r="CJ335" s="7">
        <v>-9.6678634934317298</v>
      </c>
      <c r="CK335" s="7">
        <v>-76.119973517003601</v>
      </c>
      <c r="CL335" s="7" t="s">
        <v>94</v>
      </c>
      <c r="CM335" s="7" t="s">
        <v>94</v>
      </c>
      <c r="CN335" s="7" t="s">
        <v>94</v>
      </c>
      <c r="CO335" s="7">
        <v>3.3984512645390103E-8</v>
      </c>
      <c r="CP335" s="7">
        <v>3954.7113162403198</v>
      </c>
      <c r="CQ335" s="7">
        <v>862.93354188640797</v>
      </c>
      <c r="CR335" s="7">
        <v>407.03154712930802</v>
      </c>
      <c r="CS335" s="7">
        <v>8.3051319912019697</v>
      </c>
    </row>
    <row r="336" spans="1:97" x14ac:dyDescent="0.3">
      <c r="A336" s="4" t="s">
        <v>117</v>
      </c>
      <c r="B336" s="5">
        <v>44410</v>
      </c>
      <c r="C336" s="5" t="s">
        <v>113</v>
      </c>
      <c r="D336" s="6" t="str">
        <f>LOOKUP(MONTH(B336),{1,4,7,10;"Winter","Spring","Summer","Autumn"})</f>
        <v>Summer</v>
      </c>
      <c r="E336" s="5" t="s">
        <v>102</v>
      </c>
      <c r="F336" s="5" t="s">
        <v>101</v>
      </c>
      <c r="G336" s="7">
        <v>28.69</v>
      </c>
      <c r="H336" s="7">
        <v>5.29</v>
      </c>
      <c r="I336" s="7">
        <v>37.4</v>
      </c>
      <c r="J336" s="7" t="s">
        <v>94</v>
      </c>
      <c r="K336" s="7">
        <v>0.99</v>
      </c>
      <c r="L336" s="7" t="s">
        <v>94</v>
      </c>
      <c r="M336" s="7" t="s">
        <v>94</v>
      </c>
      <c r="N336" s="7" t="s">
        <v>94</v>
      </c>
      <c r="O336" s="7">
        <v>0.12456974851707001</v>
      </c>
      <c r="P336" s="7">
        <v>2.94376509455706E-2</v>
      </c>
      <c r="Q336" s="7">
        <v>3.5559997515356601E-2</v>
      </c>
      <c r="R336" s="7" t="s">
        <v>93</v>
      </c>
      <c r="S336" s="7">
        <v>2.3230665312138299E-2</v>
      </c>
      <c r="T336" s="7">
        <v>2.36422967996684E-4</v>
      </c>
      <c r="U336" s="7">
        <v>0.59080215469439901</v>
      </c>
      <c r="V336" s="7">
        <v>5.7249502279498203E-2</v>
      </c>
      <c r="W336" s="7">
        <v>44.588475946630702</v>
      </c>
      <c r="X336" s="7">
        <v>943.67146320132701</v>
      </c>
      <c r="Y336" s="7">
        <v>9.5963164411706006E-3</v>
      </c>
      <c r="Z336" s="7">
        <v>0.30663686472405699</v>
      </c>
      <c r="AA336" s="7" t="s">
        <v>94</v>
      </c>
      <c r="AB336" s="7">
        <v>1.46141032883311E-2</v>
      </c>
      <c r="AC336" s="7">
        <v>2435.2093572998101</v>
      </c>
      <c r="AD336" s="7">
        <v>1.6095957703627399</v>
      </c>
      <c r="AE336" s="7">
        <v>3.0145993776945201</v>
      </c>
      <c r="AF336" s="7">
        <v>7.6767196288909902</v>
      </c>
      <c r="AG336" s="7">
        <v>9.0220811272046994E-2</v>
      </c>
      <c r="AH336" s="7">
        <v>0.68397939989044898</v>
      </c>
      <c r="AI336" s="7">
        <v>60.301137333518099</v>
      </c>
      <c r="AJ336" s="7" t="s">
        <v>93</v>
      </c>
      <c r="AK336" s="7" t="s">
        <v>93</v>
      </c>
      <c r="AL336" s="7">
        <v>1.07572712122932</v>
      </c>
      <c r="AM336" s="7">
        <v>1.9591437890840099E-2</v>
      </c>
      <c r="AN336" s="7">
        <v>3.199108925555</v>
      </c>
      <c r="AO336" s="7">
        <v>3.3726742924695997E-2</v>
      </c>
      <c r="AP336" s="7">
        <v>3.3830971137798697E-2</v>
      </c>
      <c r="AQ336" s="7">
        <v>0.61981592918162398</v>
      </c>
      <c r="AR336" s="7">
        <v>1.17402951721413</v>
      </c>
      <c r="AS336" s="7">
        <v>3.1158062057447301E-2</v>
      </c>
      <c r="AT336" s="7">
        <v>1.7758351210819302E-2</v>
      </c>
      <c r="AU336" s="7">
        <v>0.107788364861108</v>
      </c>
      <c r="AV336" s="7">
        <v>0.22347700141424801</v>
      </c>
      <c r="AW336" s="7">
        <v>0.83043214431505896</v>
      </c>
      <c r="AX336" s="7">
        <v>0.185616194904453</v>
      </c>
      <c r="AY336" s="7" t="s">
        <v>93</v>
      </c>
      <c r="AZ336" s="7">
        <v>3.27823511520611</v>
      </c>
      <c r="BA336" s="7" t="s">
        <v>93</v>
      </c>
      <c r="BB336" s="7">
        <v>4.4617976718902899</v>
      </c>
      <c r="BC336" s="7">
        <v>0.23813515217997899</v>
      </c>
      <c r="BD336" s="7">
        <v>1.3717805025399999E-2</v>
      </c>
      <c r="BE336" s="7">
        <v>1.8703660325431502E-2</v>
      </c>
      <c r="BF336" s="7">
        <v>1813.99631437226</v>
      </c>
      <c r="BG336" s="7">
        <v>278.58513632442902</v>
      </c>
      <c r="BH336" s="7" t="s">
        <v>94</v>
      </c>
      <c r="BI336" s="7">
        <v>7.0399405997880804E-2</v>
      </c>
      <c r="BJ336" s="7" t="s">
        <v>93</v>
      </c>
      <c r="BK336" s="7">
        <v>0.122489918495702</v>
      </c>
      <c r="BL336" s="7">
        <v>0.58412115454757096</v>
      </c>
      <c r="BM336" s="7">
        <v>490.04201589650597</v>
      </c>
      <c r="BN336" s="7">
        <v>2.8609859997265299E-2</v>
      </c>
      <c r="BO336" s="7">
        <v>3.50024974637155E-3</v>
      </c>
      <c r="BP336" s="7">
        <v>3.9418892326973702E-2</v>
      </c>
      <c r="BQ336" s="7">
        <v>6.4952248346361097E-2</v>
      </c>
      <c r="BR336" s="7">
        <v>3.79419714068769</v>
      </c>
      <c r="BS336" s="7">
        <v>3526.9003145658999</v>
      </c>
      <c r="BT336" s="7" t="s">
        <v>93</v>
      </c>
      <c r="BU336" s="7">
        <v>1.49716142643119E-2</v>
      </c>
      <c r="BV336" s="7">
        <v>3.3160668079492098E-2</v>
      </c>
      <c r="BW336" s="7">
        <v>13.581314173182999</v>
      </c>
      <c r="BX336" s="7">
        <v>338.17265596054898</v>
      </c>
      <c r="BY336" s="7">
        <v>0.77091297146790105</v>
      </c>
      <c r="BZ336" s="7" t="s">
        <v>93</v>
      </c>
      <c r="CA336" s="7">
        <v>266.49984741136802</v>
      </c>
      <c r="CB336" s="7">
        <v>3.8061393785751301E-3</v>
      </c>
      <c r="CC336" s="7">
        <v>5.91876551065576</v>
      </c>
      <c r="CD336" s="7" t="s">
        <v>93</v>
      </c>
      <c r="CE336" s="7">
        <v>2.33624430992239E-2</v>
      </c>
      <c r="CF336" s="7">
        <v>0.23309249434267201</v>
      </c>
      <c r="CG336" s="7">
        <v>0.50687793020841698</v>
      </c>
      <c r="CH336" s="7">
        <v>0.45499317222860602</v>
      </c>
      <c r="CI336" s="7">
        <v>1.0166625177736801</v>
      </c>
      <c r="CJ336" s="7">
        <v>-11.587711774118199</v>
      </c>
      <c r="CK336" s="7">
        <v>-85.086622161268593</v>
      </c>
      <c r="CL336" s="7" t="s">
        <v>94</v>
      </c>
      <c r="CM336" s="7" t="s">
        <v>94</v>
      </c>
      <c r="CN336" s="7" t="s">
        <v>94</v>
      </c>
      <c r="CO336" s="7">
        <v>5.2010682923274303E-8</v>
      </c>
      <c r="CP336" s="7">
        <v>6052.3815206148402</v>
      </c>
      <c r="CQ336" s="7">
        <v>1488.8433008065001</v>
      </c>
      <c r="CR336" s="7">
        <v>702.26287743505804</v>
      </c>
      <c r="CS336" s="7">
        <v>12.710365781542</v>
      </c>
    </row>
    <row r="337" spans="1:97" x14ac:dyDescent="0.3">
      <c r="A337" s="4" t="s">
        <v>117</v>
      </c>
      <c r="B337" s="5">
        <v>44426</v>
      </c>
      <c r="C337" s="5" t="s">
        <v>113</v>
      </c>
      <c r="D337" s="6" t="str">
        <f>LOOKUP(MONTH(B337),{1,4,7,10;"Winter","Spring","Summer","Autumn"})</f>
        <v>Summer</v>
      </c>
      <c r="E337" s="5" t="s">
        <v>102</v>
      </c>
      <c r="F337" s="5" t="s">
        <v>101</v>
      </c>
      <c r="G337" s="7">
        <v>30.27</v>
      </c>
      <c r="H337" s="7">
        <v>5.2</v>
      </c>
      <c r="I337" s="7">
        <v>38.6</v>
      </c>
      <c r="J337" s="7">
        <v>339.08</v>
      </c>
      <c r="K337" s="7">
        <v>1.0900000000000001</v>
      </c>
      <c r="L337" s="7">
        <v>8.8699999999999992</v>
      </c>
      <c r="M337" s="7" t="s">
        <v>93</v>
      </c>
      <c r="N337" s="7">
        <v>23.35</v>
      </c>
      <c r="O337" s="7">
        <v>0.12842051651511099</v>
      </c>
      <c r="P337" s="7">
        <v>3.32809834457213E-2</v>
      </c>
      <c r="Q337" s="7">
        <v>3.9150950425340697E-2</v>
      </c>
      <c r="R337" s="7" t="s">
        <v>93</v>
      </c>
      <c r="S337" s="7">
        <v>2.2349074903658499E-2</v>
      </c>
      <c r="T337" s="7">
        <v>2.8079743163704702E-4</v>
      </c>
      <c r="U337" s="7">
        <v>0.85838261997299203</v>
      </c>
      <c r="V337" s="7">
        <v>5.6916184346861097E-2</v>
      </c>
      <c r="W337" s="7">
        <v>41.506374355268797</v>
      </c>
      <c r="X337" s="7">
        <v>912.83247313710001</v>
      </c>
      <c r="Y337" s="7">
        <v>1.44721574648475E-2</v>
      </c>
      <c r="Z337" s="7">
        <v>0.34333892512862801</v>
      </c>
      <c r="AA337" s="7">
        <v>686.76700000000005</v>
      </c>
      <c r="AB337" s="7">
        <v>1.6154221141165999E-2</v>
      </c>
      <c r="AC337" s="7">
        <v>2524.6494579504001</v>
      </c>
      <c r="AD337" s="7">
        <v>1.9288972988581199</v>
      </c>
      <c r="AE337" s="7">
        <v>3.2480510085880301</v>
      </c>
      <c r="AF337" s="7">
        <v>7.7744430552816999</v>
      </c>
      <c r="AG337" s="7">
        <v>0.10515561970934</v>
      </c>
      <c r="AH337" s="7">
        <v>0.58476982132037303</v>
      </c>
      <c r="AI337" s="7">
        <v>60.003638372584398</v>
      </c>
      <c r="AJ337" s="7" t="s">
        <v>93</v>
      </c>
      <c r="AK337" s="7" t="s">
        <v>93</v>
      </c>
      <c r="AL337" s="7">
        <v>1.21165622812009</v>
      </c>
      <c r="AM337" s="7">
        <v>2.6420932902653599E-2</v>
      </c>
      <c r="AN337" s="7">
        <v>3.3097096222939699</v>
      </c>
      <c r="AO337" s="7">
        <v>3.7858228931630503E-2</v>
      </c>
      <c r="AP337" s="7">
        <v>8.4605006591906395E-2</v>
      </c>
      <c r="AQ337" s="7">
        <v>0.60099752917436999</v>
      </c>
      <c r="AR337" s="7">
        <v>1.2567793522874999</v>
      </c>
      <c r="AS337" s="7">
        <v>3.0806862336295201E-2</v>
      </c>
      <c r="AT337" s="7">
        <v>1.89123553627575E-2</v>
      </c>
      <c r="AU337" s="7">
        <v>9.7333403424441703E-2</v>
      </c>
      <c r="AV337" s="7">
        <v>0.247156807176445</v>
      </c>
      <c r="AW337" s="7">
        <v>0.99028034005297505</v>
      </c>
      <c r="AX337" s="7">
        <v>0.20528936181290799</v>
      </c>
      <c r="AY337" s="7" t="s">
        <v>93</v>
      </c>
      <c r="AZ337" s="7">
        <v>3.3528360499477801</v>
      </c>
      <c r="BA337" s="7" t="s">
        <v>93</v>
      </c>
      <c r="BB337" s="7">
        <v>6.7341678372566598</v>
      </c>
      <c r="BC337" s="7">
        <v>0.27550500607164002</v>
      </c>
      <c r="BD337" s="7">
        <v>1.47387025641325E-2</v>
      </c>
      <c r="BE337" s="7">
        <v>1.9472780304280301E-2</v>
      </c>
      <c r="BF337" s="7">
        <v>1758.5424812142101</v>
      </c>
      <c r="BG337" s="7">
        <v>273.47828428154003</v>
      </c>
      <c r="BH337" s="7" t="s">
        <v>93</v>
      </c>
      <c r="BI337" s="7">
        <v>7.7759093426054499E-2</v>
      </c>
      <c r="BJ337" s="7" t="s">
        <v>93</v>
      </c>
      <c r="BK337" s="7">
        <v>0.13260184217220999</v>
      </c>
      <c r="BL337" s="7">
        <v>0.53348171496210095</v>
      </c>
      <c r="BM337" s="7">
        <v>568.12540206610004</v>
      </c>
      <c r="BN337" s="7">
        <v>2.7001446986177301E-2</v>
      </c>
      <c r="BO337" s="7">
        <v>3.4334585640646998E-3</v>
      </c>
      <c r="BP337" s="7">
        <v>4.1778532696595802E-2</v>
      </c>
      <c r="BQ337" s="7">
        <v>5.8819624034523899E-2</v>
      </c>
      <c r="BR337" s="7">
        <v>3.93304167450699</v>
      </c>
      <c r="BS337" s="7">
        <v>3191.9214718841799</v>
      </c>
      <c r="BT337" s="7" t="s">
        <v>93</v>
      </c>
      <c r="BU337" s="7">
        <v>1.3448253613343401E-2</v>
      </c>
      <c r="BV337" s="7">
        <v>3.3332676029153602E-2</v>
      </c>
      <c r="BW337" s="7">
        <v>14.424440350400999</v>
      </c>
      <c r="BX337" s="7">
        <v>335.117350775418</v>
      </c>
      <c r="BY337" s="7">
        <v>0.95453704004293205</v>
      </c>
      <c r="BZ337" s="7" t="s">
        <v>93</v>
      </c>
      <c r="CA337" s="7">
        <v>277.541025051384</v>
      </c>
      <c r="CB337" s="7">
        <v>3.9218229833072301E-3</v>
      </c>
      <c r="CC337" s="7">
        <v>6.8860524181189602</v>
      </c>
      <c r="CD337" s="7" t="s">
        <v>93</v>
      </c>
      <c r="CE337" s="7">
        <v>3.5542847125120701E-2</v>
      </c>
      <c r="CF337" s="7">
        <v>0.269002855860768</v>
      </c>
      <c r="CG337" s="7">
        <v>0.54443494357324795</v>
      </c>
      <c r="CH337" s="7">
        <v>0.57550087310607101</v>
      </c>
      <c r="CI337" s="7">
        <v>1.1933274522603801</v>
      </c>
      <c r="CJ337" s="7">
        <v>-11.2661994867959</v>
      </c>
      <c r="CK337" s="7">
        <v>-83.508340361427102</v>
      </c>
      <c r="CL337" s="7" t="s">
        <v>94</v>
      </c>
      <c r="CM337" s="7" t="s">
        <v>94</v>
      </c>
      <c r="CN337" s="7" t="s">
        <v>94</v>
      </c>
      <c r="CO337" s="7">
        <v>6.1776842017621906E-8</v>
      </c>
      <c r="CP337" s="7">
        <v>7188.8503671633498</v>
      </c>
      <c r="CQ337" s="7">
        <v>2883.8654392876001</v>
      </c>
      <c r="CR337" s="7">
        <v>1360.2718569728399</v>
      </c>
      <c r="CS337" s="7">
        <v>15.097018818823001</v>
      </c>
    </row>
    <row r="338" spans="1:97" x14ac:dyDescent="0.3">
      <c r="A338" s="4" t="s">
        <v>117</v>
      </c>
      <c r="B338" s="5">
        <v>44440</v>
      </c>
      <c r="C338" s="5" t="s">
        <v>113</v>
      </c>
      <c r="D338" s="6" t="str">
        <f>LOOKUP(MONTH(B338),{1,4,7,10;"Winter","Spring","Summer","Autumn"})</f>
        <v>Summer</v>
      </c>
      <c r="E338" s="5" t="s">
        <v>102</v>
      </c>
      <c r="F338" s="5" t="s">
        <v>101</v>
      </c>
      <c r="G338" s="7">
        <v>26.2</v>
      </c>
      <c r="H338" s="7">
        <v>5.08</v>
      </c>
      <c r="I338" s="7">
        <v>42.6</v>
      </c>
      <c r="J338" s="7">
        <v>170.9</v>
      </c>
      <c r="K338" s="7">
        <v>0.95</v>
      </c>
      <c r="L338" s="7">
        <v>17.71</v>
      </c>
      <c r="M338" s="7">
        <v>237.18100000000001</v>
      </c>
      <c r="N338" s="7">
        <v>18.09</v>
      </c>
      <c r="O338" s="7">
        <v>9.8552984801192803E-2</v>
      </c>
      <c r="P338" s="7">
        <v>3.9676541678946999E-2</v>
      </c>
      <c r="Q338" s="7">
        <v>3.2191858611287198E-2</v>
      </c>
      <c r="R338" s="7" t="s">
        <v>93</v>
      </c>
      <c r="S338" s="7">
        <v>2.06736640412532E-2</v>
      </c>
      <c r="T338" s="7">
        <v>2.5778010973093299E-4</v>
      </c>
      <c r="U338" s="7">
        <v>0.54098479250533305</v>
      </c>
      <c r="V338" s="7">
        <v>3.6235515341123299E-2</v>
      </c>
      <c r="W338" s="7">
        <v>30.5658738220665</v>
      </c>
      <c r="X338" s="7">
        <v>856.43042496276701</v>
      </c>
      <c r="Y338" s="7">
        <v>1.1765410511907701E-2</v>
      </c>
      <c r="Z338" s="7">
        <v>0.363675057901372</v>
      </c>
      <c r="AA338" s="7">
        <v>590.41800000000001</v>
      </c>
      <c r="AB338" s="7">
        <v>1.85989638794723E-2</v>
      </c>
      <c r="AC338" s="7">
        <v>2219.0174705556001</v>
      </c>
      <c r="AD338" s="7">
        <v>1.5087215954756401</v>
      </c>
      <c r="AE338" s="7">
        <v>2.6476410227264</v>
      </c>
      <c r="AF338" s="7">
        <v>7.0954762600382804</v>
      </c>
      <c r="AG338" s="7">
        <v>8.4409221249357499E-2</v>
      </c>
      <c r="AH338" s="7">
        <v>0.55500213582673497</v>
      </c>
      <c r="AI338" s="7">
        <v>36.931794446030302</v>
      </c>
      <c r="AJ338" s="7" t="s">
        <v>93</v>
      </c>
      <c r="AK338" s="7" t="s">
        <v>93</v>
      </c>
      <c r="AL338" s="7">
        <v>0.93924536526027402</v>
      </c>
      <c r="AM338" s="7">
        <v>2.7609103467242799E-2</v>
      </c>
      <c r="AN338" s="7">
        <v>3.2102374498311499</v>
      </c>
      <c r="AO338" s="7">
        <v>2.9642579257895599E-2</v>
      </c>
      <c r="AP338" s="7">
        <v>6.8440492949749895E-2</v>
      </c>
      <c r="AQ338" s="7">
        <v>0.53283203561999304</v>
      </c>
      <c r="AR338" s="7">
        <v>1.01509115298241</v>
      </c>
      <c r="AS338" s="7">
        <v>2.7974505672642098E-2</v>
      </c>
      <c r="AT338" s="7">
        <v>1.4831384106972101E-2</v>
      </c>
      <c r="AU338" s="7">
        <v>9.7113522212230005E-2</v>
      </c>
      <c r="AV338" s="7">
        <v>0.18819510520071001</v>
      </c>
      <c r="AW338" s="7">
        <v>0.85686532113837499</v>
      </c>
      <c r="AX338" s="7">
        <v>0.154455123748023</v>
      </c>
      <c r="AY338" s="7" t="s">
        <v>93</v>
      </c>
      <c r="AZ338" s="7">
        <v>1.93214151604883</v>
      </c>
      <c r="BA338" s="7" t="s">
        <v>93</v>
      </c>
      <c r="BB338" s="7">
        <v>7.0530848892341096</v>
      </c>
      <c r="BC338" s="7">
        <v>0.20448767919732699</v>
      </c>
      <c r="BD338" s="7">
        <v>1.15947853247643E-2</v>
      </c>
      <c r="BE338" s="7">
        <v>1.5386652378004399E-2</v>
      </c>
      <c r="BF338" s="7">
        <v>1314.6377590868201</v>
      </c>
      <c r="BG338" s="7">
        <v>255.53426104257699</v>
      </c>
      <c r="BH338" s="7" t="s">
        <v>93</v>
      </c>
      <c r="BI338" s="7">
        <v>5.67095725230587E-2</v>
      </c>
      <c r="BJ338" s="7" t="s">
        <v>93</v>
      </c>
      <c r="BK338" s="7">
        <v>0.10425604620451399</v>
      </c>
      <c r="BL338" s="7">
        <v>0.41634413481354299</v>
      </c>
      <c r="BM338" s="7">
        <v>390.65564365498301</v>
      </c>
      <c r="BN338" s="7">
        <v>1.6868847087370398E-2</v>
      </c>
      <c r="BO338" s="7">
        <v>3.7954325959340999E-3</v>
      </c>
      <c r="BP338" s="7">
        <v>3.2793590740965703E-2</v>
      </c>
      <c r="BQ338" s="7">
        <v>5.4781586629110902E-2</v>
      </c>
      <c r="BR338" s="7">
        <v>3.3613145051093198</v>
      </c>
      <c r="BS338" s="7">
        <v>2832.7195786940902</v>
      </c>
      <c r="BT338" s="7" t="s">
        <v>93</v>
      </c>
      <c r="BU338" s="7">
        <v>1.00119328709925E-2</v>
      </c>
      <c r="BV338" s="7">
        <v>2.90511732211199E-2</v>
      </c>
      <c r="BW338" s="7">
        <v>13.3655712242616</v>
      </c>
      <c r="BX338" s="7">
        <v>382.303749935491</v>
      </c>
      <c r="BY338" s="7">
        <v>0.70358495831968904</v>
      </c>
      <c r="BZ338" s="7" t="s">
        <v>93</v>
      </c>
      <c r="CA338" s="7">
        <v>304.05109998660299</v>
      </c>
      <c r="CB338" s="7">
        <v>2.7058694511404402E-3</v>
      </c>
      <c r="CC338" s="7">
        <v>6.2146005099335602</v>
      </c>
      <c r="CD338" s="7" t="s">
        <v>93</v>
      </c>
      <c r="CE338" s="7">
        <v>2.85875495933051E-2</v>
      </c>
      <c r="CF338" s="7">
        <v>0.21551322278975199</v>
      </c>
      <c r="CG338" s="7">
        <v>0.54049511625847502</v>
      </c>
      <c r="CH338" s="7">
        <v>0.67101663238890696</v>
      </c>
      <c r="CI338" s="7">
        <v>1.20907930937702</v>
      </c>
      <c r="CJ338" s="7">
        <v>-12.0070772577574</v>
      </c>
      <c r="CK338" s="7">
        <v>-88.424403714947701</v>
      </c>
      <c r="CL338" s="7" t="s">
        <v>94</v>
      </c>
      <c r="CM338" s="7" t="s">
        <v>94</v>
      </c>
      <c r="CN338" s="7" t="s">
        <v>94</v>
      </c>
      <c r="CO338" s="7">
        <v>3.7568289638078799E-8</v>
      </c>
      <c r="CP338" s="7">
        <v>4371.7484406432304</v>
      </c>
      <c r="CQ338" s="7">
        <v>521.30283244871896</v>
      </c>
      <c r="CR338" s="7">
        <v>245.889965003149</v>
      </c>
      <c r="CS338" s="7">
        <v>9.18093507426752</v>
      </c>
    </row>
    <row r="339" spans="1:97" x14ac:dyDescent="0.3">
      <c r="A339" s="4" t="s">
        <v>117</v>
      </c>
      <c r="B339" s="5">
        <v>44452</v>
      </c>
      <c r="C339" s="5" t="s">
        <v>113</v>
      </c>
      <c r="D339" s="6" t="str">
        <f>LOOKUP(MONTH(B339),{1,4,7,10;"Winter","Spring","Summer","Autumn"})</f>
        <v>Summer</v>
      </c>
      <c r="E339" s="5" t="s">
        <v>102</v>
      </c>
      <c r="F339" s="5" t="s">
        <v>101</v>
      </c>
      <c r="G339" s="7">
        <v>30.04</v>
      </c>
      <c r="H339" s="7">
        <v>5.34</v>
      </c>
      <c r="I339" s="7">
        <v>38.5</v>
      </c>
      <c r="J339" s="7">
        <v>352.63</v>
      </c>
      <c r="K339" s="7">
        <v>1.1299999999999999</v>
      </c>
      <c r="L339" s="7">
        <v>7.16</v>
      </c>
      <c r="M339" s="7">
        <v>222.018</v>
      </c>
      <c r="N339" s="7">
        <v>17.36</v>
      </c>
      <c r="O339" s="7">
        <v>0.108353919132473</v>
      </c>
      <c r="P339" s="7">
        <v>2.7008051099271901E-2</v>
      </c>
      <c r="Q339" s="7">
        <v>3.2106674740581598E-2</v>
      </c>
      <c r="R339" s="7" t="s">
        <v>93</v>
      </c>
      <c r="S339" s="7">
        <v>2.2837020829521899E-2</v>
      </c>
      <c r="T339" s="7">
        <v>1.47363312020199E-4</v>
      </c>
      <c r="U339" s="7">
        <v>0.59204403180856302</v>
      </c>
      <c r="V339" s="7">
        <v>4.5770188249729601E-2</v>
      </c>
      <c r="W339" s="7">
        <v>44.237364244774</v>
      </c>
      <c r="X339" s="7">
        <v>971.31664690959303</v>
      </c>
      <c r="Y339" s="7">
        <v>9.1116067693325399E-3</v>
      </c>
      <c r="Z339" s="7">
        <v>0.29917648330857799</v>
      </c>
      <c r="AA339" s="7">
        <v>661.726</v>
      </c>
      <c r="AB339" s="7">
        <v>1.16245990914645E-2</v>
      </c>
      <c r="AC339" s="7">
        <v>2614.4426466313298</v>
      </c>
      <c r="AD339" s="7">
        <v>1.4179244257714001</v>
      </c>
      <c r="AE339" s="7">
        <v>2.8322482976224701</v>
      </c>
      <c r="AF339" s="7">
        <v>7.6500812019199902</v>
      </c>
      <c r="AG339" s="7">
        <v>8.8217651019908694E-2</v>
      </c>
      <c r="AH339" s="7">
        <v>0.61582549075713999</v>
      </c>
      <c r="AI339" s="7">
        <v>59.028144446647303</v>
      </c>
      <c r="AJ339" s="7" t="s">
        <v>93</v>
      </c>
      <c r="AK339" s="7" t="s">
        <v>93</v>
      </c>
      <c r="AL339" s="7">
        <v>0.95561174165039198</v>
      </c>
      <c r="AM339" s="7">
        <v>2.1205696889903199E-2</v>
      </c>
      <c r="AN339" s="7">
        <v>3.60820427199892</v>
      </c>
      <c r="AO339" s="7">
        <v>3.06598939063604E-2</v>
      </c>
      <c r="AP339" s="7">
        <v>0.105937965201175</v>
      </c>
      <c r="AQ339" s="7">
        <v>0.61787143571597503</v>
      </c>
      <c r="AR339" s="7">
        <v>1.0309356639902301</v>
      </c>
      <c r="AS339" s="7">
        <v>3.0429244702319301E-2</v>
      </c>
      <c r="AT339" s="7">
        <v>1.68494523899144E-2</v>
      </c>
      <c r="AU339" s="7">
        <v>0.10743593329821099</v>
      </c>
      <c r="AV339" s="7">
        <v>0.198708314694998</v>
      </c>
      <c r="AW339" s="7">
        <v>0.84023590422082495</v>
      </c>
      <c r="AX339" s="7">
        <v>0.17065020813845899</v>
      </c>
      <c r="AY339" s="7" t="s">
        <v>93</v>
      </c>
      <c r="AZ339" s="7">
        <v>2.6380302599532301</v>
      </c>
      <c r="BA339" s="7" t="s">
        <v>93</v>
      </c>
      <c r="BB339" s="7">
        <v>10.4544902285074</v>
      </c>
      <c r="BC339" s="7">
        <v>0.21286214668388201</v>
      </c>
      <c r="BD339" s="7">
        <v>1.2629941749454201E-2</v>
      </c>
      <c r="BE339" s="7">
        <v>1.7081303950666898E-2</v>
      </c>
      <c r="BF339" s="7">
        <v>2054.3372599429599</v>
      </c>
      <c r="BG339" s="7">
        <v>331.97060520089201</v>
      </c>
      <c r="BH339" s="7" t="s">
        <v>93</v>
      </c>
      <c r="BI339" s="7">
        <v>6.5548980088519004E-2</v>
      </c>
      <c r="BJ339" s="7" t="s">
        <v>93</v>
      </c>
      <c r="BK339" s="7">
        <v>0.11475623539096701</v>
      </c>
      <c r="BL339" s="7">
        <v>0.48249161386768002</v>
      </c>
      <c r="BM339" s="7">
        <v>464.84058015585703</v>
      </c>
      <c r="BN339" s="7">
        <v>2.3931735007028901E-2</v>
      </c>
      <c r="BO339" s="7" t="s">
        <v>93</v>
      </c>
      <c r="BP339" s="7">
        <v>3.4388357976166399E-2</v>
      </c>
      <c r="BQ339" s="7">
        <v>5.8919978209695099E-2</v>
      </c>
      <c r="BR339" s="7">
        <v>3.53425698674838</v>
      </c>
      <c r="BS339" s="7">
        <v>3731.9425848149799</v>
      </c>
      <c r="BT339" s="7" t="s">
        <v>93</v>
      </c>
      <c r="BU339" s="7">
        <v>1.1750817380568299E-2</v>
      </c>
      <c r="BV339" s="7">
        <v>2.1680301298815399E-2</v>
      </c>
      <c r="BW339" s="7">
        <v>13.871877024024499</v>
      </c>
      <c r="BX339" s="7">
        <v>334.90416041915802</v>
      </c>
      <c r="BY339" s="7">
        <v>0.66844000876079401</v>
      </c>
      <c r="BZ339" s="7" t="s">
        <v>93</v>
      </c>
      <c r="CA339" s="7">
        <v>297.19848604220499</v>
      </c>
      <c r="CB339" s="7">
        <v>3.12605284954745E-3</v>
      </c>
      <c r="CC339" s="7">
        <v>6.4421284708805899</v>
      </c>
      <c r="CD339" s="7" t="s">
        <v>93</v>
      </c>
      <c r="CE339" s="7">
        <v>3.07049818626846E-2</v>
      </c>
      <c r="CF339" s="7">
        <v>0.20894182581107101</v>
      </c>
      <c r="CG339" s="7">
        <v>0.469785861836028</v>
      </c>
      <c r="CH339" s="7">
        <v>0.48511187417218399</v>
      </c>
      <c r="CI339" s="7">
        <v>1.1049189528702801</v>
      </c>
      <c r="CJ339" s="7">
        <v>-12.0081041973755</v>
      </c>
      <c r="CK339" s="7">
        <v>-88.300313752164996</v>
      </c>
      <c r="CL339" s="7" t="s">
        <v>94</v>
      </c>
      <c r="CM339" s="7" t="s">
        <v>94</v>
      </c>
      <c r="CN339" s="7" t="s">
        <v>94</v>
      </c>
      <c r="CO339" s="7">
        <v>5.1021991827332502E-8</v>
      </c>
      <c r="CP339" s="7">
        <v>5937.3294701062496</v>
      </c>
      <c r="CQ339" s="7">
        <v>1243.16889793881</v>
      </c>
      <c r="CR339" s="7">
        <v>586.38230560016495</v>
      </c>
      <c r="CS339" s="7">
        <v>12.4687495448755</v>
      </c>
    </row>
    <row r="340" spans="1:97" x14ac:dyDescent="0.3">
      <c r="A340" s="4" t="s">
        <v>117</v>
      </c>
      <c r="B340" s="5">
        <v>44466</v>
      </c>
      <c r="C340" s="5" t="s">
        <v>113</v>
      </c>
      <c r="D340" s="6" t="str">
        <f>LOOKUP(MONTH(B340),{1,4,7,10;"Winter","Spring","Summer","Autumn"})</f>
        <v>Summer</v>
      </c>
      <c r="E340" s="5" t="s">
        <v>102</v>
      </c>
      <c r="F340" s="5" t="s">
        <v>101</v>
      </c>
      <c r="G340" s="7">
        <v>25.24</v>
      </c>
      <c r="H340" s="7">
        <v>4.74</v>
      </c>
      <c r="I340" s="7">
        <v>37.299999999999997</v>
      </c>
      <c r="J340" s="7">
        <v>116.39</v>
      </c>
      <c r="K340" s="7">
        <v>0.78</v>
      </c>
      <c r="L340" s="7">
        <v>14.87</v>
      </c>
      <c r="M340" s="7">
        <v>299.39499999999998</v>
      </c>
      <c r="N340" s="7">
        <v>8.14</v>
      </c>
      <c r="O340" s="7">
        <v>7.6797426610520095E-2</v>
      </c>
      <c r="P340" s="7">
        <v>3.8866717535051401E-2</v>
      </c>
      <c r="Q340" s="7">
        <v>2.6104462806214299E-2</v>
      </c>
      <c r="R340" s="7" t="s">
        <v>93</v>
      </c>
      <c r="S340" s="7">
        <v>1.4856811463589701E-2</v>
      </c>
      <c r="T340" s="7">
        <v>2.3182863516848601E-4</v>
      </c>
      <c r="U340" s="7">
        <v>1.08067240079933</v>
      </c>
      <c r="V340" s="7">
        <v>3.79450978838713E-2</v>
      </c>
      <c r="W340" s="7">
        <v>25.709103942844902</v>
      </c>
      <c r="X340" s="7">
        <v>759.29918030802696</v>
      </c>
      <c r="Y340" s="7">
        <v>1.36184683712318E-2</v>
      </c>
      <c r="Z340" s="7">
        <v>0.58261458110466102</v>
      </c>
      <c r="AA340" s="7">
        <v>716.30399999999997</v>
      </c>
      <c r="AB340" s="7">
        <v>3.0561052425375101E-2</v>
      </c>
      <c r="AC340" s="7">
        <v>1602.61865830084</v>
      </c>
      <c r="AD340" s="7">
        <v>1.2314220549842301</v>
      </c>
      <c r="AE340" s="7">
        <v>2.2537003135061702</v>
      </c>
      <c r="AF340" s="7">
        <v>5.6069283357458604</v>
      </c>
      <c r="AG340" s="7">
        <v>6.1366387561207998E-2</v>
      </c>
      <c r="AH340" s="7">
        <v>0.434710765530541</v>
      </c>
      <c r="AI340" s="7">
        <v>28.249079296046101</v>
      </c>
      <c r="AJ340" s="7" t="s">
        <v>93</v>
      </c>
      <c r="AK340" s="7" t="s">
        <v>93</v>
      </c>
      <c r="AL340" s="7">
        <v>0.757595257269566</v>
      </c>
      <c r="AM340" s="7">
        <v>3.1617628831436803E-2</v>
      </c>
      <c r="AN340" s="7">
        <v>2.9162472050319899</v>
      </c>
      <c r="AO340" s="7">
        <v>2.2437707243767702E-2</v>
      </c>
      <c r="AP340" s="7">
        <v>9.0198473526966402E-2</v>
      </c>
      <c r="AQ340" s="7">
        <v>0.42322300930825202</v>
      </c>
      <c r="AR340" s="7">
        <v>0.73715092955290695</v>
      </c>
      <c r="AS340" s="7">
        <v>2.0756197013904899E-2</v>
      </c>
      <c r="AT340" s="7">
        <v>1.0609171549939799E-2</v>
      </c>
      <c r="AU340" s="7">
        <v>7.4976311003994101E-2</v>
      </c>
      <c r="AV340" s="7">
        <v>0.14525184766063901</v>
      </c>
      <c r="AW340" s="7">
        <v>0.90433958638562495</v>
      </c>
      <c r="AX340" s="7">
        <v>0.12040336384839199</v>
      </c>
      <c r="AY340" s="7" t="s">
        <v>93</v>
      </c>
      <c r="AZ340" s="7">
        <v>2.0433119866069198</v>
      </c>
      <c r="BA340" s="7" t="s">
        <v>93</v>
      </c>
      <c r="BB340" s="7">
        <v>7.1983519275314203</v>
      </c>
      <c r="BC340" s="7">
        <v>0.15555205634605199</v>
      </c>
      <c r="BD340" s="7">
        <v>1.9229716238519799E-2</v>
      </c>
      <c r="BE340" s="7">
        <v>1.1383507333796001E-2</v>
      </c>
      <c r="BF340" s="7">
        <v>1253.4103658633801</v>
      </c>
      <c r="BG340" s="7">
        <v>216.725515486266</v>
      </c>
      <c r="BH340" s="7" t="s">
        <v>93</v>
      </c>
      <c r="BI340" s="7">
        <v>5.7118355502823799E-2</v>
      </c>
      <c r="BJ340" s="7" t="s">
        <v>93</v>
      </c>
      <c r="BK340" s="7">
        <v>7.8632083301498804E-2</v>
      </c>
      <c r="BL340" s="7">
        <v>0.2479385028661</v>
      </c>
      <c r="BM340" s="7">
        <v>325.56583890829</v>
      </c>
      <c r="BN340" s="7">
        <v>1.2658810240174E-2</v>
      </c>
      <c r="BO340" s="7">
        <v>3.0781945624505599E-3</v>
      </c>
      <c r="BP340" s="7">
        <v>2.51359464957021E-2</v>
      </c>
      <c r="BQ340" s="7">
        <v>4.1609111935005202E-2</v>
      </c>
      <c r="BR340" s="7">
        <v>2.5208269854210199</v>
      </c>
      <c r="BS340" s="7">
        <v>1839.9828254507299</v>
      </c>
      <c r="BT340" s="7" t="s">
        <v>93</v>
      </c>
      <c r="BU340" s="7">
        <v>7.2255142801558496E-3</v>
      </c>
      <c r="BV340" s="7">
        <v>3.4189919916312699E-2</v>
      </c>
      <c r="BW340" s="7">
        <v>9.7956523553194295</v>
      </c>
      <c r="BX340" s="7">
        <v>403.36517124869903</v>
      </c>
      <c r="BY340" s="7">
        <v>0.54957121360500105</v>
      </c>
      <c r="BZ340" s="7" t="s">
        <v>93</v>
      </c>
      <c r="CA340" s="7">
        <v>289.15442774956102</v>
      </c>
      <c r="CB340" s="7">
        <v>4.4723125296861899E-3</v>
      </c>
      <c r="CC340" s="7">
        <v>5.4072478974001204</v>
      </c>
      <c r="CD340" s="7" t="s">
        <v>93</v>
      </c>
      <c r="CE340" s="7">
        <v>5.9012366162610803E-2</v>
      </c>
      <c r="CF340" s="7">
        <v>0.16849861298056501</v>
      </c>
      <c r="CG340" s="7">
        <v>0.63215111171139604</v>
      </c>
      <c r="CH340" s="7">
        <v>0.80459134361723395</v>
      </c>
      <c r="CI340" s="7">
        <v>1.61480208480778</v>
      </c>
      <c r="CJ340" s="7">
        <v>-12.017588077643399</v>
      </c>
      <c r="CK340" s="7">
        <v>-86.782133093645697</v>
      </c>
      <c r="CL340" s="7" t="s">
        <v>94</v>
      </c>
      <c r="CM340" s="7" t="s">
        <v>94</v>
      </c>
      <c r="CN340" s="7" t="s">
        <v>94</v>
      </c>
      <c r="CO340" s="7">
        <v>2.6613986664896999E-8</v>
      </c>
      <c r="CP340" s="7">
        <v>3097.0176130571699</v>
      </c>
      <c r="CQ340" s="7">
        <v>80.233099268556302</v>
      </c>
      <c r="CR340" s="7">
        <v>37.844632223785602</v>
      </c>
      <c r="CS340" s="7">
        <v>6.5039235480707003</v>
      </c>
    </row>
    <row r="341" spans="1:97" x14ac:dyDescent="0.3">
      <c r="A341" s="4" t="s">
        <v>117</v>
      </c>
      <c r="B341" s="5">
        <v>44481</v>
      </c>
      <c r="C341" s="5" t="s">
        <v>113</v>
      </c>
      <c r="D341" s="6" t="str">
        <f>LOOKUP(MONTH(B341),{1,4,7,10;"Winter","Spring","Summer","Autumn"})</f>
        <v>Autumn</v>
      </c>
      <c r="E341" s="5" t="s">
        <v>102</v>
      </c>
      <c r="F341" s="5" t="s">
        <v>101</v>
      </c>
      <c r="G341" s="7">
        <v>24.16</v>
      </c>
      <c r="H341" s="7">
        <v>4.71</v>
      </c>
      <c r="I341" s="7">
        <v>38.200000000000003</v>
      </c>
      <c r="J341" s="7">
        <v>116.78</v>
      </c>
      <c r="K341" s="7">
        <v>0.78</v>
      </c>
      <c r="L341" s="7">
        <v>17.97</v>
      </c>
      <c r="M341" s="7">
        <v>328.46800000000002</v>
      </c>
      <c r="N341" s="7">
        <v>8.8699999999999992</v>
      </c>
      <c r="O341" s="7">
        <v>6.7186545973894396E-2</v>
      </c>
      <c r="P341" s="7">
        <v>3.9270251233741803E-2</v>
      </c>
      <c r="Q341" s="7">
        <v>2.2232840683281699E-2</v>
      </c>
      <c r="R341" s="7" t="s">
        <v>93</v>
      </c>
      <c r="S341" s="7">
        <v>1.34705858042022E-2</v>
      </c>
      <c r="T341" s="7">
        <v>2.43245814157971E-4</v>
      </c>
      <c r="U341" s="7">
        <v>1.1321639375245101</v>
      </c>
      <c r="V341" s="7">
        <v>3.70409200780333E-2</v>
      </c>
      <c r="W341" s="7">
        <v>21.062703665519599</v>
      </c>
      <c r="X341" s="7">
        <v>702.06628108171299</v>
      </c>
      <c r="Y341" s="7">
        <v>1.3400367181493299E-2</v>
      </c>
      <c r="Z341" s="7">
        <v>0.37016771749042299</v>
      </c>
      <c r="AA341" s="7">
        <v>719.56100000000004</v>
      </c>
      <c r="AB341" s="7">
        <v>2.71013801995134E-2</v>
      </c>
      <c r="AC341" s="7">
        <v>1360.0697575781801</v>
      </c>
      <c r="AD341" s="7">
        <v>0.99149131324548201</v>
      </c>
      <c r="AE341" s="7">
        <v>2.2759633977464402</v>
      </c>
      <c r="AF341" s="7">
        <v>4.8889721918531901</v>
      </c>
      <c r="AG341" s="7">
        <v>5.2224378799114603E-2</v>
      </c>
      <c r="AH341" s="7">
        <v>0.40469245990893299</v>
      </c>
      <c r="AI341" s="7">
        <v>29.599515640416499</v>
      </c>
      <c r="AJ341" s="7" t="s">
        <v>93</v>
      </c>
      <c r="AK341" s="7" t="s">
        <v>93</v>
      </c>
      <c r="AL341" s="7">
        <v>0.64837286645056202</v>
      </c>
      <c r="AM341" s="7">
        <v>2.9747692617296699E-2</v>
      </c>
      <c r="AN341" s="7">
        <v>2.7439088111971301</v>
      </c>
      <c r="AO341" s="7">
        <v>1.8496048995576098E-2</v>
      </c>
      <c r="AP341" s="7" t="s">
        <v>93</v>
      </c>
      <c r="AQ341" s="7">
        <v>0.37975720325838702</v>
      </c>
      <c r="AR341" s="7">
        <v>0.60457241655006599</v>
      </c>
      <c r="AS341" s="7">
        <v>1.9626644070908101E-2</v>
      </c>
      <c r="AT341" s="7">
        <v>9.4130249697978001E-3</v>
      </c>
      <c r="AU341" s="7">
        <v>6.5825449655144003E-2</v>
      </c>
      <c r="AV341" s="7">
        <v>0.12596803896545999</v>
      </c>
      <c r="AW341" s="7">
        <v>0.77129022380780798</v>
      </c>
      <c r="AX341" s="7">
        <v>9.9598430172094604E-2</v>
      </c>
      <c r="AY341" s="7" t="s">
        <v>93</v>
      </c>
      <c r="AZ341" s="7">
        <v>1.9505279699445801</v>
      </c>
      <c r="BA341" s="7" t="s">
        <v>93</v>
      </c>
      <c r="BB341" s="7">
        <v>6.8386598272897903</v>
      </c>
      <c r="BC341" s="7">
        <v>0.138713969303705</v>
      </c>
      <c r="BD341" s="7">
        <v>1.7525180600162098E-2</v>
      </c>
      <c r="BE341" s="7">
        <v>9.8767149740869292E-3</v>
      </c>
      <c r="BF341" s="7">
        <v>1216.4530473853699</v>
      </c>
      <c r="BG341" s="7">
        <v>214.66794413888701</v>
      </c>
      <c r="BH341" s="7" t="s">
        <v>93</v>
      </c>
      <c r="BI341" s="7">
        <v>4.9622425223142301E-2</v>
      </c>
      <c r="BJ341" s="7" t="s">
        <v>93</v>
      </c>
      <c r="BK341" s="7">
        <v>6.4743769403204504E-2</v>
      </c>
      <c r="BL341" s="7">
        <v>0.232312885743019</v>
      </c>
      <c r="BM341" s="7">
        <v>296.82306451969998</v>
      </c>
      <c r="BN341" s="7">
        <v>1.0228954506558099E-2</v>
      </c>
      <c r="BO341" s="7">
        <v>3.5764821349042E-3</v>
      </c>
      <c r="BP341" s="7">
        <v>2.0280867928148701E-2</v>
      </c>
      <c r="BQ341" s="7">
        <v>3.8867876605541501E-2</v>
      </c>
      <c r="BR341" s="7">
        <v>2.4421304285202399</v>
      </c>
      <c r="BS341" s="7">
        <v>1591.1692288940101</v>
      </c>
      <c r="BT341" s="7" t="s">
        <v>93</v>
      </c>
      <c r="BU341" s="7">
        <v>6.9088257551180596E-3</v>
      </c>
      <c r="BV341" s="7">
        <v>3.4746704243065897E-2</v>
      </c>
      <c r="BW341" s="7">
        <v>8.6492697549611002</v>
      </c>
      <c r="BX341" s="7">
        <v>380.08854817078497</v>
      </c>
      <c r="BY341" s="7">
        <v>0.46356063019461002</v>
      </c>
      <c r="BZ341" s="7" t="s">
        <v>93</v>
      </c>
      <c r="CA341" s="7">
        <v>266.16218857967999</v>
      </c>
      <c r="CB341" s="7">
        <v>3.6594899158090598E-3</v>
      </c>
      <c r="CC341" s="7">
        <v>4.5655492509145601</v>
      </c>
      <c r="CD341" s="7" t="s">
        <v>93</v>
      </c>
      <c r="CE341" s="7">
        <v>3.4440301195913903E-2</v>
      </c>
      <c r="CF341" s="7">
        <v>0.147426507500066</v>
      </c>
      <c r="CG341" s="7">
        <v>0.44990736170032603</v>
      </c>
      <c r="CH341" s="7">
        <v>0.74455827495209703</v>
      </c>
      <c r="CI341" s="7">
        <v>1.22492528767485</v>
      </c>
      <c r="CJ341" s="7">
        <v>-11.6886487506221</v>
      </c>
      <c r="CK341" s="7">
        <v>-82.725825996474995</v>
      </c>
      <c r="CL341" s="7" t="s">
        <v>94</v>
      </c>
      <c r="CM341" s="7" t="s">
        <v>94</v>
      </c>
      <c r="CN341" s="7" t="s">
        <v>94</v>
      </c>
      <c r="CO341" s="7">
        <v>2.3436702645374901E-8</v>
      </c>
      <c r="CP341" s="7">
        <v>2727.28328148017</v>
      </c>
      <c r="CQ341" s="7">
        <v>50.625438902945497</v>
      </c>
      <c r="CR341" s="7">
        <v>23.879186195173599</v>
      </c>
      <c r="CS341" s="7">
        <v>5.7274591794034304</v>
      </c>
    </row>
    <row r="342" spans="1:97" x14ac:dyDescent="0.3">
      <c r="A342" s="4" t="s">
        <v>117</v>
      </c>
      <c r="B342" s="5">
        <v>44494</v>
      </c>
      <c r="C342" s="5" t="s">
        <v>113</v>
      </c>
      <c r="D342" s="6" t="str">
        <f>LOOKUP(MONTH(B342),{1,4,7,10;"Winter","Spring","Summer","Autumn"})</f>
        <v>Autumn</v>
      </c>
      <c r="E342" s="5" t="s">
        <v>102</v>
      </c>
      <c r="F342" s="5" t="s">
        <v>101</v>
      </c>
      <c r="G342" s="7">
        <v>22.99</v>
      </c>
      <c r="H342" s="7">
        <v>4.54</v>
      </c>
      <c r="I342" s="7">
        <v>30.7</v>
      </c>
      <c r="J342" s="7">
        <v>84.62</v>
      </c>
      <c r="K342" s="7">
        <v>0.62</v>
      </c>
      <c r="L342" s="7">
        <v>22.3</v>
      </c>
      <c r="M342" s="7">
        <v>352.298</v>
      </c>
      <c r="N342" s="7">
        <v>7.81</v>
      </c>
      <c r="O342" s="7">
        <v>4.7334031161193002E-2</v>
      </c>
      <c r="P342" s="7">
        <v>3.3433258499928897E-2</v>
      </c>
      <c r="Q342" s="7">
        <v>1.5902616362918499E-2</v>
      </c>
      <c r="R342" s="7" t="s">
        <v>93</v>
      </c>
      <c r="S342" s="7">
        <v>8.4881677820689404E-3</v>
      </c>
      <c r="T342" s="7">
        <v>2.68236771271379E-4</v>
      </c>
      <c r="U342" s="7">
        <v>0.84410295257894796</v>
      </c>
      <c r="V342" s="7">
        <v>2.4997166802715898E-2</v>
      </c>
      <c r="W342" s="7">
        <v>15.8228864610724</v>
      </c>
      <c r="X342" s="7">
        <v>577.79582245970096</v>
      </c>
      <c r="Y342" s="7">
        <v>1.14096504029342E-2</v>
      </c>
      <c r="Z342" s="7">
        <v>0.28887348103739402</v>
      </c>
      <c r="AA342" s="7">
        <v>523.524</v>
      </c>
      <c r="AB342" s="7">
        <v>2.4948078448069899E-2</v>
      </c>
      <c r="AC342" s="7">
        <v>1057.9725342055499</v>
      </c>
      <c r="AD342" s="7">
        <v>0.70245358847654504</v>
      </c>
      <c r="AE342" s="7">
        <v>1.73132046840843</v>
      </c>
      <c r="AF342" s="7">
        <v>4.0250001458130198</v>
      </c>
      <c r="AG342" s="7">
        <v>3.9077165958784903E-2</v>
      </c>
      <c r="AH342" s="7">
        <v>0.37815709479484499</v>
      </c>
      <c r="AI342" s="7">
        <v>19.004623122819702</v>
      </c>
      <c r="AJ342" s="7" t="s">
        <v>93</v>
      </c>
      <c r="AK342" s="7" t="s">
        <v>93</v>
      </c>
      <c r="AL342" s="7">
        <v>0.45298986710104699</v>
      </c>
      <c r="AM342" s="7">
        <v>2.65678650143427E-2</v>
      </c>
      <c r="AN342" s="7">
        <v>2.0073374418229002</v>
      </c>
      <c r="AO342" s="7">
        <v>1.32645113255771E-2</v>
      </c>
      <c r="AP342" s="7">
        <v>8.3545608412543201E-2</v>
      </c>
      <c r="AQ342" s="7">
        <v>0.31949709161640799</v>
      </c>
      <c r="AR342" s="7">
        <v>0.43164066167729798</v>
      </c>
      <c r="AS342" s="7">
        <v>1.5697443343279799E-2</v>
      </c>
      <c r="AT342" s="7">
        <v>6.6757364663466096E-3</v>
      </c>
      <c r="AU342" s="7">
        <v>5.1974694263732198E-2</v>
      </c>
      <c r="AV342" s="7">
        <v>9.3660153328622001E-2</v>
      </c>
      <c r="AW342" s="7">
        <v>0.58719859356007797</v>
      </c>
      <c r="AX342" s="7">
        <v>7.3643651845451102E-2</v>
      </c>
      <c r="AY342" s="7" t="s">
        <v>93</v>
      </c>
      <c r="AZ342" s="7">
        <v>1.01999810529275</v>
      </c>
      <c r="BA342" s="7" t="s">
        <v>93</v>
      </c>
      <c r="BB342" s="7">
        <v>9.8997812419592002</v>
      </c>
      <c r="BC342" s="7">
        <v>9.8954797173741504E-2</v>
      </c>
      <c r="BD342" s="7">
        <v>1.34317560525483E-2</v>
      </c>
      <c r="BE342" s="7">
        <v>7.0789839364833696E-3</v>
      </c>
      <c r="BF342" s="7">
        <v>1113.84532576878</v>
      </c>
      <c r="BG342" s="7">
        <v>159.01340816841801</v>
      </c>
      <c r="BH342" s="7" t="s">
        <v>93</v>
      </c>
      <c r="BI342" s="7">
        <v>3.5719922561295699E-2</v>
      </c>
      <c r="BJ342" s="7" t="s">
        <v>93</v>
      </c>
      <c r="BK342" s="7">
        <v>4.6720486515996203E-2</v>
      </c>
      <c r="BL342" s="7">
        <v>0.167612404572104</v>
      </c>
      <c r="BM342" s="7">
        <v>166.964012798943</v>
      </c>
      <c r="BN342" s="7">
        <v>7.3258738953622003E-3</v>
      </c>
      <c r="BO342" s="7">
        <v>3.8194418862742101E-3</v>
      </c>
      <c r="BP342" s="7">
        <v>1.53949699440363E-2</v>
      </c>
      <c r="BQ342" s="7">
        <v>3.1704294722289202E-2</v>
      </c>
      <c r="BR342" s="7">
        <v>2.08563099418447</v>
      </c>
      <c r="BS342" s="7">
        <v>1046.13764134604</v>
      </c>
      <c r="BT342" s="7" t="s">
        <v>93</v>
      </c>
      <c r="BU342" s="7">
        <v>5.3683308198760197E-3</v>
      </c>
      <c r="BV342" s="7">
        <v>2.4280598665093699E-2</v>
      </c>
      <c r="BW342" s="7">
        <v>6.7701936819083901</v>
      </c>
      <c r="BX342" s="7">
        <v>366.73079896083601</v>
      </c>
      <c r="BY342" s="7">
        <v>0.30303836300389803</v>
      </c>
      <c r="BZ342" s="7" t="s">
        <v>93</v>
      </c>
      <c r="CA342" s="7">
        <v>216.880661159721</v>
      </c>
      <c r="CB342" s="7">
        <v>2.7272253303640402E-3</v>
      </c>
      <c r="CC342" s="7">
        <v>3.7316454034931099</v>
      </c>
      <c r="CD342" s="7" t="s">
        <v>93</v>
      </c>
      <c r="CE342" s="7">
        <v>2.9679768732270798E-2</v>
      </c>
      <c r="CF342" s="7">
        <v>0.103668866340062</v>
      </c>
      <c r="CG342" s="7">
        <v>0.40705751547868702</v>
      </c>
      <c r="CH342" s="7">
        <v>0.66903054228367498</v>
      </c>
      <c r="CI342" s="7">
        <v>0.93976176039651704</v>
      </c>
      <c r="CJ342" s="7">
        <v>-13.280349020822401</v>
      </c>
      <c r="CK342" s="7">
        <v>-94.740207462679393</v>
      </c>
      <c r="CL342" s="7" t="s">
        <v>94</v>
      </c>
      <c r="CM342" s="7" t="s">
        <v>94</v>
      </c>
      <c r="CN342" s="7" t="s">
        <v>94</v>
      </c>
      <c r="CO342" s="7">
        <v>1.5815354819793599E-8</v>
      </c>
      <c r="CP342" s="7">
        <v>1840.4019303974801</v>
      </c>
      <c r="CQ342" s="7">
        <v>49.656466488331098</v>
      </c>
      <c r="CR342" s="7">
        <v>23.422137857263401</v>
      </c>
      <c r="CS342" s="7">
        <v>3.8649549174539901</v>
      </c>
    </row>
    <row r="343" spans="1:97" x14ac:dyDescent="0.3">
      <c r="A343" s="4" t="s">
        <v>117</v>
      </c>
      <c r="B343" s="5">
        <v>44510</v>
      </c>
      <c r="C343" s="5" t="s">
        <v>113</v>
      </c>
      <c r="D343" s="6" t="str">
        <f>LOOKUP(MONTH(B343),{1,4,7,10;"Winter","Spring","Summer","Autumn"})</f>
        <v>Autumn</v>
      </c>
      <c r="E343" s="5" t="s">
        <v>102</v>
      </c>
      <c r="F343" s="5" t="s">
        <v>101</v>
      </c>
      <c r="G343" s="7">
        <v>21.18</v>
      </c>
      <c r="H343" s="7">
        <v>4.78</v>
      </c>
      <c r="I343" s="7">
        <v>32.299999999999997</v>
      </c>
      <c r="J343" s="7">
        <v>164.96</v>
      </c>
      <c r="K343" s="7">
        <v>0.7</v>
      </c>
      <c r="L343" s="7">
        <v>28.96</v>
      </c>
      <c r="M343" s="7">
        <v>405.541</v>
      </c>
      <c r="N343" s="7">
        <v>13.96</v>
      </c>
      <c r="O343" s="7">
        <v>6.6784916630182295E-2</v>
      </c>
      <c r="P343" s="7">
        <v>3.8757817055143202E-2</v>
      </c>
      <c r="Q343" s="7">
        <v>2.0932806223228701E-2</v>
      </c>
      <c r="R343" s="7" t="s">
        <v>93</v>
      </c>
      <c r="S343" s="7">
        <v>1.38968745516995E-2</v>
      </c>
      <c r="T343" s="7">
        <v>2.61336118390814E-4</v>
      </c>
      <c r="U343" s="7">
        <v>0.99570129304355603</v>
      </c>
      <c r="V343" s="7">
        <v>2.7298164591859402E-2</v>
      </c>
      <c r="W343" s="7">
        <v>20.100123090627701</v>
      </c>
      <c r="X343" s="7">
        <v>733.54527875236704</v>
      </c>
      <c r="Y343" s="7">
        <v>1.12060251921432E-2</v>
      </c>
      <c r="Z343" s="7">
        <v>0.34795093279450401</v>
      </c>
      <c r="AA343" s="7">
        <v>532.96199999999999</v>
      </c>
      <c r="AB343" s="7">
        <v>2.49496409190204E-2</v>
      </c>
      <c r="AC343" s="7">
        <v>1288.7301492833601</v>
      </c>
      <c r="AD343" s="7">
        <v>0.90714059794616198</v>
      </c>
      <c r="AE343" s="7">
        <v>2.1887414877033899</v>
      </c>
      <c r="AF343" s="7">
        <v>4.3875717672036698</v>
      </c>
      <c r="AG343" s="7">
        <v>4.9993711982198201E-2</v>
      </c>
      <c r="AH343" s="7">
        <v>0.466339121343114</v>
      </c>
      <c r="AI343" s="7">
        <v>21.692226505363799</v>
      </c>
      <c r="AJ343" s="7" t="s">
        <v>93</v>
      </c>
      <c r="AK343" s="7" t="s">
        <v>93</v>
      </c>
      <c r="AL343" s="7">
        <v>0.60376586922006203</v>
      </c>
      <c r="AM343" s="7">
        <v>2.8132748602494199E-2</v>
      </c>
      <c r="AN343" s="7">
        <v>2.7759570194141001</v>
      </c>
      <c r="AO343" s="7">
        <v>1.9220635157188599E-2</v>
      </c>
      <c r="AP343" s="7">
        <v>7.0075186752443799E-2</v>
      </c>
      <c r="AQ343" s="7">
        <v>0.41673546991063698</v>
      </c>
      <c r="AR343" s="7">
        <v>0.59241614015694599</v>
      </c>
      <c r="AS343" s="7">
        <v>2.0416384292639901E-2</v>
      </c>
      <c r="AT343" s="7">
        <v>9.3984572084682503E-3</v>
      </c>
      <c r="AU343" s="7">
        <v>6.8036832650308604E-2</v>
      </c>
      <c r="AV343" s="7">
        <v>0.120210531161656</v>
      </c>
      <c r="AW343" s="7">
        <v>0.78370016245516405</v>
      </c>
      <c r="AX343" s="7">
        <v>0.101566032547507</v>
      </c>
      <c r="AY343" s="7" t="s">
        <v>93</v>
      </c>
      <c r="AZ343" s="7">
        <v>1.2427824644982901</v>
      </c>
      <c r="BA343" s="7" t="s">
        <v>93</v>
      </c>
      <c r="BB343" s="7">
        <v>6.1350638483533002</v>
      </c>
      <c r="BC343" s="7">
        <v>0.133428419290258</v>
      </c>
      <c r="BD343" s="7">
        <v>1.45287680252555E-2</v>
      </c>
      <c r="BE343" s="7">
        <v>1.0080951991274701E-2</v>
      </c>
      <c r="BF343" s="7">
        <v>1669.6380726526299</v>
      </c>
      <c r="BG343" s="7">
        <v>197.65234354198699</v>
      </c>
      <c r="BH343" s="7" t="s">
        <v>93</v>
      </c>
      <c r="BI343" s="7">
        <v>4.8127468170965297E-2</v>
      </c>
      <c r="BJ343" s="7" t="s">
        <v>93</v>
      </c>
      <c r="BK343" s="7">
        <v>6.6618275657255699E-2</v>
      </c>
      <c r="BL343" s="7">
        <v>0.225380441824065</v>
      </c>
      <c r="BM343" s="7">
        <v>205.21579303449101</v>
      </c>
      <c r="BN343" s="7">
        <v>1.27248527158894E-2</v>
      </c>
      <c r="BO343" s="7">
        <v>3.53671370083438E-3</v>
      </c>
      <c r="BP343" s="7">
        <v>2.0608282429920299E-2</v>
      </c>
      <c r="BQ343" s="7">
        <v>3.91516295123416E-2</v>
      </c>
      <c r="BR343" s="7">
        <v>2.0091036630161399</v>
      </c>
      <c r="BS343" s="7">
        <v>1636.0445780008699</v>
      </c>
      <c r="BT343" s="7" t="s">
        <v>93</v>
      </c>
      <c r="BU343" s="7">
        <v>6.4188202437141196E-3</v>
      </c>
      <c r="BV343" s="7">
        <v>3.5781970237980902E-2</v>
      </c>
      <c r="BW343" s="7">
        <v>7.9541445134477202</v>
      </c>
      <c r="BX343" s="7">
        <v>445.825650512214</v>
      </c>
      <c r="BY343" s="7">
        <v>0.41848800326157398</v>
      </c>
      <c r="BZ343" s="7" t="s">
        <v>93</v>
      </c>
      <c r="CA343" s="7">
        <v>257.78457512126499</v>
      </c>
      <c r="CB343" s="7">
        <v>2.82693871234363E-3</v>
      </c>
      <c r="CC343" s="7">
        <v>4.1766042882618297</v>
      </c>
      <c r="CD343" s="7" t="s">
        <v>93</v>
      </c>
      <c r="CE343" s="7">
        <v>3.95025418519429E-2</v>
      </c>
      <c r="CF343" s="7">
        <v>0.13209203351822199</v>
      </c>
      <c r="CG343" s="7">
        <v>0.40870545065717301</v>
      </c>
      <c r="CH343" s="7">
        <v>0.71249551519312304</v>
      </c>
      <c r="CI343" s="7">
        <v>1.1840133032251801</v>
      </c>
      <c r="CJ343" s="7">
        <v>-13.2348717042627</v>
      </c>
      <c r="CK343" s="7">
        <v>-94.563549675479607</v>
      </c>
      <c r="CL343" s="7" t="s">
        <v>94</v>
      </c>
      <c r="CM343" s="7" t="s">
        <v>94</v>
      </c>
      <c r="CN343" s="7" t="s">
        <v>94</v>
      </c>
      <c r="CO343" s="7">
        <v>2.5789720763277801E-8</v>
      </c>
      <c r="CP343" s="7">
        <v>3001.0994010546001</v>
      </c>
      <c r="CQ343" s="7">
        <v>108.526505201872</v>
      </c>
      <c r="CR343" s="7">
        <v>51.190166070366402</v>
      </c>
      <c r="CS343" s="7">
        <v>6.3024895248665</v>
      </c>
    </row>
    <row r="344" spans="1:97" x14ac:dyDescent="0.3">
      <c r="A344" s="4" t="s">
        <v>117</v>
      </c>
      <c r="B344" s="5">
        <v>44524</v>
      </c>
      <c r="C344" s="5" t="s">
        <v>113</v>
      </c>
      <c r="D344" s="6" t="str">
        <f>LOOKUP(MONTH(B344),{1,4,7,10;"Winter","Spring","Summer","Autumn"})</f>
        <v>Autumn</v>
      </c>
      <c r="E344" s="5" t="s">
        <v>102</v>
      </c>
      <c r="F344" s="5" t="s">
        <v>101</v>
      </c>
      <c r="G344" s="7">
        <v>27.71</v>
      </c>
      <c r="H344" s="7">
        <v>5.27</v>
      </c>
      <c r="I344" s="7">
        <v>33.9</v>
      </c>
      <c r="J344" s="7">
        <v>367.57</v>
      </c>
      <c r="K344" s="7">
        <v>0.92</v>
      </c>
      <c r="L344" s="7">
        <v>16.72</v>
      </c>
      <c r="M344" s="7">
        <v>291.07799999999997</v>
      </c>
      <c r="N344" s="7">
        <v>25.93</v>
      </c>
      <c r="O344" s="7">
        <v>0.11226818038193299</v>
      </c>
      <c r="P344" s="7">
        <v>4.2063458671922301E-2</v>
      </c>
      <c r="Q344" s="7">
        <v>3.05446349881346E-2</v>
      </c>
      <c r="R344" s="7" t="s">
        <v>93</v>
      </c>
      <c r="S344" s="7">
        <v>2.7997756086876598E-2</v>
      </c>
      <c r="T344" s="7">
        <v>1.4146147258488901E-4</v>
      </c>
      <c r="U344" s="7">
        <v>0.99956124977044403</v>
      </c>
      <c r="V344" s="7">
        <v>3.3634227695056501E-2</v>
      </c>
      <c r="W344" s="7">
        <v>36.574498259688198</v>
      </c>
      <c r="X344" s="7">
        <v>1025.6008651513901</v>
      </c>
      <c r="Y344" s="7">
        <v>1.0760358228643799E-2</v>
      </c>
      <c r="Z344" s="7">
        <v>0.38616782806202199</v>
      </c>
      <c r="AA344" s="7">
        <v>585.41399999999999</v>
      </c>
      <c r="AB344" s="7">
        <v>2.0671061920352299E-2</v>
      </c>
      <c r="AC344" s="7">
        <v>2380.6518580717702</v>
      </c>
      <c r="AD344" s="7">
        <v>1.5514229885041699</v>
      </c>
      <c r="AE344" s="7">
        <v>2.8255836865123198</v>
      </c>
      <c r="AF344" s="7">
        <v>5.4393512076156201</v>
      </c>
      <c r="AG344" s="7">
        <v>8.6498515637435602E-2</v>
      </c>
      <c r="AH344" s="7">
        <v>0.66190586916698602</v>
      </c>
      <c r="AI344" s="7">
        <v>671.43546842013302</v>
      </c>
      <c r="AJ344" s="7" t="s">
        <v>93</v>
      </c>
      <c r="AK344" s="7" t="s">
        <v>93</v>
      </c>
      <c r="AL344" s="7">
        <v>0.98165201092487997</v>
      </c>
      <c r="AM344" s="7">
        <v>2.6484814019106E-2</v>
      </c>
      <c r="AN344" s="7">
        <v>3.85704072482645</v>
      </c>
      <c r="AO344" s="7">
        <v>2.89995652311353E-2</v>
      </c>
      <c r="AP344" s="7">
        <v>0.111021676108223</v>
      </c>
      <c r="AQ344" s="7">
        <v>0.72868662140779294</v>
      </c>
      <c r="AR344" s="7">
        <v>1.11204177488941</v>
      </c>
      <c r="AS344" s="7">
        <v>3.5588329556353597E-2</v>
      </c>
      <c r="AT344" s="7">
        <v>1.59835479216263E-2</v>
      </c>
      <c r="AU344" s="7">
        <v>0.130605834174224</v>
      </c>
      <c r="AV344" s="7">
        <v>0.18853133209928299</v>
      </c>
      <c r="AW344" s="7">
        <v>1.1271021931016101</v>
      </c>
      <c r="AX344" s="7">
        <v>0.16845387397550399</v>
      </c>
      <c r="AY344" s="7" t="s">
        <v>93</v>
      </c>
      <c r="AZ344" s="7">
        <v>1.73859079901172</v>
      </c>
      <c r="BA344" s="7" t="s">
        <v>93</v>
      </c>
      <c r="BB344" s="7">
        <v>5.4912096836895596</v>
      </c>
      <c r="BC344" s="7">
        <v>0.20466561114172599</v>
      </c>
      <c r="BD344" s="7">
        <v>1.0391494597162199E-2</v>
      </c>
      <c r="BE344" s="7">
        <v>1.6656644910897699E-2</v>
      </c>
      <c r="BF344" s="7">
        <v>3024.44628731273</v>
      </c>
      <c r="BG344" s="7">
        <v>365.31643321598699</v>
      </c>
      <c r="BH344" s="7" t="s">
        <v>93</v>
      </c>
      <c r="BI344" s="7">
        <v>7.5996372726917394E-2</v>
      </c>
      <c r="BJ344" s="7" t="s">
        <v>93</v>
      </c>
      <c r="BK344" s="7">
        <v>0.11182969241796301</v>
      </c>
      <c r="BL344" s="7">
        <v>0.60318921673133996</v>
      </c>
      <c r="BM344" s="7">
        <v>331.41109020261899</v>
      </c>
      <c r="BN344" s="7">
        <v>2.45266462605629E-2</v>
      </c>
      <c r="BO344" s="7">
        <v>2.9271909452773001E-3</v>
      </c>
      <c r="BP344" s="7">
        <v>3.5127002903500897E-2</v>
      </c>
      <c r="BQ344" s="7">
        <v>6.8321963185330098E-2</v>
      </c>
      <c r="BR344" s="7">
        <v>2.9468458757823002</v>
      </c>
      <c r="BS344" s="7">
        <v>3051.9244449620401</v>
      </c>
      <c r="BT344" s="7" t="s">
        <v>93</v>
      </c>
      <c r="BU344" s="7">
        <v>1.3161503403434799E-2</v>
      </c>
      <c r="BV344" s="7">
        <v>3.5850318000981103E-2</v>
      </c>
      <c r="BW344" s="7">
        <v>12.4530562341108</v>
      </c>
      <c r="BX344" s="7">
        <v>435.61195715434599</v>
      </c>
      <c r="BY344" s="7">
        <v>0.72561976424883401</v>
      </c>
      <c r="BZ344" s="7" t="s">
        <v>93</v>
      </c>
      <c r="CA344" s="7">
        <v>331.48283103730398</v>
      </c>
      <c r="CB344" s="7">
        <v>3.5635921092740199E-3</v>
      </c>
      <c r="CC344" s="7">
        <v>5.0671730995685396</v>
      </c>
      <c r="CD344" s="7" t="s">
        <v>93</v>
      </c>
      <c r="CE344" s="7">
        <v>6.6245153145526203E-2</v>
      </c>
      <c r="CF344" s="7">
        <v>0.223520808149407</v>
      </c>
      <c r="CG344" s="7">
        <v>0.54003479960426404</v>
      </c>
      <c r="CH344" s="7">
        <v>0.59274483824954705</v>
      </c>
      <c r="CI344" s="7">
        <v>1.3795255430123801</v>
      </c>
      <c r="CJ344" s="7">
        <v>-13.0259361940447</v>
      </c>
      <c r="CK344" s="7">
        <v>-93.433324456585396</v>
      </c>
      <c r="CL344" s="7" t="s">
        <v>94</v>
      </c>
      <c r="CM344" s="7" t="s">
        <v>94</v>
      </c>
      <c r="CN344" s="7" t="s">
        <v>94</v>
      </c>
      <c r="CO344" s="7">
        <v>5.4489700120920502E-8</v>
      </c>
      <c r="CP344" s="7">
        <v>6340.8599068427902</v>
      </c>
      <c r="CQ344" s="7">
        <v>1119.22687967041</v>
      </c>
      <c r="CR344" s="7">
        <v>527.92089576803403</v>
      </c>
      <c r="CS344" s="7">
        <v>13.316187770214899</v>
      </c>
    </row>
    <row r="345" spans="1:97" x14ac:dyDescent="0.3">
      <c r="A345" s="4" t="s">
        <v>117</v>
      </c>
      <c r="B345" s="5">
        <v>44545</v>
      </c>
      <c r="C345" s="5" t="s">
        <v>114</v>
      </c>
      <c r="D345" s="6" t="str">
        <f>LOOKUP(MONTH(B345),{1,4,7,10;"Winter","Spring","Summer","Autumn"})</f>
        <v>Autumn</v>
      </c>
      <c r="E345" s="5" t="s">
        <v>102</v>
      </c>
      <c r="F345" s="5" t="s">
        <v>101</v>
      </c>
      <c r="G345" s="7">
        <v>41.52</v>
      </c>
      <c r="H345" s="7">
        <v>5.61</v>
      </c>
      <c r="I345" s="7">
        <v>24.8</v>
      </c>
      <c r="J345" s="7">
        <v>683</v>
      </c>
      <c r="K345" s="7">
        <v>1.18</v>
      </c>
      <c r="L345" s="7">
        <v>11.02</v>
      </c>
      <c r="M345" s="7">
        <v>226.8</v>
      </c>
      <c r="N345" s="7">
        <v>37.630000000000003</v>
      </c>
      <c r="O345" s="7">
        <v>0.14227814247953699</v>
      </c>
      <c r="P345" s="7">
        <v>2.07191110529674E-2</v>
      </c>
      <c r="Q345" s="7">
        <v>3.2631935413719899E-2</v>
      </c>
      <c r="R345" s="7" t="s">
        <v>93</v>
      </c>
      <c r="S345" s="7">
        <v>3.67759941422071E-2</v>
      </c>
      <c r="T345" s="7">
        <v>2.47369090246003E-4</v>
      </c>
      <c r="U345" s="7">
        <v>0.99551886138023704</v>
      </c>
      <c r="V345" s="7">
        <v>4.0972988727761402E-2</v>
      </c>
      <c r="W345" s="7">
        <v>54.207329335811202</v>
      </c>
      <c r="X345" s="7">
        <v>1463.61140289983</v>
      </c>
      <c r="Y345" s="7">
        <v>8.5871760729952003E-3</v>
      </c>
      <c r="Z345" s="7">
        <v>0.32537795595508801</v>
      </c>
      <c r="AA345" s="7">
        <v>781.05799999999999</v>
      </c>
      <c r="AB345" s="7">
        <v>1.3955820424290499E-2</v>
      </c>
      <c r="AC345" s="7">
        <v>3223.07365513998</v>
      </c>
      <c r="AD345" s="7">
        <v>1.51356237266205</v>
      </c>
      <c r="AE345" s="7">
        <v>3.20086533007564</v>
      </c>
      <c r="AF345" s="7">
        <v>6.4182211534167903</v>
      </c>
      <c r="AG345" s="7">
        <v>9.5327575445313895E-2</v>
      </c>
      <c r="AH345" s="7">
        <v>0.86230949593847595</v>
      </c>
      <c r="AI345" s="7">
        <v>87.476787709380602</v>
      </c>
      <c r="AJ345" s="7" t="s">
        <v>93</v>
      </c>
      <c r="AK345" s="7" t="s">
        <v>93</v>
      </c>
      <c r="AL345" s="7">
        <v>1.0189227500045099</v>
      </c>
      <c r="AM345" s="7">
        <v>1.8023897009509598E-2</v>
      </c>
      <c r="AN345" s="7">
        <v>4.9388747918428004</v>
      </c>
      <c r="AO345" s="7">
        <v>3.3952024573392997E-2</v>
      </c>
      <c r="AP345" s="7">
        <v>6.6909773866927397E-2</v>
      </c>
      <c r="AQ345" s="7">
        <v>1.07797726172734</v>
      </c>
      <c r="AR345" s="7">
        <v>1.25841654911131</v>
      </c>
      <c r="AS345" s="7">
        <v>4.88256581982165E-2</v>
      </c>
      <c r="AT345" s="7">
        <v>1.9935520167816599E-2</v>
      </c>
      <c r="AU345" s="7">
        <v>0.186001986014804</v>
      </c>
      <c r="AV345" s="7">
        <v>0.20138261226593299</v>
      </c>
      <c r="AW345" s="7">
        <v>1.1434217321882201</v>
      </c>
      <c r="AX345" s="7">
        <v>0.20342529094054801</v>
      </c>
      <c r="AY345" s="7" t="s">
        <v>93</v>
      </c>
      <c r="AZ345" s="7">
        <v>2.12726207381733</v>
      </c>
      <c r="BA345" s="7" t="s">
        <v>93</v>
      </c>
      <c r="BB345" s="7">
        <v>4.2695412012747296</v>
      </c>
      <c r="BC345" s="7">
        <v>0.23319620178509401</v>
      </c>
      <c r="BD345" s="7">
        <v>6.3702736059171299E-3</v>
      </c>
      <c r="BE345" s="7">
        <v>2.22469550858031E-2</v>
      </c>
      <c r="BF345" s="7">
        <v>5376.9783049267598</v>
      </c>
      <c r="BG345" s="7">
        <v>715.31203035328997</v>
      </c>
      <c r="BH345" s="7" t="s">
        <v>93</v>
      </c>
      <c r="BI345" s="7">
        <v>0.117936030063209</v>
      </c>
      <c r="BJ345" s="7" t="s">
        <v>93</v>
      </c>
      <c r="BK345" s="7">
        <v>0.13429005535454699</v>
      </c>
      <c r="BL345" s="7">
        <v>1.0518870650875201</v>
      </c>
      <c r="BM345" s="7">
        <v>482.99595082673102</v>
      </c>
      <c r="BN345" s="7">
        <v>3.9616320495836403E-2</v>
      </c>
      <c r="BO345" s="7" t="s">
        <v>93</v>
      </c>
      <c r="BP345" s="7">
        <v>4.2802915805202998E-2</v>
      </c>
      <c r="BQ345" s="7">
        <v>0.10732855878167499</v>
      </c>
      <c r="BR345" s="7">
        <v>3.10048347400924</v>
      </c>
      <c r="BS345" s="7">
        <v>4058.7818053953702</v>
      </c>
      <c r="BT345" s="7" t="s">
        <v>93</v>
      </c>
      <c r="BU345" s="7">
        <v>2.2205755650139599E-2</v>
      </c>
      <c r="BV345" s="7">
        <v>3.0288867532499798E-2</v>
      </c>
      <c r="BW345" s="7">
        <v>16.798867467854201</v>
      </c>
      <c r="BX345" s="7">
        <v>282.99996645989802</v>
      </c>
      <c r="BY345" s="7">
        <v>0.70527205172264895</v>
      </c>
      <c r="BZ345" s="7" t="s">
        <v>93</v>
      </c>
      <c r="CA345" s="7">
        <v>274.295511250885</v>
      </c>
      <c r="CB345" s="7">
        <v>0.17895250424562401</v>
      </c>
      <c r="CC345" s="7">
        <v>6.2255149790446396</v>
      </c>
      <c r="CD345" s="7" t="s">
        <v>93</v>
      </c>
      <c r="CE345" s="7">
        <v>6.0017818710366502E-2</v>
      </c>
      <c r="CF345" s="7">
        <v>0.223949681409323</v>
      </c>
      <c r="CG345" s="7">
        <v>0.44322635930827198</v>
      </c>
      <c r="CH345" s="7">
        <v>0.44292088856488299</v>
      </c>
      <c r="CI345" s="7">
        <v>1.1131698259615801</v>
      </c>
      <c r="CJ345" s="7">
        <v>-12.9794019041579</v>
      </c>
      <c r="CK345" s="7">
        <v>-92.9746319024391</v>
      </c>
      <c r="CL345" s="7" t="s">
        <v>94</v>
      </c>
      <c r="CM345" s="7" t="s">
        <v>94</v>
      </c>
      <c r="CN345" s="7" t="s">
        <v>94</v>
      </c>
      <c r="CO345" s="7">
        <v>7.5903078901001605E-8</v>
      </c>
      <c r="CP345" s="7">
        <v>8832.6929445607693</v>
      </c>
      <c r="CQ345" s="7">
        <v>2768.8600270799002</v>
      </c>
      <c r="CR345" s="7">
        <v>1306.0256971158301</v>
      </c>
      <c r="CS345" s="7">
        <v>18.549187254475701</v>
      </c>
    </row>
    <row r="346" spans="1:97" x14ac:dyDescent="0.3">
      <c r="A346" s="4" t="s">
        <v>117</v>
      </c>
      <c r="B346" s="5">
        <v>44601</v>
      </c>
      <c r="C346" s="5" t="s">
        <v>114</v>
      </c>
      <c r="D346" s="6" t="str">
        <f>LOOKUP(MONTH(B346),{1,4,7,10;"Winter","Spring","Summer","Autumn"})</f>
        <v>Winter</v>
      </c>
      <c r="E346" s="5" t="s">
        <v>102</v>
      </c>
      <c r="F346" s="5" t="s">
        <v>101</v>
      </c>
      <c r="G346" s="7">
        <v>53.41</v>
      </c>
      <c r="H346" s="7">
        <v>5.61</v>
      </c>
      <c r="I346" s="7">
        <v>29.6</v>
      </c>
      <c r="J346" s="7">
        <v>1105.51</v>
      </c>
      <c r="K346" s="7">
        <v>1.66</v>
      </c>
      <c r="L346" s="7">
        <v>2.93</v>
      </c>
      <c r="M346" s="7" t="s">
        <v>93</v>
      </c>
      <c r="N346" s="7">
        <v>21.65</v>
      </c>
      <c r="O346" s="7">
        <v>0.15</v>
      </c>
      <c r="P346" s="7">
        <v>0.11</v>
      </c>
      <c r="Q346" s="7">
        <v>3.4000000000000002E-2</v>
      </c>
      <c r="R346" s="7" t="s">
        <v>93</v>
      </c>
      <c r="S346" s="7">
        <v>4.2000000000000003E-2</v>
      </c>
      <c r="T346" s="7">
        <v>2.0000000000000001E-4</v>
      </c>
      <c r="U346" s="7">
        <v>1.3</v>
      </c>
      <c r="V346" s="7">
        <v>7.0000000000000007E-2</v>
      </c>
      <c r="W346" s="7">
        <v>91</v>
      </c>
      <c r="X346" s="7">
        <v>2200</v>
      </c>
      <c r="Y346" s="7">
        <v>5.5999999999999999E-3</v>
      </c>
      <c r="Z346" s="7">
        <v>0.4</v>
      </c>
      <c r="AA346" s="7">
        <v>925.53499999999997</v>
      </c>
      <c r="AB346" s="7">
        <v>7.4999999999999997E-3</v>
      </c>
      <c r="AC346" s="7">
        <v>5900</v>
      </c>
      <c r="AD346" s="7">
        <v>1.9</v>
      </c>
      <c r="AE346" s="7">
        <v>3.7</v>
      </c>
      <c r="AF346" s="7">
        <v>6.3</v>
      </c>
      <c r="AG346" s="7">
        <v>9.8000000000000004E-2</v>
      </c>
      <c r="AH346" s="7">
        <v>1.1000000000000001</v>
      </c>
      <c r="AI346" s="7">
        <v>260</v>
      </c>
      <c r="AJ346" s="7" t="s">
        <v>93</v>
      </c>
      <c r="AK346" s="7" t="s">
        <v>93</v>
      </c>
      <c r="AL346" s="7">
        <v>1</v>
      </c>
      <c r="AM346" s="7">
        <v>1.6E-2</v>
      </c>
      <c r="AN346" s="7">
        <v>5.6</v>
      </c>
      <c r="AO346" s="7">
        <v>3.5999999999999997E-2</v>
      </c>
      <c r="AP346" s="7">
        <v>8.5999999999999993E-2</v>
      </c>
      <c r="AQ346" s="7">
        <v>1.2</v>
      </c>
      <c r="AR346" s="7">
        <v>1.5</v>
      </c>
      <c r="AS346" s="7">
        <v>4.5999999999999999E-2</v>
      </c>
      <c r="AT346" s="7">
        <v>2.1000000000000001E-2</v>
      </c>
      <c r="AU346" s="7">
        <v>0.18</v>
      </c>
      <c r="AV346" s="7">
        <v>0.24</v>
      </c>
      <c r="AW346" s="7">
        <v>1.8</v>
      </c>
      <c r="AX346" s="7">
        <v>0.19</v>
      </c>
      <c r="AY346" s="7" t="s">
        <v>93</v>
      </c>
      <c r="AZ346" s="7">
        <v>3</v>
      </c>
      <c r="BA346" s="7" t="s">
        <v>93</v>
      </c>
      <c r="BB346" s="7">
        <v>5.6</v>
      </c>
      <c r="BC346" s="7">
        <v>0.22</v>
      </c>
      <c r="BD346" s="7">
        <v>5.8999999999999999E-3</v>
      </c>
      <c r="BE346" s="7">
        <v>2.5999999999999999E-2</v>
      </c>
      <c r="BF346" s="7">
        <v>8700</v>
      </c>
      <c r="BG346" s="7">
        <v>1100</v>
      </c>
      <c r="BH346" s="7">
        <v>1230.6099999999999</v>
      </c>
      <c r="BI346" s="7">
        <v>0.12</v>
      </c>
      <c r="BJ346" s="7" t="s">
        <v>93</v>
      </c>
      <c r="BK346" s="7">
        <v>0.14000000000000001</v>
      </c>
      <c r="BL346" s="7">
        <v>1.1000000000000001</v>
      </c>
      <c r="BM346" s="7">
        <v>1100</v>
      </c>
      <c r="BN346" s="7">
        <v>6.1000000000000004E-3</v>
      </c>
      <c r="BO346" s="7" t="s">
        <v>93</v>
      </c>
      <c r="BP346" s="7">
        <v>4.5999999999999999E-2</v>
      </c>
      <c r="BQ346" s="7">
        <v>0.12</v>
      </c>
      <c r="BR346" s="7">
        <v>5.8</v>
      </c>
      <c r="BS346" s="7">
        <v>8300</v>
      </c>
      <c r="BT346" s="7" t="s">
        <v>93</v>
      </c>
      <c r="BU346" s="7">
        <v>2.3E-2</v>
      </c>
      <c r="BV346" s="7">
        <v>5.2999999999999999E-2</v>
      </c>
      <c r="BW346" s="7">
        <v>25</v>
      </c>
      <c r="BX346" s="7">
        <v>350</v>
      </c>
      <c r="BY346" s="7">
        <v>0.93</v>
      </c>
      <c r="BZ346" s="7" t="s">
        <v>93</v>
      </c>
      <c r="CA346" s="7">
        <v>260</v>
      </c>
      <c r="CB346" s="7">
        <v>2.5999999999999999E-3</v>
      </c>
      <c r="CC346" s="7">
        <v>8.3000000000000007</v>
      </c>
      <c r="CD346" s="7">
        <v>1.2E-2</v>
      </c>
      <c r="CE346" s="7">
        <v>5.0999999999999997E-2</v>
      </c>
      <c r="CF346" s="7">
        <v>0.26</v>
      </c>
      <c r="CG346" s="7">
        <v>0.5</v>
      </c>
      <c r="CH346" s="7">
        <v>0.28000000000000003</v>
      </c>
      <c r="CI346" s="7">
        <v>1.2</v>
      </c>
      <c r="CJ346" s="7">
        <v>-13.049697795692399</v>
      </c>
      <c r="CK346" s="7">
        <v>-93.127524114763901</v>
      </c>
      <c r="CL346" s="7" t="s">
        <v>94</v>
      </c>
      <c r="CM346" s="7" t="s">
        <v>94</v>
      </c>
      <c r="CN346" s="7" t="s">
        <v>94</v>
      </c>
      <c r="CO346" s="7">
        <v>1.06833451906459E-7</v>
      </c>
      <c r="CP346" s="7">
        <v>12432</v>
      </c>
      <c r="CQ346" s="7">
        <v>4183.9068697566499</v>
      </c>
      <c r="CR346" s="7">
        <v>1973.48</v>
      </c>
      <c r="CS346" s="7">
        <v>26.107948888866201</v>
      </c>
    </row>
    <row r="347" spans="1:97" x14ac:dyDescent="0.3">
      <c r="A347" s="4" t="s">
        <v>117</v>
      </c>
      <c r="B347" s="5">
        <v>44628</v>
      </c>
      <c r="C347" s="5" t="s">
        <v>114</v>
      </c>
      <c r="D347" s="6" t="str">
        <f>LOOKUP(MONTH(B347),{1,4,7,10;"Winter","Spring","Summer","Autumn"})</f>
        <v>Winter</v>
      </c>
      <c r="E347" s="5" t="s">
        <v>102</v>
      </c>
      <c r="F347" s="5" t="s">
        <v>101</v>
      </c>
      <c r="G347" s="7">
        <v>48.87</v>
      </c>
      <c r="H347" s="7">
        <v>5.59</v>
      </c>
      <c r="I347" s="7">
        <v>32.9</v>
      </c>
      <c r="J347" s="7">
        <v>994.8</v>
      </c>
      <c r="K347" s="7">
        <v>1.65</v>
      </c>
      <c r="L347" s="7">
        <v>4.0599999999999996</v>
      </c>
      <c r="M347" s="7" t="s">
        <v>93</v>
      </c>
      <c r="N347" s="7">
        <v>35.99</v>
      </c>
      <c r="O347" s="7">
        <v>0.16</v>
      </c>
      <c r="P347" s="7">
        <v>2.5000000000000001E-2</v>
      </c>
      <c r="Q347" s="7">
        <v>0.04</v>
      </c>
      <c r="R347" s="7" t="s">
        <v>93</v>
      </c>
      <c r="S347" s="7">
        <v>4.2999999999999997E-2</v>
      </c>
      <c r="T347" s="7">
        <v>1.7000000000000001E-4</v>
      </c>
      <c r="U347" s="7">
        <v>0.91</v>
      </c>
      <c r="V347" s="7">
        <v>9.0999999999999998E-2</v>
      </c>
      <c r="W347" s="7">
        <v>80</v>
      </c>
      <c r="X347" s="7">
        <v>2000</v>
      </c>
      <c r="Y347" s="7">
        <v>9.4999999999999998E-3</v>
      </c>
      <c r="Z347" s="7">
        <v>0.49</v>
      </c>
      <c r="AA347" s="7">
        <v>976.08399999999995</v>
      </c>
      <c r="AB347" s="7">
        <v>1.2E-2</v>
      </c>
      <c r="AC347" s="7">
        <v>4600</v>
      </c>
      <c r="AD347" s="7">
        <v>2</v>
      </c>
      <c r="AE347" s="7">
        <v>4.0999999999999996</v>
      </c>
      <c r="AF347" s="7">
        <v>7.1</v>
      </c>
      <c r="AG347" s="7">
        <v>0.1</v>
      </c>
      <c r="AH347" s="7">
        <v>1.1000000000000001</v>
      </c>
      <c r="AI347" s="7">
        <v>300</v>
      </c>
      <c r="AJ347" s="7" t="s">
        <v>93</v>
      </c>
      <c r="AK347" s="7" t="s">
        <v>93</v>
      </c>
      <c r="AL347" s="7">
        <v>1.2</v>
      </c>
      <c r="AM347" s="7">
        <v>0.02</v>
      </c>
      <c r="AN347" s="7">
        <v>5</v>
      </c>
      <c r="AO347" s="7">
        <v>3.9E-2</v>
      </c>
      <c r="AP347" s="7">
        <v>8.5000000000000006E-2</v>
      </c>
      <c r="AQ347" s="7">
        <v>1.3</v>
      </c>
      <c r="AR347" s="7">
        <v>1.6</v>
      </c>
      <c r="AS347" s="7">
        <v>5.0999999999999997E-2</v>
      </c>
      <c r="AT347" s="7">
        <v>2.4E-2</v>
      </c>
      <c r="AU347" s="7">
        <v>0.15</v>
      </c>
      <c r="AV347" s="7">
        <v>0.26</v>
      </c>
      <c r="AW347" s="7">
        <v>1.5</v>
      </c>
      <c r="AX347" s="7">
        <v>0.24</v>
      </c>
      <c r="AY347" s="7" t="s">
        <v>93</v>
      </c>
      <c r="AZ347" s="7">
        <v>5.6</v>
      </c>
      <c r="BA347" s="7" t="s">
        <v>93</v>
      </c>
      <c r="BB347" s="7">
        <v>8.1</v>
      </c>
      <c r="BC347" s="7">
        <v>0.24</v>
      </c>
      <c r="BD347" s="7">
        <v>1.4E-2</v>
      </c>
      <c r="BE347" s="7">
        <v>2.9000000000000001E-2</v>
      </c>
      <c r="BF347" s="7">
        <v>8400</v>
      </c>
      <c r="BG347" s="7">
        <v>1000</v>
      </c>
      <c r="BH347" s="7">
        <v>915.72299999999996</v>
      </c>
      <c r="BI347" s="7">
        <v>0.13</v>
      </c>
      <c r="BJ347" s="7" t="s">
        <v>93</v>
      </c>
      <c r="BK347" s="7">
        <v>0.16</v>
      </c>
      <c r="BL347" s="7">
        <v>1.2</v>
      </c>
      <c r="BM347" s="7">
        <v>1600</v>
      </c>
      <c r="BN347" s="7">
        <v>6.4999999999999997E-3</v>
      </c>
      <c r="BO347" s="7">
        <v>4.7000000000000002E-3</v>
      </c>
      <c r="BP347" s="7">
        <v>5.2999999999999999E-2</v>
      </c>
      <c r="BQ347" s="7">
        <v>0.14000000000000001</v>
      </c>
      <c r="BR347" s="7">
        <v>7.8</v>
      </c>
      <c r="BS347" s="7">
        <v>8100</v>
      </c>
      <c r="BT347" s="7" t="s">
        <v>93</v>
      </c>
      <c r="BU347" s="7">
        <v>2.5000000000000001E-2</v>
      </c>
      <c r="BV347" s="7">
        <v>0.09</v>
      </c>
      <c r="BW347" s="7">
        <v>25</v>
      </c>
      <c r="BX347" s="7">
        <v>380</v>
      </c>
      <c r="BY347" s="7">
        <v>1.1000000000000001</v>
      </c>
      <c r="BZ347" s="7" t="s">
        <v>93</v>
      </c>
      <c r="CA347" s="7">
        <v>300</v>
      </c>
      <c r="CB347" s="7">
        <v>3.3E-3</v>
      </c>
      <c r="CC347" s="7">
        <v>9</v>
      </c>
      <c r="CD347" s="7" t="s">
        <v>93</v>
      </c>
      <c r="CE347" s="7">
        <v>6.2E-2</v>
      </c>
      <c r="CF347" s="7">
        <v>0.28000000000000003</v>
      </c>
      <c r="CG347" s="7">
        <v>0.59</v>
      </c>
      <c r="CH347" s="7">
        <v>7.3</v>
      </c>
      <c r="CI347" s="7">
        <v>1.5</v>
      </c>
      <c r="CJ347" s="7">
        <v>-13.1013814551539</v>
      </c>
      <c r="CK347" s="7">
        <v>-93.656653136067007</v>
      </c>
      <c r="CL347" s="7">
        <v>23.007824832654599</v>
      </c>
      <c r="CM347" s="7" t="s">
        <v>94</v>
      </c>
      <c r="CN347" s="7">
        <v>25213.842306012801</v>
      </c>
      <c r="CO347" s="7">
        <v>9.4158150944262499E-8</v>
      </c>
      <c r="CP347" s="7">
        <v>10957</v>
      </c>
      <c r="CQ347" s="7">
        <v>4033.4246203214698</v>
      </c>
      <c r="CR347" s="7">
        <v>1902.5</v>
      </c>
      <c r="CS347" s="7">
        <v>23.010360036623801</v>
      </c>
    </row>
    <row r="348" spans="1:97" x14ac:dyDescent="0.3">
      <c r="A348" s="4" t="s">
        <v>117</v>
      </c>
      <c r="B348" s="5">
        <v>44656</v>
      </c>
      <c r="C348" s="5" t="s">
        <v>114</v>
      </c>
      <c r="D348" s="6" t="str">
        <f>LOOKUP(MONTH(B348),{1,4,7,10;"Winter","Spring","Summer","Autumn"})</f>
        <v>Spring</v>
      </c>
      <c r="E348" s="5" t="s">
        <v>102</v>
      </c>
      <c r="F348" s="5" t="s">
        <v>101</v>
      </c>
      <c r="G348" s="7">
        <v>42.94</v>
      </c>
      <c r="H348" s="7">
        <v>5.58</v>
      </c>
      <c r="I348" s="7">
        <v>26.9</v>
      </c>
      <c r="J348" s="7">
        <v>454.72</v>
      </c>
      <c r="K348" s="7">
        <v>1.05</v>
      </c>
      <c r="L348" s="7">
        <v>7.29</v>
      </c>
      <c r="M348" s="7">
        <v>191.38</v>
      </c>
      <c r="N348" s="7">
        <v>23.03</v>
      </c>
      <c r="O348" s="7">
        <v>0.15</v>
      </c>
      <c r="P348" s="7">
        <v>3.3000000000000002E-2</v>
      </c>
      <c r="Q348" s="7">
        <v>3.6999999999999998E-2</v>
      </c>
      <c r="R348" s="7" t="s">
        <v>93</v>
      </c>
      <c r="S348" s="7">
        <v>3.5000000000000003E-2</v>
      </c>
      <c r="T348" s="7">
        <v>3.6000000000000002E-4</v>
      </c>
      <c r="U348" s="7">
        <v>0.68</v>
      </c>
      <c r="V348" s="7">
        <v>0.1</v>
      </c>
      <c r="W348" s="7">
        <v>78</v>
      </c>
      <c r="X348" s="7">
        <v>1700</v>
      </c>
      <c r="Y348" s="7">
        <v>9.1000000000000004E-3</v>
      </c>
      <c r="Z348" s="7">
        <v>0.42</v>
      </c>
      <c r="AA348" s="7">
        <v>968.12900000000002</v>
      </c>
      <c r="AB348" s="7">
        <v>0.01</v>
      </c>
      <c r="AC348" s="7">
        <v>4300</v>
      </c>
      <c r="AD348" s="7">
        <v>1.7</v>
      </c>
      <c r="AE348" s="7">
        <v>4</v>
      </c>
      <c r="AF348" s="7">
        <v>6</v>
      </c>
      <c r="AG348" s="7">
        <v>0.1</v>
      </c>
      <c r="AH348" s="7">
        <v>0.9</v>
      </c>
      <c r="AI348" s="7">
        <v>200</v>
      </c>
      <c r="AJ348" s="7" t="s">
        <v>93</v>
      </c>
      <c r="AK348" s="7" t="s">
        <v>93</v>
      </c>
      <c r="AL348" s="7">
        <v>0.98</v>
      </c>
      <c r="AM348" s="7">
        <v>1.7999999999999999E-2</v>
      </c>
      <c r="AN348" s="7">
        <v>4.0999999999999996</v>
      </c>
      <c r="AO348" s="7">
        <v>3.2000000000000001E-2</v>
      </c>
      <c r="AP348" s="7">
        <v>6.6000000000000003E-2</v>
      </c>
      <c r="AQ348" s="7">
        <v>0.94</v>
      </c>
      <c r="AR348" s="7">
        <v>1.4</v>
      </c>
      <c r="AS348" s="7">
        <v>4.3999999999999997E-2</v>
      </c>
      <c r="AT348" s="7">
        <v>1.9E-2</v>
      </c>
      <c r="AU348" s="7">
        <v>0.13</v>
      </c>
      <c r="AV348" s="7">
        <v>0.22</v>
      </c>
      <c r="AW348" s="7">
        <v>1.3</v>
      </c>
      <c r="AX348" s="7">
        <v>0.21</v>
      </c>
      <c r="AY348" s="7" t="s">
        <v>93</v>
      </c>
      <c r="AZ348" s="7">
        <v>5.6</v>
      </c>
      <c r="BA348" s="7" t="s">
        <v>93</v>
      </c>
      <c r="BB348" s="7">
        <v>15</v>
      </c>
      <c r="BC348" s="7">
        <v>0.22</v>
      </c>
      <c r="BD348" s="7">
        <v>2.1000000000000001E-2</v>
      </c>
      <c r="BE348" s="7">
        <v>2.4E-2</v>
      </c>
      <c r="BF348" s="7">
        <v>6900</v>
      </c>
      <c r="BG348" s="7">
        <v>830</v>
      </c>
      <c r="BH348" s="7" t="s">
        <v>93</v>
      </c>
      <c r="BI348" s="7">
        <v>0.11</v>
      </c>
      <c r="BJ348" s="7" t="s">
        <v>93</v>
      </c>
      <c r="BK348" s="7">
        <v>0.14000000000000001</v>
      </c>
      <c r="BL348" s="7">
        <v>0.93</v>
      </c>
      <c r="BM348" s="7">
        <v>1500</v>
      </c>
      <c r="BN348" s="7" t="s">
        <v>93</v>
      </c>
      <c r="BO348" s="7">
        <v>4.1999999999999997E-3</v>
      </c>
      <c r="BP348" s="7">
        <v>4.4999999999999998E-2</v>
      </c>
      <c r="BQ348" s="7">
        <v>0.12</v>
      </c>
      <c r="BR348" s="7">
        <v>6.5</v>
      </c>
      <c r="BS348" s="7">
        <v>6700</v>
      </c>
      <c r="BT348" s="7">
        <v>9.3000000000000005E-4</v>
      </c>
      <c r="BU348" s="7">
        <v>0.02</v>
      </c>
      <c r="BV348" s="7">
        <v>5.0999999999999997E-2</v>
      </c>
      <c r="BW348" s="7">
        <v>23</v>
      </c>
      <c r="BX348" s="7">
        <v>430</v>
      </c>
      <c r="BY348" s="7">
        <v>0.87</v>
      </c>
      <c r="BZ348" s="7" t="s">
        <v>93</v>
      </c>
      <c r="CA348" s="7">
        <v>250</v>
      </c>
      <c r="CB348" s="7">
        <v>3.0000000000000001E-3</v>
      </c>
      <c r="CC348" s="7">
        <v>8.1</v>
      </c>
      <c r="CD348" s="7" t="s">
        <v>93</v>
      </c>
      <c r="CE348" s="7">
        <v>4.2999999999999997E-2</v>
      </c>
      <c r="CF348" s="7">
        <v>0.24</v>
      </c>
      <c r="CG348" s="7">
        <v>0.51</v>
      </c>
      <c r="CH348" s="7">
        <v>0.53</v>
      </c>
      <c r="CI348" s="7">
        <v>1.2</v>
      </c>
      <c r="CJ348" s="7">
        <v>-14.383400873419101</v>
      </c>
      <c r="CK348" s="7">
        <v>-103.67903882495401</v>
      </c>
      <c r="CL348" s="7">
        <v>21.262871775657</v>
      </c>
      <c r="CM348" s="7" t="s">
        <v>94</v>
      </c>
      <c r="CN348" s="7">
        <v>23042.695255731702</v>
      </c>
      <c r="CO348" s="7">
        <v>8.7017015283526603E-8</v>
      </c>
      <c r="CP348" s="7">
        <v>10126</v>
      </c>
      <c r="CQ348" s="7">
        <v>3872.8720597448901</v>
      </c>
      <c r="CR348" s="7">
        <v>1826.77</v>
      </c>
      <c r="CS348" s="7">
        <v>21.265209978173999</v>
      </c>
    </row>
    <row r="349" spans="1:97" x14ac:dyDescent="0.3">
      <c r="A349" s="4" t="s">
        <v>117</v>
      </c>
      <c r="B349" s="5">
        <v>44670</v>
      </c>
      <c r="C349" s="5" t="s">
        <v>114</v>
      </c>
      <c r="D349" s="6" t="str">
        <f>LOOKUP(MONTH(B349),{1,4,7,10;"Winter","Spring","Summer","Autumn"})</f>
        <v>Spring</v>
      </c>
      <c r="E349" s="5" t="s">
        <v>102</v>
      </c>
      <c r="F349" s="5" t="s">
        <v>101</v>
      </c>
      <c r="G349" s="7">
        <v>34.11</v>
      </c>
      <c r="H349" s="7">
        <v>5.46</v>
      </c>
      <c r="I349" s="7">
        <v>27.8</v>
      </c>
      <c r="J349" s="7">
        <v>320.14</v>
      </c>
      <c r="K349" s="7">
        <v>0.9</v>
      </c>
      <c r="L349" s="7">
        <v>13.07</v>
      </c>
      <c r="M349" s="7">
        <v>196.566</v>
      </c>
      <c r="N349" s="7">
        <v>15.29</v>
      </c>
      <c r="O349" s="7">
        <v>0.12</v>
      </c>
      <c r="P349" s="7">
        <v>3.1E-2</v>
      </c>
      <c r="Q349" s="7">
        <v>2.7E-2</v>
      </c>
      <c r="R349" s="7" t="s">
        <v>93</v>
      </c>
      <c r="S349" s="7">
        <v>2.5999999999999999E-2</v>
      </c>
      <c r="T349" s="7">
        <v>3.5E-4</v>
      </c>
      <c r="U349" s="7">
        <v>0.85</v>
      </c>
      <c r="V349" s="7">
        <v>0.1</v>
      </c>
      <c r="W349" s="7">
        <v>73</v>
      </c>
      <c r="X349" s="7">
        <v>1600</v>
      </c>
      <c r="Y349" s="7">
        <v>1.0999999999999999E-2</v>
      </c>
      <c r="Z349" s="7">
        <v>0.41</v>
      </c>
      <c r="AA349" s="7">
        <v>980.28</v>
      </c>
      <c r="AB349" s="7">
        <v>1.0999999999999999E-2</v>
      </c>
      <c r="AC349" s="7">
        <v>3400</v>
      </c>
      <c r="AD349" s="7">
        <v>1.2</v>
      </c>
      <c r="AE349" s="7">
        <v>3.1</v>
      </c>
      <c r="AF349" s="7">
        <v>6.9</v>
      </c>
      <c r="AG349" s="7">
        <v>0.08</v>
      </c>
      <c r="AH349" s="7">
        <v>0.8</v>
      </c>
      <c r="AI349" s="7">
        <v>100</v>
      </c>
      <c r="AJ349" s="7" t="s">
        <v>93</v>
      </c>
      <c r="AK349" s="7" t="s">
        <v>93</v>
      </c>
      <c r="AL349" s="7">
        <v>0.82</v>
      </c>
      <c r="AM349" s="7">
        <v>1.7999999999999999E-2</v>
      </c>
      <c r="AN349" s="7">
        <v>3.8</v>
      </c>
      <c r="AO349" s="7">
        <v>2.5999999999999999E-2</v>
      </c>
      <c r="AP349" s="7">
        <v>8.3000000000000004E-2</v>
      </c>
      <c r="AQ349" s="7">
        <v>0.91</v>
      </c>
      <c r="AR349" s="7">
        <v>0.98</v>
      </c>
      <c r="AS349" s="7">
        <v>3.5999999999999997E-2</v>
      </c>
      <c r="AT349" s="7">
        <v>1.6E-2</v>
      </c>
      <c r="AU349" s="7">
        <v>0.12</v>
      </c>
      <c r="AV349" s="7">
        <v>0.16</v>
      </c>
      <c r="AW349" s="7">
        <v>0.95</v>
      </c>
      <c r="AX349" s="7">
        <v>0.17</v>
      </c>
      <c r="AY349" s="7" t="s">
        <v>93</v>
      </c>
      <c r="AZ349" s="7">
        <v>5.3</v>
      </c>
      <c r="BA349" s="7" t="s">
        <v>93</v>
      </c>
      <c r="BB349" s="7">
        <v>7.7</v>
      </c>
      <c r="BC349" s="7">
        <v>0.17</v>
      </c>
      <c r="BD349" s="7">
        <v>2.9000000000000001E-2</v>
      </c>
      <c r="BE349" s="7">
        <v>1.9E-2</v>
      </c>
      <c r="BF349" s="7">
        <v>6600</v>
      </c>
      <c r="BG349" s="7">
        <v>790</v>
      </c>
      <c r="BH349" s="7" t="s">
        <v>93</v>
      </c>
      <c r="BI349" s="7">
        <v>9.2999999999999999E-2</v>
      </c>
      <c r="BJ349" s="7" t="s">
        <v>93</v>
      </c>
      <c r="BK349" s="7">
        <v>0.11</v>
      </c>
      <c r="BL349" s="7">
        <v>0.76</v>
      </c>
      <c r="BM349" s="7">
        <v>1400</v>
      </c>
      <c r="BN349" s="7" t="s">
        <v>93</v>
      </c>
      <c r="BO349" s="7">
        <v>3.0999999999999999E-3</v>
      </c>
      <c r="BP349" s="7">
        <v>3.3000000000000002E-2</v>
      </c>
      <c r="BQ349" s="7">
        <v>0.1</v>
      </c>
      <c r="BR349" s="7">
        <v>6.7</v>
      </c>
      <c r="BS349" s="7">
        <v>4800</v>
      </c>
      <c r="BT349" s="7" t="s">
        <v>93</v>
      </c>
      <c r="BU349" s="7">
        <v>0.02</v>
      </c>
      <c r="BV349" s="7">
        <v>3.6999999999999998E-2</v>
      </c>
      <c r="BW349" s="7">
        <v>18</v>
      </c>
      <c r="BX349" s="7">
        <v>420</v>
      </c>
      <c r="BY349" s="7">
        <v>0.57999999999999996</v>
      </c>
      <c r="BZ349" s="7" t="s">
        <v>93</v>
      </c>
      <c r="CA349" s="7">
        <v>250</v>
      </c>
      <c r="CB349" s="7">
        <v>2.5999999999999999E-3</v>
      </c>
      <c r="CC349" s="7">
        <v>6.4</v>
      </c>
      <c r="CD349" s="7" t="s">
        <v>93</v>
      </c>
      <c r="CE349" s="7">
        <v>3.5999999999999997E-2</v>
      </c>
      <c r="CF349" s="7">
        <v>0.17</v>
      </c>
      <c r="CG349" s="7">
        <v>0.5</v>
      </c>
      <c r="CH349" s="7">
        <v>0.53</v>
      </c>
      <c r="CI349" s="7">
        <v>1.1000000000000001</v>
      </c>
      <c r="CJ349" s="7">
        <v>-14.536306705553599</v>
      </c>
      <c r="CK349" s="7">
        <v>-105.71764904047799</v>
      </c>
      <c r="CL349" s="7">
        <v>17.869534727043</v>
      </c>
      <c r="CM349" s="7" t="s">
        <v>94</v>
      </c>
      <c r="CN349" s="7">
        <v>20074.211265885799</v>
      </c>
      <c r="CO349" s="7">
        <v>7.3130041483587994E-8</v>
      </c>
      <c r="CP349" s="7">
        <v>8510</v>
      </c>
      <c r="CQ349" s="7">
        <v>3375.6954985298698</v>
      </c>
      <c r="CR349" s="7">
        <v>1592.26</v>
      </c>
      <c r="CS349" s="7">
        <v>17.871512632259599</v>
      </c>
    </row>
    <row r="350" spans="1:97" x14ac:dyDescent="0.3">
      <c r="A350" s="4" t="s">
        <v>117</v>
      </c>
      <c r="B350" s="5">
        <v>44672</v>
      </c>
      <c r="C350" s="5" t="s">
        <v>114</v>
      </c>
      <c r="D350" s="6" t="str">
        <f>LOOKUP(MONTH(B350),{1,4,7,10;"Winter","Spring","Summer","Autumn"})</f>
        <v>Spring</v>
      </c>
      <c r="E350" s="5" t="s">
        <v>102</v>
      </c>
      <c r="F350" s="5" t="s">
        <v>101</v>
      </c>
      <c r="G350" s="7">
        <v>20.58</v>
      </c>
      <c r="H350" s="7">
        <v>5.26</v>
      </c>
      <c r="I350" s="7">
        <v>20.100000000000001</v>
      </c>
      <c r="J350" s="7">
        <v>148.83000000000001</v>
      </c>
      <c r="K350" s="7">
        <v>0.55000000000000004</v>
      </c>
      <c r="L350" s="7">
        <v>22.72</v>
      </c>
      <c r="M350" s="7">
        <v>229.64</v>
      </c>
      <c r="N350" s="7">
        <v>5.24</v>
      </c>
      <c r="O350" s="7">
        <v>5.1999999999999998E-2</v>
      </c>
      <c r="P350" s="7">
        <v>3.2000000000000001E-2</v>
      </c>
      <c r="Q350" s="7">
        <v>1.7999999999999999E-2</v>
      </c>
      <c r="R350" s="7" t="s">
        <v>93</v>
      </c>
      <c r="S350" s="7">
        <v>1.2999999999999999E-2</v>
      </c>
      <c r="T350" s="7">
        <v>2.7E-4</v>
      </c>
      <c r="U350" s="7">
        <v>0.87</v>
      </c>
      <c r="V350" s="7">
        <v>6.9000000000000006E-2</v>
      </c>
      <c r="W350" s="7">
        <v>35</v>
      </c>
      <c r="X350" s="7">
        <v>840</v>
      </c>
      <c r="Y350" s="7">
        <v>9.4000000000000004E-3</v>
      </c>
      <c r="Z350" s="7">
        <v>0.21</v>
      </c>
      <c r="AA350" s="7">
        <v>694.21100000000001</v>
      </c>
      <c r="AB350" s="7">
        <v>1.2E-2</v>
      </c>
      <c r="AC350" s="7">
        <v>1900</v>
      </c>
      <c r="AD350" s="7">
        <v>0.74</v>
      </c>
      <c r="AE350" s="7">
        <v>2.6</v>
      </c>
      <c r="AF350" s="7">
        <v>4.2</v>
      </c>
      <c r="AG350" s="7">
        <v>5.5E-2</v>
      </c>
      <c r="AH350" s="7">
        <v>0.44</v>
      </c>
      <c r="AI350" s="7">
        <v>21</v>
      </c>
      <c r="AJ350" s="7" t="s">
        <v>93</v>
      </c>
      <c r="AK350" s="7" t="s">
        <v>93</v>
      </c>
      <c r="AL350" s="7">
        <v>0.46</v>
      </c>
      <c r="AM350" s="7">
        <v>1.4E-2</v>
      </c>
      <c r="AN350" s="7">
        <v>1.9</v>
      </c>
      <c r="AO350" s="7">
        <v>1.4999999999999999E-2</v>
      </c>
      <c r="AP350" s="7">
        <v>9.0999999999999998E-2</v>
      </c>
      <c r="AQ350" s="7">
        <v>0.44</v>
      </c>
      <c r="AR350" s="7">
        <v>0.62</v>
      </c>
      <c r="AS350" s="7">
        <v>2.1000000000000001E-2</v>
      </c>
      <c r="AT350" s="7">
        <v>7.7999999999999996E-3</v>
      </c>
      <c r="AU350" s="7">
        <v>5.0999999999999997E-2</v>
      </c>
      <c r="AV350" s="7">
        <v>9.2999999999999999E-2</v>
      </c>
      <c r="AW350" s="7">
        <v>0.59</v>
      </c>
      <c r="AX350" s="7">
        <v>9.4E-2</v>
      </c>
      <c r="AY350" s="7" t="s">
        <v>93</v>
      </c>
      <c r="AZ350" s="7">
        <v>3.5</v>
      </c>
      <c r="BA350" s="7" t="s">
        <v>93</v>
      </c>
      <c r="BB350" s="7">
        <v>5.3</v>
      </c>
      <c r="BC350" s="7">
        <v>9.9000000000000005E-2</v>
      </c>
      <c r="BD350" s="7">
        <v>2.3E-2</v>
      </c>
      <c r="BE350" s="7">
        <v>9.9000000000000008E-3</v>
      </c>
      <c r="BF350" s="7">
        <v>3200</v>
      </c>
      <c r="BG350" s="7">
        <v>390</v>
      </c>
      <c r="BH350" s="7" t="s">
        <v>93</v>
      </c>
      <c r="BI350" s="7">
        <v>4.8000000000000001E-2</v>
      </c>
      <c r="BJ350" s="7" t="s">
        <v>93</v>
      </c>
      <c r="BK350" s="7">
        <v>5.8999999999999997E-2</v>
      </c>
      <c r="BL350" s="7">
        <v>0.36</v>
      </c>
      <c r="BM350" s="7">
        <v>780</v>
      </c>
      <c r="BN350" s="7" t="s">
        <v>93</v>
      </c>
      <c r="BO350" s="7">
        <v>2.8999999999999998E-3</v>
      </c>
      <c r="BP350" s="7">
        <v>1.9E-2</v>
      </c>
      <c r="BQ350" s="7">
        <v>4.7E-2</v>
      </c>
      <c r="BR350" s="7">
        <v>3.7</v>
      </c>
      <c r="BS350" s="7">
        <v>1900</v>
      </c>
      <c r="BT350" s="7" t="s">
        <v>93</v>
      </c>
      <c r="BU350" s="7">
        <v>7.9000000000000008E-3</v>
      </c>
      <c r="BV350" s="7">
        <v>7.0000000000000007E-2</v>
      </c>
      <c r="BW350" s="7">
        <v>11</v>
      </c>
      <c r="BX350" s="7">
        <v>330</v>
      </c>
      <c r="BY350" s="7">
        <v>0.36</v>
      </c>
      <c r="BZ350" s="7" t="s">
        <v>93</v>
      </c>
      <c r="CA350" s="7">
        <v>150</v>
      </c>
      <c r="CB350" s="7">
        <v>2.2000000000000001E-3</v>
      </c>
      <c r="CC350" s="7">
        <v>4.2</v>
      </c>
      <c r="CD350" s="7" t="s">
        <v>93</v>
      </c>
      <c r="CE350" s="7">
        <v>2.9000000000000001E-2</v>
      </c>
      <c r="CF350" s="7">
        <v>0.1</v>
      </c>
      <c r="CG350" s="7">
        <v>0.36</v>
      </c>
      <c r="CH350" s="7">
        <v>0.47</v>
      </c>
      <c r="CI350" s="7">
        <v>0.6</v>
      </c>
      <c r="CJ350" s="7">
        <v>-15.8071791663521</v>
      </c>
      <c r="CK350" s="7">
        <v>-116.11313872482999</v>
      </c>
      <c r="CL350" s="7">
        <v>10.1379697920816</v>
      </c>
      <c r="CM350" s="7" t="s">
        <v>94</v>
      </c>
      <c r="CN350" s="7">
        <v>11328.1834872045</v>
      </c>
      <c r="CO350" s="7">
        <v>4.1489052912193E-8</v>
      </c>
      <c r="CP350" s="7">
        <v>4828</v>
      </c>
      <c r="CQ350" s="7">
        <v>1741.57020912246</v>
      </c>
      <c r="CR350" s="7">
        <v>821.47</v>
      </c>
      <c r="CS350" s="7">
        <v>10.139090832967</v>
      </c>
    </row>
    <row r="351" spans="1:97" x14ac:dyDescent="0.3">
      <c r="A351" s="4" t="s">
        <v>117</v>
      </c>
      <c r="B351" s="5">
        <v>44677</v>
      </c>
      <c r="C351" s="5" t="s">
        <v>114</v>
      </c>
      <c r="D351" s="6" t="str">
        <f>LOOKUP(MONTH(B351),{1,4,7,10;"Winter","Spring","Summer","Autumn"})</f>
        <v>Spring</v>
      </c>
      <c r="E351" s="5" t="s">
        <v>102</v>
      </c>
      <c r="F351" s="5" t="s">
        <v>101</v>
      </c>
      <c r="G351" s="7">
        <v>15.58</v>
      </c>
      <c r="H351" s="7">
        <v>4.8499999999999996</v>
      </c>
      <c r="I351" s="7">
        <v>18.7</v>
      </c>
      <c r="J351" s="7">
        <v>50.23</v>
      </c>
      <c r="K351" s="7">
        <v>0.42</v>
      </c>
      <c r="L351" s="7">
        <v>27.83</v>
      </c>
      <c r="M351" s="7" t="s">
        <v>94</v>
      </c>
      <c r="N351" s="7">
        <v>1.48</v>
      </c>
      <c r="O351" s="7">
        <v>1.9E-2</v>
      </c>
      <c r="P351" s="7">
        <v>2.5000000000000001E-2</v>
      </c>
      <c r="Q351" s="7">
        <v>6.6E-3</v>
      </c>
      <c r="R351" s="7" t="s">
        <v>93</v>
      </c>
      <c r="S351" s="7">
        <v>4.8999999999999998E-3</v>
      </c>
      <c r="T351" s="7">
        <v>2.3000000000000001E-4</v>
      </c>
      <c r="U351" s="7">
        <v>0.68</v>
      </c>
      <c r="V351" s="7">
        <v>0.04</v>
      </c>
      <c r="W351" s="7">
        <v>14</v>
      </c>
      <c r="X351" s="7">
        <v>680</v>
      </c>
      <c r="Y351" s="7">
        <v>6.1999999999999998E-3</v>
      </c>
      <c r="Z351" s="7">
        <v>0.14000000000000001</v>
      </c>
      <c r="AA351" s="7" t="s">
        <v>94</v>
      </c>
      <c r="AB351" s="7">
        <v>8.3999999999999995E-3</v>
      </c>
      <c r="AC351" s="7">
        <v>720</v>
      </c>
      <c r="AD351" s="7">
        <v>0.32</v>
      </c>
      <c r="AE351" s="7">
        <v>2</v>
      </c>
      <c r="AF351" s="7">
        <v>2.2999999999999998</v>
      </c>
      <c r="AG351" s="7">
        <v>2.8000000000000001E-2</v>
      </c>
      <c r="AH351" s="7">
        <v>0.28000000000000003</v>
      </c>
      <c r="AI351" s="7">
        <v>7.5</v>
      </c>
      <c r="AJ351" s="7" t="s">
        <v>93</v>
      </c>
      <c r="AK351" s="7" t="s">
        <v>93</v>
      </c>
      <c r="AL351" s="7">
        <v>0.19</v>
      </c>
      <c r="AM351" s="7">
        <v>1.6E-2</v>
      </c>
      <c r="AN351" s="7">
        <v>2.8</v>
      </c>
      <c r="AO351" s="7">
        <v>4.8999999999999998E-3</v>
      </c>
      <c r="AP351" s="7">
        <v>5.5E-2</v>
      </c>
      <c r="AQ351" s="7">
        <v>0.28000000000000003</v>
      </c>
      <c r="AR351" s="7">
        <v>0.22</v>
      </c>
      <c r="AS351" s="7">
        <v>1.2999999999999999E-2</v>
      </c>
      <c r="AT351" s="7">
        <v>2.8E-3</v>
      </c>
      <c r="AU351" s="7">
        <v>3.1E-2</v>
      </c>
      <c r="AV351" s="7">
        <v>3.7999999999999999E-2</v>
      </c>
      <c r="AW351" s="7">
        <v>0.57999999999999996</v>
      </c>
      <c r="AX351" s="7">
        <v>3.2000000000000001E-2</v>
      </c>
      <c r="AY351" s="7" t="s">
        <v>93</v>
      </c>
      <c r="AZ351" s="7">
        <v>2.9</v>
      </c>
      <c r="BA351" s="7" t="s">
        <v>93</v>
      </c>
      <c r="BB351" s="7">
        <v>8.6999999999999993</v>
      </c>
      <c r="BC351" s="7">
        <v>3.5000000000000003E-2</v>
      </c>
      <c r="BD351" s="7">
        <v>1.7000000000000001E-2</v>
      </c>
      <c r="BE351" s="7">
        <v>3.0000000000000001E-3</v>
      </c>
      <c r="BF351" s="7">
        <v>2000</v>
      </c>
      <c r="BG351" s="7">
        <v>210</v>
      </c>
      <c r="BH351" s="7" t="s">
        <v>94</v>
      </c>
      <c r="BI351" s="7">
        <v>1.7999999999999999E-2</v>
      </c>
      <c r="BJ351" s="7" t="s">
        <v>93</v>
      </c>
      <c r="BK351" s="7">
        <v>2.1000000000000001E-2</v>
      </c>
      <c r="BL351" s="7">
        <v>0.11</v>
      </c>
      <c r="BM351" s="7">
        <v>720</v>
      </c>
      <c r="BN351" s="7" t="s">
        <v>93</v>
      </c>
      <c r="BO351" s="7">
        <v>2.3E-3</v>
      </c>
      <c r="BP351" s="7">
        <v>6.7999999999999996E-3</v>
      </c>
      <c r="BQ351" s="7">
        <v>2.1000000000000001E-2</v>
      </c>
      <c r="BR351" s="7">
        <v>1.7</v>
      </c>
      <c r="BS351" s="7">
        <v>760</v>
      </c>
      <c r="BT351" s="7">
        <v>1.5E-3</v>
      </c>
      <c r="BU351" s="7">
        <v>2.8E-3</v>
      </c>
      <c r="BV351" s="7">
        <v>1.2999999999999999E-2</v>
      </c>
      <c r="BW351" s="7">
        <v>4.5</v>
      </c>
      <c r="BX351" s="7">
        <v>400</v>
      </c>
      <c r="BY351" s="7">
        <v>0.15</v>
      </c>
      <c r="BZ351" s="7" t="s">
        <v>93</v>
      </c>
      <c r="CA351" s="7">
        <v>140</v>
      </c>
      <c r="CB351" s="7">
        <v>5.1999999999999998E-3</v>
      </c>
      <c r="CC351" s="7">
        <v>2.8</v>
      </c>
      <c r="CD351" s="7" t="s">
        <v>93</v>
      </c>
      <c r="CE351" s="7">
        <v>1.7999999999999999E-2</v>
      </c>
      <c r="CF351" s="7">
        <v>4.3999999999999997E-2</v>
      </c>
      <c r="CG351" s="7">
        <v>0.36</v>
      </c>
      <c r="CH351" s="7">
        <v>0.36</v>
      </c>
      <c r="CI351" s="7">
        <v>0.48</v>
      </c>
      <c r="CJ351" s="7">
        <v>-14.765762709489399</v>
      </c>
      <c r="CK351" s="7">
        <v>-107.678811198996</v>
      </c>
      <c r="CL351" s="7">
        <v>3.5969567785396901</v>
      </c>
      <c r="CM351" s="7" t="s">
        <v>94</v>
      </c>
      <c r="CN351" s="7">
        <v>7437.3484463540699</v>
      </c>
      <c r="CO351" s="7">
        <v>1.47205359649102E-8</v>
      </c>
      <c r="CP351" s="7">
        <v>1713</v>
      </c>
      <c r="CQ351" s="7">
        <v>219.97799663839999</v>
      </c>
      <c r="CR351" s="7">
        <v>103.76</v>
      </c>
      <c r="CS351" s="7">
        <v>3.5974031890788098</v>
      </c>
    </row>
    <row r="352" spans="1:97" x14ac:dyDescent="0.3">
      <c r="A352" s="4" t="s">
        <v>117</v>
      </c>
      <c r="B352" s="5">
        <v>44680</v>
      </c>
      <c r="C352" s="5" t="s">
        <v>114</v>
      </c>
      <c r="D352" s="6" t="str">
        <f>LOOKUP(MONTH(B352),{1,4,7,10;"Winter","Spring","Summer","Autumn"})</f>
        <v>Spring</v>
      </c>
      <c r="E352" s="5" t="s">
        <v>102</v>
      </c>
      <c r="F352" s="5" t="s">
        <v>101</v>
      </c>
      <c r="G352" s="7">
        <v>18.239999999999998</v>
      </c>
      <c r="H352" s="7">
        <v>4.9000000000000004</v>
      </c>
      <c r="I352" s="7">
        <v>20.5</v>
      </c>
      <c r="J352" s="7">
        <v>99.3</v>
      </c>
      <c r="K352" s="7">
        <v>0.51</v>
      </c>
      <c r="L352" s="7">
        <v>32.65</v>
      </c>
      <c r="M352" s="7">
        <v>405.59</v>
      </c>
      <c r="N352" s="7">
        <v>4.9400000000000004</v>
      </c>
      <c r="O352" s="7">
        <v>3.5000000000000003E-2</v>
      </c>
      <c r="P352" s="7">
        <v>3.7999999999999999E-2</v>
      </c>
      <c r="Q352" s="7">
        <v>1.0999999999999999E-2</v>
      </c>
      <c r="R352" s="7" t="s">
        <v>93</v>
      </c>
      <c r="S352" s="7">
        <v>9.4999999999999998E-3</v>
      </c>
      <c r="T352" s="7">
        <v>2.2000000000000001E-4</v>
      </c>
      <c r="U352" s="7">
        <v>1</v>
      </c>
      <c r="V352" s="7">
        <v>0.05</v>
      </c>
      <c r="W352" s="7">
        <v>21</v>
      </c>
      <c r="X352" s="7">
        <v>960</v>
      </c>
      <c r="Y352" s="7">
        <v>8.3999999999999995E-3</v>
      </c>
      <c r="Z352" s="7">
        <v>0.2</v>
      </c>
      <c r="AA352" s="7">
        <v>490.58300000000003</v>
      </c>
      <c r="AB352" s="7">
        <v>1.2E-2</v>
      </c>
      <c r="AC352" s="7">
        <v>1200</v>
      </c>
      <c r="AD352" s="7">
        <v>0.54</v>
      </c>
      <c r="AE352" s="7">
        <v>2.5</v>
      </c>
      <c r="AF352" s="7">
        <v>2.9</v>
      </c>
      <c r="AG352" s="7">
        <v>4.1000000000000002E-2</v>
      </c>
      <c r="AH352" s="7">
        <v>0.39</v>
      </c>
      <c r="AI352" s="7">
        <v>15</v>
      </c>
      <c r="AJ352" s="7" t="s">
        <v>93</v>
      </c>
      <c r="AK352" s="7" t="s">
        <v>93</v>
      </c>
      <c r="AL352" s="7">
        <v>0.33</v>
      </c>
      <c r="AM352" s="7">
        <v>1.6E-2</v>
      </c>
      <c r="AN352" s="7">
        <v>1.9</v>
      </c>
      <c r="AO352" s="7">
        <v>8.6999999999999994E-3</v>
      </c>
      <c r="AP352" s="7">
        <v>8.5000000000000006E-2</v>
      </c>
      <c r="AQ352" s="7">
        <v>0.4</v>
      </c>
      <c r="AR352" s="7">
        <v>0.38</v>
      </c>
      <c r="AS352" s="7">
        <v>1.6E-2</v>
      </c>
      <c r="AT352" s="7">
        <v>5.1000000000000004E-3</v>
      </c>
      <c r="AU352" s="7">
        <v>4.7E-2</v>
      </c>
      <c r="AV352" s="7">
        <v>6.6000000000000003E-2</v>
      </c>
      <c r="AW352" s="7">
        <v>0.69</v>
      </c>
      <c r="AX352" s="7">
        <v>5.7000000000000002E-2</v>
      </c>
      <c r="AY352" s="7" t="s">
        <v>93</v>
      </c>
      <c r="AZ352" s="7">
        <v>3.8</v>
      </c>
      <c r="BA352" s="7" t="s">
        <v>93</v>
      </c>
      <c r="BB352" s="7">
        <v>4.8</v>
      </c>
      <c r="BC352" s="7">
        <v>6.0999999999999999E-2</v>
      </c>
      <c r="BD352" s="7">
        <v>1.9E-2</v>
      </c>
      <c r="BE352" s="7">
        <v>5.4999999999999997E-3</v>
      </c>
      <c r="BF352" s="7">
        <v>3000</v>
      </c>
      <c r="BG352" s="7">
        <v>290</v>
      </c>
      <c r="BH352" s="7" t="s">
        <v>93</v>
      </c>
      <c r="BI352" s="7">
        <v>0.03</v>
      </c>
      <c r="BJ352" s="7" t="s">
        <v>93</v>
      </c>
      <c r="BK352" s="7">
        <v>3.6999999999999998E-2</v>
      </c>
      <c r="BL352" s="7">
        <v>0.21</v>
      </c>
      <c r="BM352" s="7">
        <v>940</v>
      </c>
      <c r="BN352" s="7" t="s">
        <v>93</v>
      </c>
      <c r="BO352" s="7">
        <v>3.3E-3</v>
      </c>
      <c r="BP352" s="7">
        <v>1.2E-2</v>
      </c>
      <c r="BQ352" s="7">
        <v>3.4000000000000002E-2</v>
      </c>
      <c r="BR352" s="7">
        <v>2.2999999999999998</v>
      </c>
      <c r="BS352" s="7">
        <v>1200</v>
      </c>
      <c r="BT352" s="7">
        <v>1.1000000000000001E-3</v>
      </c>
      <c r="BU352" s="7">
        <v>4.7999999999999996E-3</v>
      </c>
      <c r="BV352" s="7" t="s">
        <v>93</v>
      </c>
      <c r="BW352" s="7">
        <v>6.7</v>
      </c>
      <c r="BX352" s="7">
        <v>560</v>
      </c>
      <c r="BY352" s="7">
        <v>0.25</v>
      </c>
      <c r="BZ352" s="7" t="s">
        <v>93</v>
      </c>
      <c r="CA352" s="7">
        <v>170</v>
      </c>
      <c r="CB352" s="7">
        <v>5.5999999999999999E-3</v>
      </c>
      <c r="CC352" s="7">
        <v>3.1</v>
      </c>
      <c r="CD352" s="7" t="s">
        <v>93</v>
      </c>
      <c r="CE352" s="7">
        <v>2.5000000000000001E-2</v>
      </c>
      <c r="CF352" s="7">
        <v>7.5999999999999998E-2</v>
      </c>
      <c r="CG352" s="7">
        <v>0.44</v>
      </c>
      <c r="CH352" s="7">
        <v>0.44</v>
      </c>
      <c r="CI352" s="7">
        <v>0.66</v>
      </c>
      <c r="CJ352" s="7">
        <v>-14.3947231357295</v>
      </c>
      <c r="CK352" s="7">
        <v>-104.13244609119801</v>
      </c>
      <c r="CL352" s="7">
        <v>5.5351464477266203</v>
      </c>
      <c r="CM352" s="7" t="s">
        <v>94</v>
      </c>
      <c r="CN352" s="7">
        <v>6200.2009712117197</v>
      </c>
      <c r="CO352" s="7">
        <v>2.2652266668711901E-8</v>
      </c>
      <c r="CP352" s="7">
        <v>2636</v>
      </c>
      <c r="CQ352" s="7">
        <v>251.715377225108</v>
      </c>
      <c r="CR352" s="7">
        <v>118.73</v>
      </c>
      <c r="CS352" s="7">
        <v>5.5357587894989697</v>
      </c>
    </row>
    <row r="353" spans="1:97" x14ac:dyDescent="0.3">
      <c r="A353" s="4" t="s">
        <v>117</v>
      </c>
      <c r="B353" s="5">
        <v>44684</v>
      </c>
      <c r="C353" s="5" t="s">
        <v>114</v>
      </c>
      <c r="D353" s="6" t="str">
        <f>LOOKUP(MONTH(B353),{1,4,7,10;"Winter","Spring","Summer","Autumn"})</f>
        <v>Spring</v>
      </c>
      <c r="E353" s="5" t="s">
        <v>102</v>
      </c>
      <c r="F353" s="5" t="s">
        <v>101</v>
      </c>
      <c r="G353" s="7">
        <v>16.420000000000002</v>
      </c>
      <c r="H353" s="7">
        <v>4.8899999999999997</v>
      </c>
      <c r="I353" s="7">
        <v>18.899999999999999</v>
      </c>
      <c r="J353" s="7">
        <v>120.81</v>
      </c>
      <c r="K353" s="7">
        <v>0.51</v>
      </c>
      <c r="L353" s="7">
        <v>25.16</v>
      </c>
      <c r="M353" s="7">
        <v>339.21600000000001</v>
      </c>
      <c r="N353" s="7">
        <v>5.49</v>
      </c>
      <c r="O353" s="7">
        <v>3.1E-2</v>
      </c>
      <c r="P353" s="7">
        <v>3.5000000000000003E-2</v>
      </c>
      <c r="Q353" s="7">
        <v>9.7999999999999997E-3</v>
      </c>
      <c r="R353" s="7" t="s">
        <v>93</v>
      </c>
      <c r="S353" s="7">
        <v>7.6E-3</v>
      </c>
      <c r="T353" s="7">
        <v>2.7E-4</v>
      </c>
      <c r="U353" s="7">
        <v>0.84</v>
      </c>
      <c r="V353" s="7">
        <v>4.3999999999999997E-2</v>
      </c>
      <c r="W353" s="7">
        <v>16</v>
      </c>
      <c r="X353" s="7">
        <v>830</v>
      </c>
      <c r="Y353" s="7">
        <v>7.1000000000000004E-3</v>
      </c>
      <c r="Z353" s="7">
        <v>0.18</v>
      </c>
      <c r="AA353" s="7">
        <v>427.12</v>
      </c>
      <c r="AB353" s="7">
        <v>0.01</v>
      </c>
      <c r="AC353" s="7">
        <v>960</v>
      </c>
      <c r="AD353" s="7">
        <v>0.45</v>
      </c>
      <c r="AE353" s="7">
        <v>2</v>
      </c>
      <c r="AF353" s="7">
        <v>2.8</v>
      </c>
      <c r="AG353" s="7">
        <v>3.9E-2</v>
      </c>
      <c r="AH353" s="7">
        <v>0.35</v>
      </c>
      <c r="AI353" s="7">
        <v>15</v>
      </c>
      <c r="AJ353" s="7" t="s">
        <v>93</v>
      </c>
      <c r="AK353" s="7" t="s">
        <v>93</v>
      </c>
      <c r="AL353" s="7">
        <v>0.28999999999999998</v>
      </c>
      <c r="AM353" s="7">
        <v>1.4E-2</v>
      </c>
      <c r="AN353" s="7">
        <v>1.6</v>
      </c>
      <c r="AO353" s="7">
        <v>7.9000000000000008E-3</v>
      </c>
      <c r="AP353" s="7">
        <v>6.3E-2</v>
      </c>
      <c r="AQ353" s="7">
        <v>0.34</v>
      </c>
      <c r="AR353" s="7">
        <v>0.34</v>
      </c>
      <c r="AS353" s="7">
        <v>1.4999999999999999E-2</v>
      </c>
      <c r="AT353" s="7">
        <v>4.5999999999999999E-3</v>
      </c>
      <c r="AU353" s="7">
        <v>4.2999999999999997E-2</v>
      </c>
      <c r="AV353" s="7">
        <v>5.6000000000000001E-2</v>
      </c>
      <c r="AW353" s="7">
        <v>0.68</v>
      </c>
      <c r="AX353" s="7">
        <v>5.0999999999999997E-2</v>
      </c>
      <c r="AY353" s="7" t="s">
        <v>93</v>
      </c>
      <c r="AZ353" s="7">
        <v>3.1</v>
      </c>
      <c r="BA353" s="7" t="s">
        <v>93</v>
      </c>
      <c r="BB353" s="7">
        <v>9.5</v>
      </c>
      <c r="BC353" s="7">
        <v>5.7000000000000002E-2</v>
      </c>
      <c r="BD353" s="7">
        <v>1.6E-2</v>
      </c>
      <c r="BE353" s="7">
        <v>4.8999999999999998E-3</v>
      </c>
      <c r="BF353" s="7">
        <v>2500</v>
      </c>
      <c r="BG353" s="7">
        <v>250</v>
      </c>
      <c r="BH353" s="7" t="s">
        <v>93</v>
      </c>
      <c r="BI353" s="7">
        <v>2.7E-2</v>
      </c>
      <c r="BJ353" s="7" t="s">
        <v>93</v>
      </c>
      <c r="BK353" s="7">
        <v>3.3000000000000002E-2</v>
      </c>
      <c r="BL353" s="7">
        <v>0.2</v>
      </c>
      <c r="BM353" s="7">
        <v>810</v>
      </c>
      <c r="BN353" s="7" t="s">
        <v>93</v>
      </c>
      <c r="BO353" s="7">
        <v>3.2000000000000002E-3</v>
      </c>
      <c r="BP353" s="7">
        <v>0.01</v>
      </c>
      <c r="BQ353" s="7">
        <v>3.1E-2</v>
      </c>
      <c r="BR353" s="7">
        <v>2.1</v>
      </c>
      <c r="BS353" s="7">
        <v>1100</v>
      </c>
      <c r="BT353" s="7">
        <v>9.7000000000000005E-4</v>
      </c>
      <c r="BU353" s="7">
        <v>4.4999999999999997E-3</v>
      </c>
      <c r="BV353" s="7">
        <v>6.7000000000000002E-3</v>
      </c>
      <c r="BW353" s="7">
        <v>5.4</v>
      </c>
      <c r="BX353" s="7">
        <v>470</v>
      </c>
      <c r="BY353" s="7">
        <v>0.21</v>
      </c>
      <c r="BZ353" s="7" t="s">
        <v>93</v>
      </c>
      <c r="CA353" s="7">
        <v>160</v>
      </c>
      <c r="CB353" s="7">
        <v>4.7999999999999996E-3</v>
      </c>
      <c r="CC353" s="7">
        <v>2.8</v>
      </c>
      <c r="CD353" s="7" t="s">
        <v>93</v>
      </c>
      <c r="CE353" s="7">
        <v>2.7E-2</v>
      </c>
      <c r="CF353" s="7">
        <v>6.4000000000000001E-2</v>
      </c>
      <c r="CG353" s="7">
        <v>0.46</v>
      </c>
      <c r="CH353" s="7">
        <v>0.44</v>
      </c>
      <c r="CI353" s="7">
        <v>0.65</v>
      </c>
      <c r="CJ353" s="7">
        <v>-13.855037363477599</v>
      </c>
      <c r="CK353" s="7">
        <v>-100.487638448364</v>
      </c>
      <c r="CL353" s="7">
        <v>4.79600376655719</v>
      </c>
      <c r="CM353" s="7" t="s">
        <v>94</v>
      </c>
      <c r="CN353" s="7">
        <v>5554.5050899912203</v>
      </c>
      <c r="CO353" s="7">
        <v>1.9627381286547001E-8</v>
      </c>
      <c r="CP353" s="7">
        <v>2284</v>
      </c>
      <c r="CQ353" s="7">
        <v>184.99691583140699</v>
      </c>
      <c r="CR353" s="7">
        <v>87.26</v>
      </c>
      <c r="CS353" s="7">
        <v>4.7965375854384096</v>
      </c>
    </row>
    <row r="354" spans="1:97" x14ac:dyDescent="0.3">
      <c r="A354" s="4" t="s">
        <v>117</v>
      </c>
      <c r="B354" s="5">
        <v>44687</v>
      </c>
      <c r="C354" s="5" t="s">
        <v>114</v>
      </c>
      <c r="D354" s="6" t="str">
        <f>LOOKUP(MONTH(B354),{1,4,7,10;"Winter","Spring","Summer","Autumn"})</f>
        <v>Spring</v>
      </c>
      <c r="E354" s="5" t="s">
        <v>102</v>
      </c>
      <c r="F354" s="5" t="s">
        <v>101</v>
      </c>
      <c r="G354" s="7">
        <v>16.010000000000002</v>
      </c>
      <c r="H354" s="7">
        <v>4.8499999999999996</v>
      </c>
      <c r="I354" s="7">
        <v>18.8</v>
      </c>
      <c r="J354" s="7">
        <v>108.87</v>
      </c>
      <c r="K354" s="7">
        <v>0.55000000000000004</v>
      </c>
      <c r="L354" s="7">
        <v>19.91</v>
      </c>
      <c r="M354" s="7">
        <v>306.37099999999998</v>
      </c>
      <c r="N354" s="7">
        <v>6.52</v>
      </c>
      <c r="O354" s="7">
        <v>2.5000000000000001E-2</v>
      </c>
      <c r="P354" s="7">
        <v>3.5999999999999997E-2</v>
      </c>
      <c r="Q354" s="7">
        <v>8.0000000000000002E-3</v>
      </c>
      <c r="R354" s="7" t="s">
        <v>93</v>
      </c>
      <c r="S354" s="7">
        <v>8.2000000000000007E-3</v>
      </c>
      <c r="T354" s="7">
        <v>2.7E-4</v>
      </c>
      <c r="U354" s="7">
        <v>0.82</v>
      </c>
      <c r="V354" s="7">
        <v>4.2999999999999997E-2</v>
      </c>
      <c r="W354" s="7">
        <v>15</v>
      </c>
      <c r="X354" s="7">
        <v>760</v>
      </c>
      <c r="Y354" s="7">
        <v>6.6E-3</v>
      </c>
      <c r="Z354" s="7">
        <v>0.17</v>
      </c>
      <c r="AA354" s="7">
        <v>393.77</v>
      </c>
      <c r="AB354" s="7">
        <v>1.0999999999999999E-2</v>
      </c>
      <c r="AC354" s="7">
        <v>860</v>
      </c>
      <c r="AD354" s="7">
        <v>0.41</v>
      </c>
      <c r="AE354" s="7">
        <v>1.9</v>
      </c>
      <c r="AF354" s="7">
        <v>2.7</v>
      </c>
      <c r="AG354" s="7">
        <v>0.03</v>
      </c>
      <c r="AH354" s="7">
        <v>0.33</v>
      </c>
      <c r="AI354" s="7">
        <v>17</v>
      </c>
      <c r="AJ354" s="7" t="s">
        <v>93</v>
      </c>
      <c r="AK354" s="7" t="s">
        <v>93</v>
      </c>
      <c r="AL354" s="7">
        <v>0.24</v>
      </c>
      <c r="AM354" s="7">
        <v>8.3999999999999995E-3</v>
      </c>
      <c r="AN354" s="7">
        <v>1.4</v>
      </c>
      <c r="AO354" s="7">
        <v>6.4000000000000003E-3</v>
      </c>
      <c r="AP354" s="7">
        <v>9.0999999999999998E-2</v>
      </c>
      <c r="AQ354" s="7">
        <v>0.28999999999999998</v>
      </c>
      <c r="AR354" s="7">
        <v>0.27</v>
      </c>
      <c r="AS354" s="7">
        <v>1.2E-2</v>
      </c>
      <c r="AT354" s="7">
        <v>3.7000000000000002E-3</v>
      </c>
      <c r="AU354" s="7">
        <v>3.1E-2</v>
      </c>
      <c r="AV354" s="7">
        <v>4.7E-2</v>
      </c>
      <c r="AW354" s="7">
        <v>0.62</v>
      </c>
      <c r="AX354" s="7">
        <v>3.9E-2</v>
      </c>
      <c r="AY354" s="7" t="s">
        <v>93</v>
      </c>
      <c r="AZ354" s="7">
        <v>3</v>
      </c>
      <c r="BA354" s="7" t="s">
        <v>93</v>
      </c>
      <c r="BB354" s="7">
        <v>3.8</v>
      </c>
      <c r="BC354" s="7">
        <v>4.1000000000000002E-2</v>
      </c>
      <c r="BD354" s="7">
        <v>1.7000000000000001E-2</v>
      </c>
      <c r="BE354" s="7">
        <v>3.7000000000000002E-3</v>
      </c>
      <c r="BF354" s="7">
        <v>2100</v>
      </c>
      <c r="BG354" s="7">
        <v>230</v>
      </c>
      <c r="BH354" s="7" t="s">
        <v>93</v>
      </c>
      <c r="BI354" s="7">
        <v>2.1999999999999999E-2</v>
      </c>
      <c r="BJ354" s="7" t="s">
        <v>93</v>
      </c>
      <c r="BK354" s="7">
        <v>2.5000000000000001E-2</v>
      </c>
      <c r="BL354" s="7">
        <v>0.16</v>
      </c>
      <c r="BM354" s="7">
        <v>740</v>
      </c>
      <c r="BN354" s="7" t="s">
        <v>93</v>
      </c>
      <c r="BO354" s="7">
        <v>3.0999999999999999E-3</v>
      </c>
      <c r="BP354" s="7">
        <v>8.3999999999999995E-3</v>
      </c>
      <c r="BQ354" s="7">
        <v>2.7E-2</v>
      </c>
      <c r="BR354" s="7">
        <v>2</v>
      </c>
      <c r="BS354" s="7">
        <v>940</v>
      </c>
      <c r="BT354" s="7">
        <v>8.4000000000000003E-4</v>
      </c>
      <c r="BU354" s="7">
        <v>4.0000000000000001E-3</v>
      </c>
      <c r="BV354" s="7">
        <v>7.0000000000000001E-3</v>
      </c>
      <c r="BW354" s="7">
        <v>5</v>
      </c>
      <c r="BX354" s="7">
        <v>420</v>
      </c>
      <c r="BY354" s="7">
        <v>0.19</v>
      </c>
      <c r="BZ354" s="7" t="s">
        <v>93</v>
      </c>
      <c r="CA354" s="7">
        <v>150</v>
      </c>
      <c r="CB354" s="7">
        <v>3.8E-3</v>
      </c>
      <c r="CC354" s="7">
        <v>2.6</v>
      </c>
      <c r="CD354" s="7" t="s">
        <v>93</v>
      </c>
      <c r="CE354" s="7">
        <v>1.9E-2</v>
      </c>
      <c r="CF354" s="7">
        <v>5.5E-2</v>
      </c>
      <c r="CG354" s="7">
        <v>0.39</v>
      </c>
      <c r="CH354" s="7">
        <v>0.4</v>
      </c>
      <c r="CI354" s="7">
        <v>0.87</v>
      </c>
      <c r="CJ354" s="7">
        <v>-13.619282910981999</v>
      </c>
      <c r="CK354" s="7">
        <v>-98.901719308494094</v>
      </c>
      <c r="CL354" s="7" t="s">
        <v>94</v>
      </c>
      <c r="CM354" s="7" t="s">
        <v>94</v>
      </c>
      <c r="CN354" s="7" t="s">
        <v>94</v>
      </c>
      <c r="CO354" s="7">
        <v>1.5562691554263E-8</v>
      </c>
      <c r="CP354" s="7">
        <v>1811</v>
      </c>
      <c r="CQ354" s="7">
        <v>170.77127630323</v>
      </c>
      <c r="CR354" s="7">
        <v>80.55</v>
      </c>
      <c r="CS354" s="7">
        <v>3.8032090924820299</v>
      </c>
    </row>
    <row r="355" spans="1:97" x14ac:dyDescent="0.3">
      <c r="A355" s="4" t="s">
        <v>117</v>
      </c>
      <c r="B355" s="5">
        <v>44690</v>
      </c>
      <c r="C355" s="5" t="s">
        <v>114</v>
      </c>
      <c r="D355" s="6" t="str">
        <f>LOOKUP(MONTH(B355),{1,4,7,10;"Winter","Spring","Summer","Autumn"})</f>
        <v>Spring</v>
      </c>
      <c r="E355" s="5" t="s">
        <v>102</v>
      </c>
      <c r="F355" s="5" t="s">
        <v>101</v>
      </c>
      <c r="G355" s="7">
        <v>17.23</v>
      </c>
      <c r="H355" s="7">
        <v>4.91</v>
      </c>
      <c r="I355" s="7">
        <v>23</v>
      </c>
      <c r="J355" s="7">
        <v>136.55000000000001</v>
      </c>
      <c r="K355" s="7">
        <v>0.65</v>
      </c>
      <c r="L355" s="7">
        <v>20.6</v>
      </c>
      <c r="M355" s="7">
        <v>308.02</v>
      </c>
      <c r="N355" s="7">
        <v>12.63</v>
      </c>
      <c r="O355" s="7">
        <v>3.2000000000000001E-2</v>
      </c>
      <c r="P355" s="7">
        <v>0.04</v>
      </c>
      <c r="Q355" s="7">
        <v>0.01</v>
      </c>
      <c r="R355" s="7" t="s">
        <v>93</v>
      </c>
      <c r="S355" s="7">
        <v>8.3999999999999995E-3</v>
      </c>
      <c r="T355" s="7">
        <v>2.2000000000000001E-4</v>
      </c>
      <c r="U355" s="7">
        <v>0.98</v>
      </c>
      <c r="V355" s="7">
        <v>5.0999999999999997E-2</v>
      </c>
      <c r="W355" s="7">
        <v>20</v>
      </c>
      <c r="X355" s="7">
        <v>860</v>
      </c>
      <c r="Y355" s="7">
        <v>7.1000000000000004E-3</v>
      </c>
      <c r="Z355" s="7">
        <v>0.21</v>
      </c>
      <c r="AA355" s="7">
        <v>399.71899999999999</v>
      </c>
      <c r="AB355" s="7">
        <v>8.0999999999999996E-3</v>
      </c>
      <c r="AC355" s="7">
        <v>1200</v>
      </c>
      <c r="AD355" s="7">
        <v>0.56000000000000005</v>
      </c>
      <c r="AE355" s="7">
        <v>2.2999999999999998</v>
      </c>
      <c r="AF355" s="7">
        <v>3</v>
      </c>
      <c r="AG355" s="7">
        <v>0.04</v>
      </c>
      <c r="AH355" s="7">
        <v>0.38</v>
      </c>
      <c r="AI355" s="7">
        <v>28</v>
      </c>
      <c r="AJ355" s="7" t="s">
        <v>93</v>
      </c>
      <c r="AK355" s="7" t="s">
        <v>93</v>
      </c>
      <c r="AL355" s="7">
        <v>0.33</v>
      </c>
      <c r="AM355" s="7">
        <v>1.4E-2</v>
      </c>
      <c r="AN355" s="7">
        <v>1.6</v>
      </c>
      <c r="AO355" s="7">
        <v>8.3999999999999995E-3</v>
      </c>
      <c r="AP355" s="7">
        <v>3.3000000000000002E-2</v>
      </c>
      <c r="AQ355" s="7">
        <v>0.35</v>
      </c>
      <c r="AR355" s="7">
        <v>0.37</v>
      </c>
      <c r="AS355" s="7">
        <v>1.4999999999999999E-2</v>
      </c>
      <c r="AT355" s="7">
        <v>4.7000000000000002E-3</v>
      </c>
      <c r="AU355" s="7">
        <v>3.6999999999999998E-2</v>
      </c>
      <c r="AV355" s="7">
        <v>6.2E-2</v>
      </c>
      <c r="AW355" s="7">
        <v>0.71</v>
      </c>
      <c r="AX355" s="7">
        <v>5.3999999999999999E-2</v>
      </c>
      <c r="AY355" s="7" t="s">
        <v>93</v>
      </c>
      <c r="AZ355" s="7">
        <v>3.3</v>
      </c>
      <c r="BA355" s="7" t="s">
        <v>93</v>
      </c>
      <c r="BB355" s="7">
        <v>5.8</v>
      </c>
      <c r="BC355" s="7">
        <v>0.06</v>
      </c>
      <c r="BD355" s="7">
        <v>2.1000000000000001E-2</v>
      </c>
      <c r="BE355" s="7">
        <v>5.1000000000000004E-3</v>
      </c>
      <c r="BF355" s="7">
        <v>2200</v>
      </c>
      <c r="BG355" s="7">
        <v>280</v>
      </c>
      <c r="BH355" s="7" t="s">
        <v>93</v>
      </c>
      <c r="BI355" s="7">
        <v>2.9000000000000001E-2</v>
      </c>
      <c r="BJ355" s="7" t="s">
        <v>93</v>
      </c>
      <c r="BK355" s="7">
        <v>3.4000000000000002E-2</v>
      </c>
      <c r="BL355" s="7">
        <v>0.2</v>
      </c>
      <c r="BM355" s="7">
        <v>820</v>
      </c>
      <c r="BN355" s="7" t="s">
        <v>93</v>
      </c>
      <c r="BO355" s="7">
        <v>2.3999999999999998E-3</v>
      </c>
      <c r="BP355" s="7">
        <v>1.0999999999999999E-2</v>
      </c>
      <c r="BQ355" s="7">
        <v>3.2000000000000001E-2</v>
      </c>
      <c r="BR355" s="7">
        <v>2.2999999999999998</v>
      </c>
      <c r="BS355" s="7">
        <v>1200</v>
      </c>
      <c r="BT355" s="7">
        <v>7.7999999999999999E-4</v>
      </c>
      <c r="BU355" s="7">
        <v>4.3E-3</v>
      </c>
      <c r="BV355" s="7">
        <v>2.7E-2</v>
      </c>
      <c r="BW355" s="7">
        <v>6.5</v>
      </c>
      <c r="BX355" s="7">
        <v>480</v>
      </c>
      <c r="BY355" s="7">
        <v>0.27</v>
      </c>
      <c r="BZ355" s="7" t="s">
        <v>93</v>
      </c>
      <c r="CA355" s="7">
        <v>180</v>
      </c>
      <c r="CB355" s="7">
        <v>4.5999999999999999E-3</v>
      </c>
      <c r="CC355" s="7">
        <v>3.3</v>
      </c>
      <c r="CD355" s="7" t="s">
        <v>93</v>
      </c>
      <c r="CE355" s="7">
        <v>2.1999999999999999E-2</v>
      </c>
      <c r="CF355" s="7">
        <v>7.3999999999999996E-2</v>
      </c>
      <c r="CG355" s="7">
        <v>0.54</v>
      </c>
      <c r="CH355" s="7">
        <v>0.4</v>
      </c>
      <c r="CI355" s="7">
        <v>0.73</v>
      </c>
      <c r="CJ355" s="7">
        <v>-13.2508323865377</v>
      </c>
      <c r="CK355" s="7">
        <v>-97.354252469021006</v>
      </c>
      <c r="CL355" s="7">
        <v>4.4432083671610396</v>
      </c>
      <c r="CM355" s="7" t="s">
        <v>94</v>
      </c>
      <c r="CN355" s="7">
        <v>6659.9491634140504</v>
      </c>
      <c r="CO355" s="7">
        <v>1.8183685990513799E-8</v>
      </c>
      <c r="CP355" s="7">
        <v>2116</v>
      </c>
      <c r="CQ355" s="7">
        <v>93.219280186877896</v>
      </c>
      <c r="CR355" s="7">
        <v>43.97</v>
      </c>
      <c r="CS355" s="7">
        <v>4.4437274653185996</v>
      </c>
    </row>
    <row r="356" spans="1:97" x14ac:dyDescent="0.3">
      <c r="A356" s="4" t="s">
        <v>117</v>
      </c>
      <c r="B356" s="5">
        <v>44697</v>
      </c>
      <c r="C356" s="5" t="s">
        <v>114</v>
      </c>
      <c r="D356" s="6" t="str">
        <f>LOOKUP(MONTH(B356),{1,4,7,10;"Winter","Spring","Summer","Autumn"})</f>
        <v>Spring</v>
      </c>
      <c r="E356" s="5" t="s">
        <v>102</v>
      </c>
      <c r="F356" s="5" t="s">
        <v>101</v>
      </c>
      <c r="G356" s="7">
        <v>19.489999999999998</v>
      </c>
      <c r="H356" s="7">
        <v>5.03</v>
      </c>
      <c r="I356" s="7">
        <v>27</v>
      </c>
      <c r="J356" s="7">
        <v>171.5</v>
      </c>
      <c r="K356" s="7">
        <v>0.77</v>
      </c>
      <c r="L356" s="7">
        <v>19.52</v>
      </c>
      <c r="M356" s="7">
        <v>297.279</v>
      </c>
      <c r="N356" s="7">
        <v>14.83</v>
      </c>
      <c r="O356" s="7">
        <v>4.7E-2</v>
      </c>
      <c r="P356" s="7">
        <v>4.2999999999999997E-2</v>
      </c>
      <c r="Q356" s="7">
        <v>1.4999999999999999E-2</v>
      </c>
      <c r="R356" s="7" t="s">
        <v>93</v>
      </c>
      <c r="S356" s="7">
        <v>1.2E-2</v>
      </c>
      <c r="T356" s="7">
        <v>2.2000000000000001E-4</v>
      </c>
      <c r="U356" s="7">
        <v>1</v>
      </c>
      <c r="V356" s="7">
        <v>5.7000000000000002E-2</v>
      </c>
      <c r="W356" s="7">
        <v>25</v>
      </c>
      <c r="X356" s="7">
        <v>1000</v>
      </c>
      <c r="Y356" s="7">
        <v>8.5000000000000006E-3</v>
      </c>
      <c r="Z356" s="7">
        <v>0.26</v>
      </c>
      <c r="AA356" s="7">
        <v>394.51900000000001</v>
      </c>
      <c r="AB356" s="7">
        <v>1.7999999999999999E-2</v>
      </c>
      <c r="AC356" s="7">
        <v>1400</v>
      </c>
      <c r="AD356" s="7">
        <v>0.76</v>
      </c>
      <c r="AE356" s="7">
        <v>2.8</v>
      </c>
      <c r="AF356" s="7">
        <v>3.6</v>
      </c>
      <c r="AG356" s="7">
        <v>5.7000000000000002E-2</v>
      </c>
      <c r="AH356" s="7">
        <v>0.47</v>
      </c>
      <c r="AI356" s="7">
        <v>32</v>
      </c>
      <c r="AJ356" s="7" t="s">
        <v>93</v>
      </c>
      <c r="AK356" s="7" t="s">
        <v>93</v>
      </c>
      <c r="AL356" s="7">
        <v>0.45</v>
      </c>
      <c r="AM356" s="7">
        <v>0.02</v>
      </c>
      <c r="AN356" s="7">
        <v>2.1</v>
      </c>
      <c r="AO356" s="7">
        <v>1.2E-2</v>
      </c>
      <c r="AP356" s="7">
        <v>8.6999999999999994E-2</v>
      </c>
      <c r="AQ356" s="7">
        <v>0.43</v>
      </c>
      <c r="AR356" s="7">
        <v>0.53</v>
      </c>
      <c r="AS356" s="7">
        <v>0.02</v>
      </c>
      <c r="AT356" s="7">
        <v>6.7999999999999996E-3</v>
      </c>
      <c r="AU356" s="7">
        <v>5.1999999999999998E-2</v>
      </c>
      <c r="AV356" s="7">
        <v>8.6999999999999994E-2</v>
      </c>
      <c r="AW356" s="7">
        <v>0.86</v>
      </c>
      <c r="AX356" s="7">
        <v>7.9000000000000001E-2</v>
      </c>
      <c r="AY356" s="7" t="s">
        <v>93</v>
      </c>
      <c r="AZ356" s="7">
        <v>3</v>
      </c>
      <c r="BA356" s="7" t="s">
        <v>93</v>
      </c>
      <c r="BB356" s="7">
        <v>7.9</v>
      </c>
      <c r="BC356" s="7">
        <v>8.3000000000000004E-2</v>
      </c>
      <c r="BD356" s="7">
        <v>2.1999999999999999E-2</v>
      </c>
      <c r="BE356" s="7">
        <v>7.3000000000000001E-3</v>
      </c>
      <c r="BF356" s="7">
        <v>2500</v>
      </c>
      <c r="BG356" s="7">
        <v>350</v>
      </c>
      <c r="BH356" s="7" t="s">
        <v>93</v>
      </c>
      <c r="BI356" s="7">
        <v>3.9E-2</v>
      </c>
      <c r="BJ356" s="7" t="s">
        <v>93</v>
      </c>
      <c r="BK356" s="7">
        <v>0.05</v>
      </c>
      <c r="BL356" s="7">
        <v>0.28000000000000003</v>
      </c>
      <c r="BM356" s="7">
        <v>710</v>
      </c>
      <c r="BN356" s="7" t="s">
        <v>93</v>
      </c>
      <c r="BO356" s="7">
        <v>4.0000000000000001E-3</v>
      </c>
      <c r="BP356" s="7">
        <v>1.6E-2</v>
      </c>
      <c r="BQ356" s="7">
        <v>4.4999999999999998E-2</v>
      </c>
      <c r="BR356" s="7">
        <v>2.9</v>
      </c>
      <c r="BS356" s="7">
        <v>1600</v>
      </c>
      <c r="BT356" s="7">
        <v>6.0999999999999997E-4</v>
      </c>
      <c r="BU356" s="7">
        <v>6.7999999999999996E-3</v>
      </c>
      <c r="BV356" s="7">
        <v>2.9000000000000001E-2</v>
      </c>
      <c r="BW356" s="7">
        <v>8</v>
      </c>
      <c r="BX356" s="7">
        <v>510</v>
      </c>
      <c r="BY356" s="7">
        <v>0.37</v>
      </c>
      <c r="BZ356" s="7" t="s">
        <v>93</v>
      </c>
      <c r="CA356" s="7">
        <v>250</v>
      </c>
      <c r="CB356" s="7">
        <v>4.3E-3</v>
      </c>
      <c r="CC356" s="7">
        <v>3.9</v>
      </c>
      <c r="CD356" s="7" t="s">
        <v>93</v>
      </c>
      <c r="CE356" s="7">
        <v>2.9000000000000001E-2</v>
      </c>
      <c r="CF356" s="7">
        <v>0.1</v>
      </c>
      <c r="CG356" s="7">
        <v>0.6</v>
      </c>
      <c r="CH356" s="7">
        <v>0.51</v>
      </c>
      <c r="CI356" s="7">
        <v>0.9</v>
      </c>
      <c r="CJ356" s="7">
        <v>-12.9155427524136</v>
      </c>
      <c r="CK356" s="7">
        <v>-95.002700843062399</v>
      </c>
      <c r="CL356" s="7" t="s">
        <v>94</v>
      </c>
      <c r="CM356" s="7" t="s">
        <v>94</v>
      </c>
      <c r="CN356" s="7" t="s">
        <v>94</v>
      </c>
      <c r="CO356" s="7">
        <v>2.27382009125234E-8</v>
      </c>
      <c r="CP356" s="7">
        <v>2646</v>
      </c>
      <c r="CQ356" s="7">
        <v>117.706036751773</v>
      </c>
      <c r="CR356" s="7">
        <v>55.52</v>
      </c>
      <c r="CS356" s="7">
        <v>5.5567593918870601</v>
      </c>
    </row>
    <row r="357" spans="1:97" x14ac:dyDescent="0.3">
      <c r="A357" s="4" t="s">
        <v>117</v>
      </c>
      <c r="B357" s="5">
        <v>44704</v>
      </c>
      <c r="C357" s="5" t="s">
        <v>114</v>
      </c>
      <c r="D357" s="6" t="str">
        <f>LOOKUP(MONTH(B357),{1,4,7,10;"Winter","Spring","Summer","Autumn"})</f>
        <v>Spring</v>
      </c>
      <c r="E357" s="5" t="s">
        <v>102</v>
      </c>
      <c r="F357" s="5" t="s">
        <v>101</v>
      </c>
      <c r="G357" s="7">
        <v>22.95</v>
      </c>
      <c r="H357" s="7">
        <v>5.31</v>
      </c>
      <c r="I357" s="7">
        <v>27.9</v>
      </c>
      <c r="J357" s="7">
        <v>296.44</v>
      </c>
      <c r="K357" s="7">
        <v>0.91</v>
      </c>
      <c r="L357" s="7">
        <v>15.15</v>
      </c>
      <c r="M357" s="7">
        <v>256.92099999999999</v>
      </c>
      <c r="N357" s="7">
        <v>20.059999999999999</v>
      </c>
      <c r="O357" s="7">
        <v>7.1999999999999995E-2</v>
      </c>
      <c r="P357" s="7">
        <v>0.04</v>
      </c>
      <c r="Q357" s="7">
        <v>2.1000000000000001E-2</v>
      </c>
      <c r="R357" s="7" t="s">
        <v>93</v>
      </c>
      <c r="S357" s="7">
        <v>2.5000000000000001E-2</v>
      </c>
      <c r="T357" s="7">
        <v>3.6999999999999999E-4</v>
      </c>
      <c r="U357" s="7">
        <v>1.3</v>
      </c>
      <c r="V357" s="7">
        <v>5.7000000000000002E-2</v>
      </c>
      <c r="W357" s="7">
        <v>36</v>
      </c>
      <c r="X357" s="7">
        <v>1300</v>
      </c>
      <c r="Y357" s="7">
        <v>9.5999999999999992E-3</v>
      </c>
      <c r="Z357" s="7">
        <v>0.33</v>
      </c>
      <c r="AA357" s="7">
        <v>420.62</v>
      </c>
      <c r="AB357" s="7">
        <v>2.1999999999999999E-2</v>
      </c>
      <c r="AC357" s="7">
        <v>2200</v>
      </c>
      <c r="AD357" s="7">
        <v>1.2</v>
      </c>
      <c r="AE357" s="7">
        <v>3.4</v>
      </c>
      <c r="AF357" s="7">
        <v>4.4000000000000004</v>
      </c>
      <c r="AG357" s="7">
        <v>8.1000000000000003E-2</v>
      </c>
      <c r="AH357" s="7">
        <v>0.6</v>
      </c>
      <c r="AI357" s="7">
        <v>50</v>
      </c>
      <c r="AJ357" s="7" t="s">
        <v>93</v>
      </c>
      <c r="AK357" s="7" t="s">
        <v>93</v>
      </c>
      <c r="AL357" s="7">
        <v>0.69</v>
      </c>
      <c r="AM357" s="7">
        <v>2.3E-2</v>
      </c>
      <c r="AN357" s="7">
        <v>2.9</v>
      </c>
      <c r="AO357" s="7">
        <v>1.7999999999999999E-2</v>
      </c>
      <c r="AP357" s="7">
        <v>9.9000000000000005E-2</v>
      </c>
      <c r="AQ357" s="7">
        <v>0.62</v>
      </c>
      <c r="AR357" s="7">
        <v>0.83</v>
      </c>
      <c r="AS357" s="7">
        <v>2.7E-2</v>
      </c>
      <c r="AT357" s="7">
        <v>0.01</v>
      </c>
      <c r="AU357" s="7">
        <v>7.2999999999999995E-2</v>
      </c>
      <c r="AV357" s="7">
        <v>0.13</v>
      </c>
      <c r="AW357" s="7">
        <v>1.1000000000000001</v>
      </c>
      <c r="AX357" s="7">
        <v>0.12</v>
      </c>
      <c r="AY357" s="7" t="s">
        <v>93</v>
      </c>
      <c r="AZ357" s="7">
        <v>3</v>
      </c>
      <c r="BA357" s="7" t="s">
        <v>93</v>
      </c>
      <c r="BB357" s="7">
        <v>5.3</v>
      </c>
      <c r="BC357" s="7">
        <v>0.12</v>
      </c>
      <c r="BD357" s="7">
        <v>0.02</v>
      </c>
      <c r="BE357" s="7">
        <v>1.0999999999999999E-2</v>
      </c>
      <c r="BF357" s="7">
        <v>2900</v>
      </c>
      <c r="BG357" s="7">
        <v>490</v>
      </c>
      <c r="BH357" s="7" t="s">
        <v>93</v>
      </c>
      <c r="BI357" s="7">
        <v>5.7000000000000002E-2</v>
      </c>
      <c r="BJ357" s="7" t="s">
        <v>93</v>
      </c>
      <c r="BK357" s="7">
        <v>7.5999999999999998E-2</v>
      </c>
      <c r="BL357" s="7">
        <v>0.42</v>
      </c>
      <c r="BM357" s="7">
        <v>710</v>
      </c>
      <c r="BN357" s="7" t="s">
        <v>93</v>
      </c>
      <c r="BO357" s="7">
        <v>4.8999999999999998E-3</v>
      </c>
      <c r="BP357" s="7">
        <v>2.4E-2</v>
      </c>
      <c r="BQ357" s="7">
        <v>0.06</v>
      </c>
      <c r="BR357" s="7">
        <v>3.6</v>
      </c>
      <c r="BS357" s="7">
        <v>2500</v>
      </c>
      <c r="BT357" s="7">
        <v>7.6000000000000004E-4</v>
      </c>
      <c r="BU357" s="7">
        <v>9.4000000000000004E-3</v>
      </c>
      <c r="BV357" s="7">
        <v>8.2000000000000007E-3</v>
      </c>
      <c r="BW357" s="7">
        <v>11</v>
      </c>
      <c r="BX357" s="7">
        <v>510</v>
      </c>
      <c r="BY357" s="7">
        <v>0.6</v>
      </c>
      <c r="BZ357" s="7" t="s">
        <v>93</v>
      </c>
      <c r="CA357" s="7">
        <v>310</v>
      </c>
      <c r="CB357" s="7">
        <v>4.4000000000000003E-3</v>
      </c>
      <c r="CC357" s="7">
        <v>5</v>
      </c>
      <c r="CD357" s="7" t="s">
        <v>93</v>
      </c>
      <c r="CE357" s="7">
        <v>5.2999999999999999E-2</v>
      </c>
      <c r="CF357" s="7">
        <v>0.16</v>
      </c>
      <c r="CG357" s="7">
        <v>0.79</v>
      </c>
      <c r="CH357" s="7">
        <v>0.56000000000000005</v>
      </c>
      <c r="CI357" s="7">
        <v>1.2</v>
      </c>
      <c r="CJ357" s="7">
        <v>-12.5897275472909</v>
      </c>
      <c r="CK357" s="7">
        <v>-93.500702440010997</v>
      </c>
      <c r="CL357" s="7" t="s">
        <v>94</v>
      </c>
      <c r="CM357" s="7" t="s">
        <v>94</v>
      </c>
      <c r="CN357" s="7" t="s">
        <v>94</v>
      </c>
      <c r="CO357" s="7">
        <v>3.3591695905915997E-8</v>
      </c>
      <c r="CP357" s="7">
        <v>3909</v>
      </c>
      <c r="CQ357" s="7">
        <v>265.792612168044</v>
      </c>
      <c r="CR357" s="7">
        <v>125.37</v>
      </c>
      <c r="CS357" s="7">
        <v>8.2091354735020801</v>
      </c>
    </row>
    <row r="358" spans="1:97" x14ac:dyDescent="0.3">
      <c r="A358" s="4" t="s">
        <v>117</v>
      </c>
      <c r="B358" s="5">
        <v>44722</v>
      </c>
      <c r="C358" s="5" t="s">
        <v>114</v>
      </c>
      <c r="D358" s="6" t="str">
        <f>LOOKUP(MONTH(B358),{1,4,7,10;"Winter","Spring","Summer","Autumn"})</f>
        <v>Spring</v>
      </c>
      <c r="E358" s="5" t="s">
        <v>102</v>
      </c>
      <c r="F358" s="5" t="s">
        <v>101</v>
      </c>
      <c r="G358" s="7">
        <v>22.43</v>
      </c>
      <c r="H358" s="7">
        <v>5.28</v>
      </c>
      <c r="I358" s="7">
        <v>28.8</v>
      </c>
      <c r="J358" s="7">
        <v>238.02</v>
      </c>
      <c r="K358" s="7">
        <v>0.83</v>
      </c>
      <c r="L358" s="7">
        <v>11.49</v>
      </c>
      <c r="M358" s="7">
        <v>195.23099999999999</v>
      </c>
      <c r="N358" s="7">
        <v>17.489999999999998</v>
      </c>
      <c r="O358" s="7">
        <v>7.1999999999999995E-2</v>
      </c>
      <c r="P358" s="7">
        <v>3.9E-2</v>
      </c>
      <c r="Q358" s="7">
        <v>2.1999999999999999E-2</v>
      </c>
      <c r="R358" s="7" t="s">
        <v>93</v>
      </c>
      <c r="S358" s="7">
        <v>0.02</v>
      </c>
      <c r="T358" s="7">
        <v>2.5000000000000001E-4</v>
      </c>
      <c r="U358" s="7">
        <v>1</v>
      </c>
      <c r="V358" s="7">
        <v>0.05</v>
      </c>
      <c r="W358" s="7">
        <v>41</v>
      </c>
      <c r="X358" s="7">
        <v>1300</v>
      </c>
      <c r="Y358" s="7">
        <v>8.6999999999999994E-3</v>
      </c>
      <c r="Z358" s="7">
        <v>0.35</v>
      </c>
      <c r="AA358" s="7">
        <v>413.02600000000001</v>
      </c>
      <c r="AB358" s="7">
        <v>1.9E-2</v>
      </c>
      <c r="AC358" s="7">
        <v>2500</v>
      </c>
      <c r="AD358" s="7">
        <v>1.2</v>
      </c>
      <c r="AE358" s="7">
        <v>3.7</v>
      </c>
      <c r="AF358" s="7">
        <v>4.5999999999999996</v>
      </c>
      <c r="AG358" s="7">
        <v>0.08</v>
      </c>
      <c r="AH358" s="7">
        <v>0.67</v>
      </c>
      <c r="AI358" s="7">
        <v>44</v>
      </c>
      <c r="AJ358" s="7" t="s">
        <v>93</v>
      </c>
      <c r="AK358" s="7" t="s">
        <v>93</v>
      </c>
      <c r="AL358" s="7">
        <v>0.68</v>
      </c>
      <c r="AM358" s="7">
        <v>1.7000000000000001E-2</v>
      </c>
      <c r="AN358" s="7">
        <v>3.1</v>
      </c>
      <c r="AO358" s="7">
        <v>1.7999999999999999E-2</v>
      </c>
      <c r="AP358" s="7">
        <v>9.7000000000000003E-2</v>
      </c>
      <c r="AQ358" s="7">
        <v>0.67</v>
      </c>
      <c r="AR358" s="7">
        <v>0.85</v>
      </c>
      <c r="AS358" s="7">
        <v>2.9000000000000001E-2</v>
      </c>
      <c r="AT358" s="7">
        <v>1.0999999999999999E-2</v>
      </c>
      <c r="AU358" s="7">
        <v>8.6999999999999994E-2</v>
      </c>
      <c r="AV358" s="7">
        <v>0.13</v>
      </c>
      <c r="AW358" s="7">
        <v>0.79</v>
      </c>
      <c r="AX358" s="7">
        <v>0.12</v>
      </c>
      <c r="AY358" s="7" t="s">
        <v>93</v>
      </c>
      <c r="AZ358" s="7">
        <v>2.2999999999999998</v>
      </c>
      <c r="BA358" s="7" t="s">
        <v>93</v>
      </c>
      <c r="BB358" s="7">
        <v>12</v>
      </c>
      <c r="BC358" s="7">
        <v>0.13</v>
      </c>
      <c r="BD358" s="7">
        <v>1.6E-2</v>
      </c>
      <c r="BE358" s="7">
        <v>1.0999999999999999E-2</v>
      </c>
      <c r="BF358" s="7">
        <v>3300</v>
      </c>
      <c r="BG358" s="7">
        <v>550</v>
      </c>
      <c r="BH358" s="7" t="s">
        <v>93</v>
      </c>
      <c r="BI358" s="7">
        <v>5.8999999999999997E-2</v>
      </c>
      <c r="BJ358" s="7" t="s">
        <v>93</v>
      </c>
      <c r="BK358" s="7">
        <v>7.8E-2</v>
      </c>
      <c r="BL358" s="7">
        <v>0.52</v>
      </c>
      <c r="BM358" s="7">
        <v>620</v>
      </c>
      <c r="BN358" s="7" t="s">
        <v>93</v>
      </c>
      <c r="BO358" s="7">
        <v>3.3999999999999998E-3</v>
      </c>
      <c r="BP358" s="7">
        <v>2.4E-2</v>
      </c>
      <c r="BQ358" s="7">
        <v>6.7000000000000004E-2</v>
      </c>
      <c r="BR358" s="7">
        <v>4.0999999999999996</v>
      </c>
      <c r="BS358" s="7">
        <v>2700</v>
      </c>
      <c r="BT358" s="7">
        <v>6.4999999999999997E-4</v>
      </c>
      <c r="BU358" s="7">
        <v>1.0999999999999999E-2</v>
      </c>
      <c r="BV358" s="7">
        <v>1.2E-2</v>
      </c>
      <c r="BW358" s="7">
        <v>13</v>
      </c>
      <c r="BX358" s="7">
        <v>450</v>
      </c>
      <c r="BY358" s="7">
        <v>0.56000000000000005</v>
      </c>
      <c r="BZ358" s="7" t="s">
        <v>93</v>
      </c>
      <c r="CA358" s="7">
        <v>300</v>
      </c>
      <c r="CB358" s="7">
        <v>4.1999999999999997E-3</v>
      </c>
      <c r="CC358" s="7">
        <v>5.2</v>
      </c>
      <c r="CD358" s="7" t="s">
        <v>93</v>
      </c>
      <c r="CE358" s="7">
        <v>4.2000000000000003E-2</v>
      </c>
      <c r="CF358" s="7">
        <v>0.16</v>
      </c>
      <c r="CG358" s="7">
        <v>0.78</v>
      </c>
      <c r="CH358" s="7">
        <v>0.49</v>
      </c>
      <c r="CI358" s="7">
        <v>1.2</v>
      </c>
      <c r="CJ358" s="7">
        <v>-11.952155352964001</v>
      </c>
      <c r="CK358" s="7">
        <v>-90.260193330498097</v>
      </c>
      <c r="CL358" s="7">
        <v>8.9116149527932507</v>
      </c>
      <c r="CM358" s="7" t="s">
        <v>94</v>
      </c>
      <c r="CN358" s="7">
        <v>13328.086944873299</v>
      </c>
      <c r="CO358" s="7">
        <v>3.6470493073601297E-8</v>
      </c>
      <c r="CP358" s="7">
        <v>4244</v>
      </c>
      <c r="CQ358" s="7">
        <v>444.83214393474498</v>
      </c>
      <c r="CR358" s="7">
        <v>209.82</v>
      </c>
      <c r="CS358" s="7">
        <v>8.9126556535029007</v>
      </c>
    </row>
    <row r="359" spans="1:97" x14ac:dyDescent="0.3">
      <c r="A359" s="4" t="s">
        <v>117</v>
      </c>
      <c r="B359" s="5">
        <v>44733</v>
      </c>
      <c r="C359" s="5" t="s">
        <v>114</v>
      </c>
      <c r="D359" s="6" t="str">
        <f>LOOKUP(MONTH(B359),{1,4,7,10;"Winter","Spring","Summer","Autumn"})</f>
        <v>Spring</v>
      </c>
      <c r="E359" s="5" t="s">
        <v>102</v>
      </c>
      <c r="F359" s="5" t="s">
        <v>101</v>
      </c>
      <c r="G359" s="7">
        <v>19.46</v>
      </c>
      <c r="H359" s="7">
        <v>4.8499999999999996</v>
      </c>
      <c r="I359" s="7">
        <v>31.3</v>
      </c>
      <c r="J359" s="7">
        <v>98.88</v>
      </c>
      <c r="K359" s="7">
        <v>0.69</v>
      </c>
      <c r="L359" s="7">
        <v>23.93</v>
      </c>
      <c r="M359" s="7">
        <v>212.41300000000001</v>
      </c>
      <c r="N359" s="7">
        <v>8.8000000000000007</v>
      </c>
      <c r="O359" s="7">
        <v>6.8000000000000005E-2</v>
      </c>
      <c r="P359" s="7">
        <v>0.05</v>
      </c>
      <c r="Q359" s="7">
        <v>2.1999999999999999E-2</v>
      </c>
      <c r="R359" s="7" t="s">
        <v>93</v>
      </c>
      <c r="S359" s="7">
        <v>1.4E-2</v>
      </c>
      <c r="T359" s="7">
        <v>1.6000000000000001E-4</v>
      </c>
      <c r="U359" s="7">
        <v>1.1000000000000001</v>
      </c>
      <c r="V359" s="7">
        <v>3.3000000000000002E-2</v>
      </c>
      <c r="W359" s="7">
        <v>28</v>
      </c>
      <c r="X359" s="7">
        <v>990</v>
      </c>
      <c r="Y359" s="7">
        <v>9.9000000000000008E-3</v>
      </c>
      <c r="Z359" s="7">
        <v>0.44</v>
      </c>
      <c r="AA359" s="7">
        <v>286.423</v>
      </c>
      <c r="AB359" s="7">
        <v>2.1000000000000001E-2</v>
      </c>
      <c r="AC359" s="7">
        <v>2100</v>
      </c>
      <c r="AD359" s="7">
        <v>1.2</v>
      </c>
      <c r="AE359" s="7">
        <v>3.4</v>
      </c>
      <c r="AF359" s="7">
        <v>4.3</v>
      </c>
      <c r="AG359" s="7">
        <v>7.6999999999999999E-2</v>
      </c>
      <c r="AH359" s="7">
        <v>0.59</v>
      </c>
      <c r="AI359" s="7">
        <v>23</v>
      </c>
      <c r="AJ359" s="7" t="s">
        <v>93</v>
      </c>
      <c r="AK359" s="7" t="s">
        <v>93</v>
      </c>
      <c r="AL359" s="7">
        <v>0.71</v>
      </c>
      <c r="AM359" s="7">
        <v>2.5999999999999999E-2</v>
      </c>
      <c r="AN359" s="7">
        <v>2.9</v>
      </c>
      <c r="AO359" s="7">
        <v>1.7000000000000001E-2</v>
      </c>
      <c r="AP359" s="7">
        <v>0.15</v>
      </c>
      <c r="AQ359" s="7">
        <v>0.51</v>
      </c>
      <c r="AR359" s="7">
        <v>0.77</v>
      </c>
      <c r="AS359" s="7">
        <v>2.3E-2</v>
      </c>
      <c r="AT359" s="7">
        <v>0.01</v>
      </c>
      <c r="AU359" s="7">
        <v>7.5999999999999998E-2</v>
      </c>
      <c r="AV359" s="7">
        <v>0.13</v>
      </c>
      <c r="AW359" s="7">
        <v>1.1000000000000001</v>
      </c>
      <c r="AX359" s="7">
        <v>0.11</v>
      </c>
      <c r="AY359" s="7" t="s">
        <v>93</v>
      </c>
      <c r="AZ359" s="7">
        <v>1.4</v>
      </c>
      <c r="BA359" s="7" t="s">
        <v>93</v>
      </c>
      <c r="BB359" s="7">
        <v>17</v>
      </c>
      <c r="BC359" s="7">
        <v>0.12</v>
      </c>
      <c r="BD359" s="7">
        <v>1.7000000000000001E-2</v>
      </c>
      <c r="BE359" s="7">
        <v>1.0999999999999999E-2</v>
      </c>
      <c r="BF359" s="7">
        <v>2300</v>
      </c>
      <c r="BG359" s="7">
        <v>470</v>
      </c>
      <c r="BH359" s="7" t="s">
        <v>93</v>
      </c>
      <c r="BI359" s="7">
        <v>5.6000000000000001E-2</v>
      </c>
      <c r="BJ359" s="7" t="s">
        <v>93</v>
      </c>
      <c r="BK359" s="7">
        <v>7.1999999999999995E-2</v>
      </c>
      <c r="BL359" s="7">
        <v>0.35</v>
      </c>
      <c r="BM359" s="7">
        <v>300</v>
      </c>
      <c r="BN359" s="7" t="s">
        <v>93</v>
      </c>
      <c r="BO359" s="7">
        <v>5.0000000000000001E-3</v>
      </c>
      <c r="BP359" s="7">
        <v>2.3E-2</v>
      </c>
      <c r="BQ359" s="7">
        <v>5.5E-2</v>
      </c>
      <c r="BR359" s="7">
        <v>3.3</v>
      </c>
      <c r="BS359" s="7">
        <v>2100</v>
      </c>
      <c r="BT359" s="7" t="s">
        <v>93</v>
      </c>
      <c r="BU359" s="7">
        <v>7.4999999999999997E-3</v>
      </c>
      <c r="BV359" s="7">
        <v>3.4000000000000002E-2</v>
      </c>
      <c r="BW359" s="7">
        <v>11</v>
      </c>
      <c r="BX359" s="7">
        <v>430</v>
      </c>
      <c r="BY359" s="7">
        <v>0.6</v>
      </c>
      <c r="BZ359" s="7" t="s">
        <v>93</v>
      </c>
      <c r="CA359" s="7">
        <v>320</v>
      </c>
      <c r="CB359" s="7">
        <v>3.5000000000000001E-3</v>
      </c>
      <c r="CC359" s="7">
        <v>5.5</v>
      </c>
      <c r="CD359" s="7" t="s">
        <v>93</v>
      </c>
      <c r="CE359" s="7">
        <v>5.3999999999999999E-2</v>
      </c>
      <c r="CF359" s="7">
        <v>0.16</v>
      </c>
      <c r="CG359" s="7">
        <v>0.84</v>
      </c>
      <c r="CH359" s="7">
        <v>0.65</v>
      </c>
      <c r="CI359" s="7">
        <v>1.4</v>
      </c>
      <c r="CJ359" s="7">
        <v>-12.915159983460899</v>
      </c>
      <c r="CK359" s="7">
        <v>-97.736287179369796</v>
      </c>
      <c r="CL359" s="7" t="s">
        <v>94</v>
      </c>
      <c r="CM359" s="7" t="s">
        <v>94</v>
      </c>
      <c r="CN359" s="7" t="s">
        <v>94</v>
      </c>
      <c r="CO359" s="7">
        <v>2.6519307640229399E-8</v>
      </c>
      <c r="CP359" s="7">
        <v>3086</v>
      </c>
      <c r="CQ359" s="7">
        <v>205.28594269946299</v>
      </c>
      <c r="CR359" s="7">
        <v>96.83</v>
      </c>
      <c r="CS359" s="7">
        <v>6.4807858969627601</v>
      </c>
    </row>
    <row r="360" spans="1:97" x14ac:dyDescent="0.3">
      <c r="A360" s="4" t="s">
        <v>117</v>
      </c>
      <c r="B360" s="5">
        <v>44747</v>
      </c>
      <c r="C360" s="5" t="s">
        <v>114</v>
      </c>
      <c r="D360" s="6" t="str">
        <f>LOOKUP(MONTH(B360),{1,4,7,10;"Winter","Spring","Summer","Autumn"})</f>
        <v>Summer</v>
      </c>
      <c r="E360" s="5" t="s">
        <v>102</v>
      </c>
      <c r="F360" s="5" t="s">
        <v>101</v>
      </c>
      <c r="G360" s="7">
        <v>27.81</v>
      </c>
      <c r="H360" s="7">
        <v>5.41</v>
      </c>
      <c r="I360" s="7">
        <v>25.7</v>
      </c>
      <c r="J360" s="7">
        <v>522.91999999999996</v>
      </c>
      <c r="K360" s="7">
        <v>0.64</v>
      </c>
      <c r="L360" s="7">
        <v>9.41</v>
      </c>
      <c r="M360" s="7">
        <v>193.03800000000001</v>
      </c>
      <c r="N360" s="7">
        <v>19.920000000000002</v>
      </c>
      <c r="O360" s="7">
        <v>9.8000000000000004E-2</v>
      </c>
      <c r="P360" s="7">
        <v>3.6999999999999998E-2</v>
      </c>
      <c r="Q360" s="7">
        <v>2.8000000000000001E-2</v>
      </c>
      <c r="R360" s="7" t="s">
        <v>93</v>
      </c>
      <c r="S360" s="7">
        <v>2.5000000000000001E-2</v>
      </c>
      <c r="T360" s="7">
        <v>1.2E-4</v>
      </c>
      <c r="U360" s="7">
        <v>1.1000000000000001</v>
      </c>
      <c r="V360" s="7">
        <v>5.2999999999999999E-2</v>
      </c>
      <c r="W360" s="7">
        <v>50</v>
      </c>
      <c r="X360" s="7">
        <v>1500</v>
      </c>
      <c r="Y360" s="7">
        <v>8.6999999999999994E-3</v>
      </c>
      <c r="Z360" s="7">
        <v>0.37</v>
      </c>
      <c r="AA360" s="7">
        <v>473.49799999999999</v>
      </c>
      <c r="AB360" s="7">
        <v>1.2E-2</v>
      </c>
      <c r="AC360" s="7">
        <v>3300</v>
      </c>
      <c r="AD360" s="7">
        <v>1.5</v>
      </c>
      <c r="AE360" s="7">
        <v>4.5</v>
      </c>
      <c r="AF360" s="7">
        <v>5.4</v>
      </c>
      <c r="AG360" s="7">
        <v>0.11</v>
      </c>
      <c r="AH360" s="7">
        <v>0.81</v>
      </c>
      <c r="AI360" s="7">
        <v>65</v>
      </c>
      <c r="AJ360" s="7" t="s">
        <v>93</v>
      </c>
      <c r="AK360" s="7" t="s">
        <v>93</v>
      </c>
      <c r="AL360" s="7">
        <v>0.95</v>
      </c>
      <c r="AM360" s="7">
        <v>1.4E-2</v>
      </c>
      <c r="AN360" s="7">
        <v>3.8</v>
      </c>
      <c r="AO360" s="7">
        <v>2.5000000000000001E-2</v>
      </c>
      <c r="AP360" s="7">
        <v>0.13</v>
      </c>
      <c r="AQ360" s="7">
        <v>0.83</v>
      </c>
      <c r="AR360" s="7">
        <v>1.2</v>
      </c>
      <c r="AS360" s="7">
        <v>3.6999999999999998E-2</v>
      </c>
      <c r="AT360" s="7">
        <v>1.4999999999999999E-2</v>
      </c>
      <c r="AU360" s="7">
        <v>0.12</v>
      </c>
      <c r="AV360" s="7">
        <v>0.18</v>
      </c>
      <c r="AW360" s="7">
        <v>0.8</v>
      </c>
      <c r="AX360" s="7">
        <v>0.17</v>
      </c>
      <c r="AY360" s="7" t="s">
        <v>93</v>
      </c>
      <c r="AZ360" s="7">
        <v>2.4</v>
      </c>
      <c r="BA360" s="7" t="s">
        <v>93</v>
      </c>
      <c r="BB360" s="7">
        <v>5.4</v>
      </c>
      <c r="BC360" s="7">
        <v>0.17</v>
      </c>
      <c r="BD360" s="7">
        <v>1.2999999999999999E-2</v>
      </c>
      <c r="BE360" s="7">
        <v>1.6E-2</v>
      </c>
      <c r="BF360" s="7">
        <v>4400</v>
      </c>
      <c r="BG360" s="7">
        <v>690</v>
      </c>
      <c r="BH360" s="7" t="s">
        <v>93</v>
      </c>
      <c r="BI360" s="7">
        <v>8.4000000000000005E-2</v>
      </c>
      <c r="BJ360" s="7" t="s">
        <v>93</v>
      </c>
      <c r="BK360" s="7">
        <v>0.11</v>
      </c>
      <c r="BL360" s="7">
        <v>0.73</v>
      </c>
      <c r="BM360" s="7">
        <v>650</v>
      </c>
      <c r="BN360" s="7">
        <v>5.0000000000000001E-3</v>
      </c>
      <c r="BO360" s="7">
        <v>2.5999999999999999E-3</v>
      </c>
      <c r="BP360" s="7">
        <v>3.4000000000000002E-2</v>
      </c>
      <c r="BQ360" s="7">
        <v>9.0999999999999998E-2</v>
      </c>
      <c r="BR360" s="7">
        <v>4.5</v>
      </c>
      <c r="BS360" s="7">
        <v>3200</v>
      </c>
      <c r="BT360" s="7">
        <v>7.6000000000000004E-4</v>
      </c>
      <c r="BU360" s="7">
        <v>1.6E-2</v>
      </c>
      <c r="BV360" s="7">
        <v>5.8000000000000003E-2</v>
      </c>
      <c r="BW360" s="7">
        <v>17</v>
      </c>
      <c r="BX360" s="7">
        <v>430</v>
      </c>
      <c r="BY360" s="7">
        <v>0.79</v>
      </c>
      <c r="BZ360" s="7" t="s">
        <v>93</v>
      </c>
      <c r="CA360" s="7">
        <v>310</v>
      </c>
      <c r="CB360" s="7">
        <v>5.0000000000000001E-3</v>
      </c>
      <c r="CC360" s="7">
        <v>6.8</v>
      </c>
      <c r="CD360" s="7">
        <v>1.4E-2</v>
      </c>
      <c r="CE360" s="7">
        <v>5.8000000000000003E-2</v>
      </c>
      <c r="CF360" s="7">
        <v>0.21</v>
      </c>
      <c r="CG360" s="7">
        <v>0.72</v>
      </c>
      <c r="CH360" s="7">
        <v>0.5</v>
      </c>
      <c r="CI360" s="7">
        <v>1.4</v>
      </c>
      <c r="CJ360" s="7">
        <v>-12.415240045986501</v>
      </c>
      <c r="CK360" s="7">
        <v>-93.215683727001505</v>
      </c>
      <c r="CL360" s="7" t="s">
        <v>94</v>
      </c>
      <c r="CM360" s="7" t="s">
        <v>94</v>
      </c>
      <c r="CN360" s="7" t="s">
        <v>94</v>
      </c>
      <c r="CO360" s="7">
        <v>5.49549489174554E-8</v>
      </c>
      <c r="CP360" s="7">
        <v>6395</v>
      </c>
      <c r="CQ360" s="7">
        <v>2437.1000988406599</v>
      </c>
      <c r="CR360" s="7">
        <v>1149.54</v>
      </c>
      <c r="CS360" s="7">
        <v>13.429885227179801</v>
      </c>
    </row>
    <row r="361" spans="1:97" x14ac:dyDescent="0.3">
      <c r="A361" s="4" t="s">
        <v>117</v>
      </c>
      <c r="B361" s="5">
        <v>44762</v>
      </c>
      <c r="C361" s="5" t="s">
        <v>114</v>
      </c>
      <c r="D361" s="6" t="str">
        <f>LOOKUP(MONTH(B361),{1,4,7,10;"Winter","Spring","Summer","Autumn"})</f>
        <v>Summer</v>
      </c>
      <c r="E361" s="5" t="s">
        <v>102</v>
      </c>
      <c r="F361" s="5" t="s">
        <v>101</v>
      </c>
      <c r="G361" s="7">
        <v>22.1</v>
      </c>
      <c r="H361" s="7">
        <v>4.7300000000000004</v>
      </c>
      <c r="I361" s="7">
        <v>34.799999999999997</v>
      </c>
      <c r="J361" s="7">
        <v>103.62</v>
      </c>
      <c r="K361" s="7">
        <v>0.76</v>
      </c>
      <c r="L361" s="7">
        <v>14.37</v>
      </c>
      <c r="M361" s="7">
        <v>210.72399999999999</v>
      </c>
      <c r="N361" s="7">
        <v>11.27</v>
      </c>
      <c r="O361" s="7">
        <v>7.0999999999999994E-2</v>
      </c>
      <c r="P361" s="7">
        <v>4.9000000000000002E-2</v>
      </c>
      <c r="Q361" s="7">
        <v>2.5000000000000001E-2</v>
      </c>
      <c r="R361" s="7" t="s">
        <v>93</v>
      </c>
      <c r="S361" s="7">
        <v>1.6E-2</v>
      </c>
      <c r="T361" s="7">
        <v>2.7E-4</v>
      </c>
      <c r="U361" s="7">
        <v>1.1000000000000001</v>
      </c>
      <c r="V361" s="7">
        <v>3.1E-2</v>
      </c>
      <c r="W361" s="7">
        <v>29</v>
      </c>
      <c r="X361" s="7">
        <v>1000</v>
      </c>
      <c r="Y361" s="7">
        <v>0.01</v>
      </c>
      <c r="Z361" s="7">
        <v>0.46</v>
      </c>
      <c r="AA361" s="7">
        <v>272.68900000000002</v>
      </c>
      <c r="AB361" s="7">
        <v>2.5999999999999999E-2</v>
      </c>
      <c r="AC361" s="7">
        <v>2100</v>
      </c>
      <c r="AD361" s="7">
        <v>1.4</v>
      </c>
      <c r="AE361" s="7">
        <v>3.7</v>
      </c>
      <c r="AF361" s="7">
        <v>5.0999999999999996</v>
      </c>
      <c r="AG361" s="7">
        <v>8.3000000000000004E-2</v>
      </c>
      <c r="AH361" s="7">
        <v>0.61</v>
      </c>
      <c r="AI361" s="7">
        <v>29</v>
      </c>
      <c r="AJ361" s="7" t="s">
        <v>93</v>
      </c>
      <c r="AK361" s="7" t="s">
        <v>93</v>
      </c>
      <c r="AL361" s="7">
        <v>0.8</v>
      </c>
      <c r="AM361" s="7">
        <v>3.7999999999999999E-2</v>
      </c>
      <c r="AN361" s="7">
        <v>3.3</v>
      </c>
      <c r="AO361" s="7">
        <v>1.9E-2</v>
      </c>
      <c r="AP361" s="7">
        <v>0.1</v>
      </c>
      <c r="AQ361" s="7">
        <v>0.51</v>
      </c>
      <c r="AR361" s="7">
        <v>0.89</v>
      </c>
      <c r="AS361" s="7">
        <v>2.4E-2</v>
      </c>
      <c r="AT361" s="7">
        <v>1.0999999999999999E-2</v>
      </c>
      <c r="AU361" s="7">
        <v>0.08</v>
      </c>
      <c r="AV361" s="7">
        <v>0.15</v>
      </c>
      <c r="AW361" s="7">
        <v>1.2</v>
      </c>
      <c r="AX361" s="7">
        <v>0.13</v>
      </c>
      <c r="AY361" s="7" t="s">
        <v>93</v>
      </c>
      <c r="AZ361" s="7">
        <v>1.2</v>
      </c>
      <c r="BA361" s="7" t="s">
        <v>93</v>
      </c>
      <c r="BB361" s="7">
        <v>9</v>
      </c>
      <c r="BC361" s="7">
        <v>0.14000000000000001</v>
      </c>
      <c r="BD361" s="7">
        <v>1.7000000000000001E-2</v>
      </c>
      <c r="BE361" s="7">
        <v>1.0999999999999999E-2</v>
      </c>
      <c r="BF361" s="7">
        <v>2300</v>
      </c>
      <c r="BG361" s="7">
        <v>480</v>
      </c>
      <c r="BH361" s="7" t="s">
        <v>93</v>
      </c>
      <c r="BI361" s="7">
        <v>5.6000000000000001E-2</v>
      </c>
      <c r="BJ361" s="7" t="s">
        <v>93</v>
      </c>
      <c r="BK361" s="7">
        <v>0.08</v>
      </c>
      <c r="BL361" s="7">
        <v>0.32</v>
      </c>
      <c r="BM361" s="7">
        <v>260</v>
      </c>
      <c r="BN361" s="7" t="s">
        <v>93</v>
      </c>
      <c r="BO361" s="7">
        <v>5.1999999999999998E-3</v>
      </c>
      <c r="BP361" s="7">
        <v>2.5999999999999999E-2</v>
      </c>
      <c r="BQ361" s="7">
        <v>5.8000000000000003E-2</v>
      </c>
      <c r="BR361" s="7">
        <v>3.6</v>
      </c>
      <c r="BS361" s="7">
        <v>2200</v>
      </c>
      <c r="BT361" s="7" t="s">
        <v>93</v>
      </c>
      <c r="BU361" s="7">
        <v>6.4999999999999997E-3</v>
      </c>
      <c r="BV361" s="7">
        <v>3.1E-2</v>
      </c>
      <c r="BW361" s="7">
        <v>12</v>
      </c>
      <c r="BX361" s="7">
        <v>460</v>
      </c>
      <c r="BY361" s="7">
        <v>0.7</v>
      </c>
      <c r="BZ361" s="7" t="s">
        <v>93</v>
      </c>
      <c r="CA361" s="7">
        <v>380</v>
      </c>
      <c r="CB361" s="7">
        <v>3.0999999999999999E-3</v>
      </c>
      <c r="CC361" s="7">
        <v>5.8</v>
      </c>
      <c r="CD361" s="7" t="s">
        <v>93</v>
      </c>
      <c r="CE361" s="7">
        <v>5.1999999999999998E-2</v>
      </c>
      <c r="CF361" s="7">
        <v>0.19</v>
      </c>
      <c r="CG361" s="7">
        <v>0.79</v>
      </c>
      <c r="CH361" s="7">
        <v>0.72</v>
      </c>
      <c r="CI361" s="7">
        <v>1.5</v>
      </c>
      <c r="CJ361" s="7">
        <v>-11.715339253620501</v>
      </c>
      <c r="CK361" s="7">
        <v>-86.679554854750805</v>
      </c>
      <c r="CL361" s="7" t="s">
        <v>94</v>
      </c>
      <c r="CM361" s="7" t="s">
        <v>94</v>
      </c>
      <c r="CN361" s="7" t="s">
        <v>94</v>
      </c>
      <c r="CO361" s="7">
        <v>2.8152058272647999E-8</v>
      </c>
      <c r="CP361" s="7">
        <v>3276</v>
      </c>
      <c r="CQ361" s="7">
        <v>109.946597009131</v>
      </c>
      <c r="CR361" s="7">
        <v>51.86</v>
      </c>
      <c r="CS361" s="7">
        <v>6.8797973423363601</v>
      </c>
    </row>
    <row r="362" spans="1:97" x14ac:dyDescent="0.3">
      <c r="A362" s="4" t="s">
        <v>117</v>
      </c>
      <c r="B362" s="5">
        <v>44777</v>
      </c>
      <c r="C362" s="5" t="s">
        <v>114</v>
      </c>
      <c r="D362" s="6" t="str">
        <f>LOOKUP(MONTH(B362),{1,4,7,10;"Winter","Spring","Summer","Autumn"})</f>
        <v>Summer</v>
      </c>
      <c r="E362" s="5" t="s">
        <v>102</v>
      </c>
      <c r="F362" s="5" t="s">
        <v>101</v>
      </c>
      <c r="G362" s="7">
        <v>27.65</v>
      </c>
      <c r="H362" s="7">
        <v>5.32</v>
      </c>
      <c r="I362" s="7">
        <v>31</v>
      </c>
      <c r="J362" s="7">
        <v>400.59</v>
      </c>
      <c r="K362" s="7">
        <v>1</v>
      </c>
      <c r="L362" s="7">
        <v>8.01</v>
      </c>
      <c r="M362" s="7">
        <v>183.559</v>
      </c>
      <c r="N362" s="7">
        <v>20.350000000000001</v>
      </c>
      <c r="O362" s="7">
        <v>9.6000000000000002E-2</v>
      </c>
      <c r="P362" s="7">
        <v>3.7999999999999999E-2</v>
      </c>
      <c r="Q362" s="7">
        <v>2.8000000000000001E-2</v>
      </c>
      <c r="R362" s="7" t="s">
        <v>93</v>
      </c>
      <c r="S362" s="7">
        <v>2.7E-2</v>
      </c>
      <c r="T362" s="7">
        <v>1.7000000000000001E-4</v>
      </c>
      <c r="U362" s="7">
        <v>0.99</v>
      </c>
      <c r="V362" s="7">
        <v>4.1000000000000002E-2</v>
      </c>
      <c r="W362" s="7">
        <v>44</v>
      </c>
      <c r="X362" s="7">
        <v>1500</v>
      </c>
      <c r="Y362" s="7">
        <v>9.1999999999999998E-3</v>
      </c>
      <c r="Z362" s="7">
        <v>0.38</v>
      </c>
      <c r="AA362" s="7">
        <v>441.67</v>
      </c>
      <c r="AB362" s="7">
        <v>1.2E-2</v>
      </c>
      <c r="AC362" s="7">
        <v>3000</v>
      </c>
      <c r="AD362" s="7">
        <v>1.6</v>
      </c>
      <c r="AE362" s="7">
        <v>4.0999999999999996</v>
      </c>
      <c r="AF362" s="7">
        <v>5.6</v>
      </c>
      <c r="AG362" s="7">
        <v>9.7000000000000003E-2</v>
      </c>
      <c r="AH362" s="7">
        <v>0.79</v>
      </c>
      <c r="AI362" s="7">
        <v>73</v>
      </c>
      <c r="AJ362" s="7" t="s">
        <v>93</v>
      </c>
      <c r="AK362" s="7" t="s">
        <v>93</v>
      </c>
      <c r="AL362" s="7">
        <v>0.95</v>
      </c>
      <c r="AM362" s="7">
        <v>1.9E-2</v>
      </c>
      <c r="AN362" s="7">
        <v>3.7</v>
      </c>
      <c r="AO362" s="7">
        <v>2.4E-2</v>
      </c>
      <c r="AP362" s="7">
        <v>0.11</v>
      </c>
      <c r="AQ362" s="7">
        <v>0.8</v>
      </c>
      <c r="AR362" s="7">
        <v>1.1000000000000001</v>
      </c>
      <c r="AS362" s="7">
        <v>3.5000000000000003E-2</v>
      </c>
      <c r="AT362" s="7">
        <v>1.4E-2</v>
      </c>
      <c r="AU362" s="7">
        <v>0.11</v>
      </c>
      <c r="AV362" s="7">
        <v>0.18</v>
      </c>
      <c r="AW362" s="7">
        <v>0.8</v>
      </c>
      <c r="AX362" s="7">
        <v>0.16</v>
      </c>
      <c r="AY362" s="7" t="s">
        <v>93</v>
      </c>
      <c r="AZ362" s="7">
        <v>1.8</v>
      </c>
      <c r="BA362" s="7" t="s">
        <v>93</v>
      </c>
      <c r="BB362" s="7">
        <v>6.4</v>
      </c>
      <c r="BC362" s="7">
        <v>0.17</v>
      </c>
      <c r="BD362" s="7">
        <v>1.0999999999999999E-2</v>
      </c>
      <c r="BE362" s="7">
        <v>1.4999999999999999E-2</v>
      </c>
      <c r="BF362" s="7">
        <v>4200</v>
      </c>
      <c r="BG362" s="7">
        <v>630</v>
      </c>
      <c r="BH362" s="7" t="s">
        <v>93</v>
      </c>
      <c r="BI362" s="7">
        <v>8.1000000000000003E-2</v>
      </c>
      <c r="BJ362" s="7" t="s">
        <v>93</v>
      </c>
      <c r="BK362" s="7">
        <v>0.11</v>
      </c>
      <c r="BL362" s="7">
        <v>0.66</v>
      </c>
      <c r="BM362" s="7">
        <v>500</v>
      </c>
      <c r="BN362" s="7" t="s">
        <v>93</v>
      </c>
      <c r="BO362" s="7">
        <v>2.8999999999999998E-3</v>
      </c>
      <c r="BP362" s="7">
        <v>3.3000000000000002E-2</v>
      </c>
      <c r="BQ362" s="7">
        <v>9.1999999999999998E-2</v>
      </c>
      <c r="BR362" s="7">
        <v>4.5</v>
      </c>
      <c r="BS362" s="7">
        <v>3400</v>
      </c>
      <c r="BT362" s="7">
        <v>1E-3</v>
      </c>
      <c r="BU362" s="7">
        <v>1.4E-2</v>
      </c>
      <c r="BV362" s="7">
        <v>6.9000000000000006E-2</v>
      </c>
      <c r="BW362" s="7">
        <v>16</v>
      </c>
      <c r="BX362" s="7">
        <v>450</v>
      </c>
      <c r="BY362" s="7">
        <v>0.8</v>
      </c>
      <c r="BZ362" s="7" t="s">
        <v>93</v>
      </c>
      <c r="CA362" s="7">
        <v>330</v>
      </c>
      <c r="CB362" s="7">
        <v>4.4999999999999997E-3</v>
      </c>
      <c r="CC362" s="7">
        <v>6.7</v>
      </c>
      <c r="CD362" s="7" t="s">
        <v>93</v>
      </c>
      <c r="CE362" s="7">
        <v>5.5E-2</v>
      </c>
      <c r="CF362" s="7">
        <v>0.22</v>
      </c>
      <c r="CG362" s="7">
        <v>0.77</v>
      </c>
      <c r="CH362" s="7">
        <v>0.56999999999999995</v>
      </c>
      <c r="CI362" s="7">
        <v>1.6</v>
      </c>
      <c r="CJ362" s="7">
        <v>-11.878849064836899</v>
      </c>
      <c r="CK362" s="7">
        <v>-87.788293358535199</v>
      </c>
      <c r="CL362" s="7" t="s">
        <v>94</v>
      </c>
      <c r="CM362" s="7" t="s">
        <v>94</v>
      </c>
      <c r="CN362" s="7" t="s">
        <v>94</v>
      </c>
      <c r="CO362" s="7">
        <v>5.2746438851499797E-8</v>
      </c>
      <c r="CP362" s="7">
        <v>6138</v>
      </c>
      <c r="CQ362" s="7">
        <v>1990.1690900574899</v>
      </c>
      <c r="CR362" s="7">
        <v>938.73</v>
      </c>
      <c r="CS362" s="7">
        <v>12.890169745806</v>
      </c>
    </row>
    <row r="363" spans="1:97" x14ac:dyDescent="0.3">
      <c r="A363" s="4" t="s">
        <v>117</v>
      </c>
      <c r="B363" s="5">
        <v>44805</v>
      </c>
      <c r="C363" s="5" t="s">
        <v>114</v>
      </c>
      <c r="D363" s="6" t="str">
        <f>LOOKUP(MONTH(B363),{1,4,7,10;"Winter","Spring","Summer","Autumn"})</f>
        <v>Summer</v>
      </c>
      <c r="E363" s="5" t="s">
        <v>102</v>
      </c>
      <c r="F363" s="5" t="s">
        <v>101</v>
      </c>
      <c r="G363" s="7">
        <v>30.5</v>
      </c>
      <c r="H363" s="7">
        <v>5.47</v>
      </c>
      <c r="I363" s="7">
        <v>28.9</v>
      </c>
      <c r="J363" s="7">
        <v>481.52</v>
      </c>
      <c r="K363" s="7">
        <v>1.1000000000000001</v>
      </c>
      <c r="L363" s="7">
        <v>5.8</v>
      </c>
      <c r="M363" s="7">
        <v>168.15600000000001</v>
      </c>
      <c r="N363" s="7">
        <v>16.59</v>
      </c>
      <c r="O363" s="7">
        <v>9.9000000000000005E-2</v>
      </c>
      <c r="P363" s="7">
        <v>3.3000000000000002E-2</v>
      </c>
      <c r="Q363" s="7">
        <v>2.5999999999999999E-2</v>
      </c>
      <c r="R363" s="7" t="s">
        <v>93</v>
      </c>
      <c r="S363" s="7">
        <v>2.5000000000000001E-2</v>
      </c>
      <c r="T363" s="7">
        <v>9.8999999999999994E-5</v>
      </c>
      <c r="U363" s="7">
        <v>0.69</v>
      </c>
      <c r="V363" s="7">
        <v>4.4999999999999998E-2</v>
      </c>
      <c r="W363" s="7">
        <v>51</v>
      </c>
      <c r="X363" s="7">
        <v>1700</v>
      </c>
      <c r="Y363" s="7">
        <v>6.4000000000000003E-3</v>
      </c>
      <c r="Z363" s="7">
        <v>0.33</v>
      </c>
      <c r="AA363" s="7">
        <v>562.20100000000002</v>
      </c>
      <c r="AB363" s="7">
        <v>7.9000000000000008E-3</v>
      </c>
      <c r="AC363" s="7">
        <v>3500</v>
      </c>
      <c r="AD363" s="7">
        <v>1.5</v>
      </c>
      <c r="AE363" s="7">
        <v>4.3</v>
      </c>
      <c r="AF363" s="7">
        <v>5.3</v>
      </c>
      <c r="AG363" s="7">
        <v>0.11</v>
      </c>
      <c r="AH363" s="7">
        <v>0.78</v>
      </c>
      <c r="AI363" s="7">
        <v>60</v>
      </c>
      <c r="AJ363" s="7" t="s">
        <v>93</v>
      </c>
      <c r="AK363" s="7" t="s">
        <v>93</v>
      </c>
      <c r="AL363" s="7">
        <v>0.87</v>
      </c>
      <c r="AM363" s="7" t="s">
        <v>93</v>
      </c>
      <c r="AN363" s="7">
        <v>3.4</v>
      </c>
      <c r="AO363" s="7">
        <v>2.4E-2</v>
      </c>
      <c r="AP363" s="7">
        <v>8.5999999999999993E-2</v>
      </c>
      <c r="AQ363" s="7">
        <v>0.89</v>
      </c>
      <c r="AR363" s="7">
        <v>1.1000000000000001</v>
      </c>
      <c r="AS363" s="7">
        <v>3.5999999999999997E-2</v>
      </c>
      <c r="AT363" s="7">
        <v>1.4999999999999999E-2</v>
      </c>
      <c r="AU363" s="7">
        <v>0.12</v>
      </c>
      <c r="AV363" s="7">
        <v>0.17</v>
      </c>
      <c r="AW363" s="7">
        <v>0.76</v>
      </c>
      <c r="AX363" s="7">
        <v>0.16</v>
      </c>
      <c r="AY363" s="7" t="s">
        <v>93</v>
      </c>
      <c r="AZ363" s="7">
        <v>2</v>
      </c>
      <c r="BA363" s="7" t="s">
        <v>93</v>
      </c>
      <c r="BB363" s="7">
        <v>8.8000000000000007</v>
      </c>
      <c r="BC363" s="7">
        <v>0.18</v>
      </c>
      <c r="BD363" s="7">
        <v>0.01</v>
      </c>
      <c r="BE363" s="7">
        <v>1.6E-2</v>
      </c>
      <c r="BF363" s="7">
        <v>5200</v>
      </c>
      <c r="BG363" s="7">
        <v>730</v>
      </c>
      <c r="BH363" s="7" t="s">
        <v>93</v>
      </c>
      <c r="BI363" s="7">
        <v>8.1000000000000003E-2</v>
      </c>
      <c r="BJ363" s="7" t="s">
        <v>93</v>
      </c>
      <c r="BK363" s="7">
        <v>0.11</v>
      </c>
      <c r="BL363" s="7">
        <v>0.79</v>
      </c>
      <c r="BM363" s="7">
        <v>560</v>
      </c>
      <c r="BN363" s="7" t="s">
        <v>93</v>
      </c>
      <c r="BO363" s="7">
        <v>2.7000000000000001E-3</v>
      </c>
      <c r="BP363" s="7">
        <v>3.3000000000000002E-2</v>
      </c>
      <c r="BQ363" s="7">
        <v>0.09</v>
      </c>
      <c r="BR363" s="7">
        <v>4.7</v>
      </c>
      <c r="BS363" s="7">
        <v>3100</v>
      </c>
      <c r="BT363" s="7">
        <v>1E-3</v>
      </c>
      <c r="BU363" s="7">
        <v>1.7000000000000001E-2</v>
      </c>
      <c r="BV363" s="7">
        <v>2.7E-2</v>
      </c>
      <c r="BW363" s="7">
        <v>18</v>
      </c>
      <c r="BX363" s="7">
        <v>400</v>
      </c>
      <c r="BY363" s="7">
        <v>0.75</v>
      </c>
      <c r="BZ363" s="7" t="s">
        <v>93</v>
      </c>
      <c r="CA363" s="7">
        <v>270</v>
      </c>
      <c r="CB363" s="7">
        <v>2.8999999999999998E-3</v>
      </c>
      <c r="CC363" s="7">
        <v>7.1</v>
      </c>
      <c r="CD363" s="7" t="s">
        <v>93</v>
      </c>
      <c r="CE363" s="7">
        <v>4.9000000000000002E-2</v>
      </c>
      <c r="CF363" s="7">
        <v>0.19</v>
      </c>
      <c r="CG363" s="7">
        <v>0.62</v>
      </c>
      <c r="CH363" s="7">
        <v>0.4</v>
      </c>
      <c r="CI363" s="7">
        <v>1.2</v>
      </c>
      <c r="CJ363" s="7">
        <v>-11.420551644043201</v>
      </c>
      <c r="CK363" s="7">
        <v>-85.505977734715003</v>
      </c>
      <c r="CL363" s="7" t="s">
        <v>94</v>
      </c>
      <c r="CM363" s="7" t="s">
        <v>94</v>
      </c>
      <c r="CN363" s="7" t="s">
        <v>94</v>
      </c>
      <c r="CO363" s="7">
        <v>5.8418098943058901E-8</v>
      </c>
      <c r="CP363" s="7">
        <v>6798</v>
      </c>
      <c r="CQ363" s="7">
        <v>2604.22486247795</v>
      </c>
      <c r="CR363" s="7">
        <v>1228.3699999999999</v>
      </c>
      <c r="CS363" s="7">
        <v>14.276209503419601</v>
      </c>
    </row>
    <row r="364" spans="1:97" x14ac:dyDescent="0.3">
      <c r="A364" s="4" t="s">
        <v>117</v>
      </c>
      <c r="B364" s="5">
        <v>44816</v>
      </c>
      <c r="C364" s="5" t="s">
        <v>114</v>
      </c>
      <c r="D364" s="6" t="str">
        <f>LOOKUP(MONTH(B364),{1,4,7,10;"Winter","Spring","Summer","Autumn"})</f>
        <v>Summer</v>
      </c>
      <c r="E364" s="5" t="s">
        <v>102</v>
      </c>
      <c r="F364" s="5" t="s">
        <v>101</v>
      </c>
      <c r="G364" s="7">
        <v>32.090000000000003</v>
      </c>
      <c r="H364" s="7">
        <v>5.45</v>
      </c>
      <c r="I364" s="7">
        <v>27.3</v>
      </c>
      <c r="J364" s="7">
        <v>545.75</v>
      </c>
      <c r="K364" s="7">
        <v>1.1599999999999999</v>
      </c>
      <c r="L364" s="7">
        <v>6.83</v>
      </c>
      <c r="M364" s="7" t="s">
        <v>93</v>
      </c>
      <c r="N364" s="7">
        <v>18.57</v>
      </c>
      <c r="O364" s="7">
        <v>0.1</v>
      </c>
      <c r="P364" s="7">
        <v>0.03</v>
      </c>
      <c r="Q364" s="7">
        <v>2.7E-2</v>
      </c>
      <c r="R364" s="7" t="s">
        <v>93</v>
      </c>
      <c r="S364" s="7">
        <v>2.5999999999999999E-2</v>
      </c>
      <c r="T364" s="7">
        <v>9.8999999999999994E-5</v>
      </c>
      <c r="U364" s="7">
        <v>0.79</v>
      </c>
      <c r="V364" s="7">
        <v>4.7E-2</v>
      </c>
      <c r="W364" s="7">
        <v>54</v>
      </c>
      <c r="X364" s="7">
        <v>1700</v>
      </c>
      <c r="Y364" s="7">
        <v>6.6E-3</v>
      </c>
      <c r="Z364" s="7">
        <v>0.32</v>
      </c>
      <c r="AA364" s="7">
        <v>607.87800000000004</v>
      </c>
      <c r="AB364" s="7">
        <v>5.5999999999999999E-3</v>
      </c>
      <c r="AC364" s="7">
        <v>3700</v>
      </c>
      <c r="AD364" s="7">
        <v>1.5</v>
      </c>
      <c r="AE364" s="7">
        <v>4.3</v>
      </c>
      <c r="AF364" s="7">
        <v>5.4</v>
      </c>
      <c r="AG364" s="7">
        <v>0.1</v>
      </c>
      <c r="AH364" s="7">
        <v>0.81</v>
      </c>
      <c r="AI364" s="7">
        <v>61</v>
      </c>
      <c r="AJ364" s="7" t="s">
        <v>93</v>
      </c>
      <c r="AK364" s="7" t="s">
        <v>93</v>
      </c>
      <c r="AL364" s="7">
        <v>0.87</v>
      </c>
      <c r="AM364" s="7">
        <v>1.4999999999999999E-2</v>
      </c>
      <c r="AN364" s="7">
        <v>3.7</v>
      </c>
      <c r="AO364" s="7">
        <v>2.5000000000000001E-2</v>
      </c>
      <c r="AP364" s="7">
        <v>8.6999999999999994E-2</v>
      </c>
      <c r="AQ364" s="7">
        <v>1</v>
      </c>
      <c r="AR364" s="7">
        <v>1.1000000000000001</v>
      </c>
      <c r="AS364" s="7">
        <v>3.9E-2</v>
      </c>
      <c r="AT364" s="7">
        <v>1.6E-2</v>
      </c>
      <c r="AU364" s="7">
        <v>0.13</v>
      </c>
      <c r="AV364" s="7">
        <v>0.17</v>
      </c>
      <c r="AW364" s="7">
        <v>0.62</v>
      </c>
      <c r="AX364" s="7">
        <v>0.17</v>
      </c>
      <c r="AY364" s="7" t="s">
        <v>93</v>
      </c>
      <c r="AZ364" s="7">
        <v>2</v>
      </c>
      <c r="BA364" s="7" t="s">
        <v>93</v>
      </c>
      <c r="BB364" s="7">
        <v>6.3</v>
      </c>
      <c r="BC364" s="7">
        <v>0.17</v>
      </c>
      <c r="BD364" s="7">
        <v>8.6999999999999994E-3</v>
      </c>
      <c r="BE364" s="7">
        <v>1.7999999999999999E-2</v>
      </c>
      <c r="BF364" s="7">
        <v>5600</v>
      </c>
      <c r="BG364" s="7">
        <v>710</v>
      </c>
      <c r="BH364" s="7" t="s">
        <v>93</v>
      </c>
      <c r="BI364" s="7">
        <v>8.8999999999999996E-2</v>
      </c>
      <c r="BJ364" s="7" t="s">
        <v>93</v>
      </c>
      <c r="BK364" s="7">
        <v>0.11</v>
      </c>
      <c r="BL364" s="7">
        <v>0.86</v>
      </c>
      <c r="BM364" s="7">
        <v>580</v>
      </c>
      <c r="BN364" s="7" t="s">
        <v>93</v>
      </c>
      <c r="BO364" s="7">
        <v>2.5000000000000001E-3</v>
      </c>
      <c r="BP364" s="7">
        <v>3.5000000000000003E-2</v>
      </c>
      <c r="BQ364" s="7">
        <v>0.1</v>
      </c>
      <c r="BR364" s="7">
        <v>4.5</v>
      </c>
      <c r="BS364" s="7">
        <v>2800</v>
      </c>
      <c r="BT364" s="7">
        <v>1.1000000000000001E-3</v>
      </c>
      <c r="BU364" s="7">
        <v>1.9E-2</v>
      </c>
      <c r="BV364" s="7">
        <v>0.02</v>
      </c>
      <c r="BW364" s="7">
        <v>19</v>
      </c>
      <c r="BX364" s="7">
        <v>360</v>
      </c>
      <c r="BY364" s="7">
        <v>0.75</v>
      </c>
      <c r="BZ364" s="7" t="s">
        <v>93</v>
      </c>
      <c r="CA364" s="7">
        <v>240</v>
      </c>
      <c r="CB364" s="7">
        <v>4.8999999999999998E-3</v>
      </c>
      <c r="CC364" s="7">
        <v>7</v>
      </c>
      <c r="CD364" s="7" t="s">
        <v>93</v>
      </c>
      <c r="CE364" s="7">
        <v>5.6000000000000001E-2</v>
      </c>
      <c r="CF364" s="7">
        <v>0.21</v>
      </c>
      <c r="CG364" s="7">
        <v>0.57999999999999996</v>
      </c>
      <c r="CH364" s="7">
        <v>0.37</v>
      </c>
      <c r="CI364" s="7">
        <v>1.1000000000000001</v>
      </c>
      <c r="CJ364" s="7">
        <v>-11.560838594533999</v>
      </c>
      <c r="CK364" s="7">
        <v>-86.061614625688193</v>
      </c>
      <c r="CL364" s="7" t="s">
        <v>94</v>
      </c>
      <c r="CM364" s="7" t="s">
        <v>94</v>
      </c>
      <c r="CN364" s="7" t="s">
        <v>94</v>
      </c>
      <c r="CO364" s="7">
        <v>6.4785826409491196E-8</v>
      </c>
      <c r="CP364" s="7">
        <v>7539</v>
      </c>
      <c r="CQ364" s="7">
        <v>2934.63707119127</v>
      </c>
      <c r="CR364" s="7">
        <v>1384.22</v>
      </c>
      <c r="CS364" s="7">
        <v>15.8323541403766</v>
      </c>
    </row>
    <row r="365" spans="1:97" x14ac:dyDescent="0.3">
      <c r="A365" s="4" t="s">
        <v>117</v>
      </c>
      <c r="B365" s="5">
        <v>44830</v>
      </c>
      <c r="C365" s="5" t="s">
        <v>114</v>
      </c>
      <c r="D365" s="6" t="str">
        <f>LOOKUP(MONTH(B365),{1,4,7,10;"Winter","Spring","Summer","Autumn"})</f>
        <v>Summer</v>
      </c>
      <c r="E365" s="5" t="s">
        <v>102</v>
      </c>
      <c r="F365" s="5" t="s">
        <v>101</v>
      </c>
      <c r="G365" s="7">
        <v>24.57</v>
      </c>
      <c r="H365" s="7">
        <v>5.14</v>
      </c>
      <c r="I365" s="7">
        <v>34.6</v>
      </c>
      <c r="J365" s="7">
        <v>227.25</v>
      </c>
      <c r="K365" s="7">
        <v>0.89</v>
      </c>
      <c r="L365" s="7">
        <v>8.31</v>
      </c>
      <c r="M365" s="7">
        <v>193.52600000000001</v>
      </c>
      <c r="N365" s="7">
        <v>15.08</v>
      </c>
      <c r="O365" s="7">
        <v>8.5000000000000006E-2</v>
      </c>
      <c r="P365" s="7">
        <v>4.4999999999999998E-2</v>
      </c>
      <c r="Q365" s="7">
        <v>2.5999999999999999E-2</v>
      </c>
      <c r="R365" s="7" t="s">
        <v>93</v>
      </c>
      <c r="S365" s="7">
        <v>0.02</v>
      </c>
      <c r="T365" s="7">
        <v>1.2999999999999999E-4</v>
      </c>
      <c r="U365" s="7">
        <v>0.62</v>
      </c>
      <c r="V365" s="7">
        <v>4.2000000000000003E-2</v>
      </c>
      <c r="W365" s="7">
        <v>41</v>
      </c>
      <c r="X365" s="7">
        <v>1400</v>
      </c>
      <c r="Y365" s="7">
        <v>7.4000000000000003E-3</v>
      </c>
      <c r="Z365" s="7">
        <v>0.37</v>
      </c>
      <c r="AA365" s="7">
        <v>669.74699999999996</v>
      </c>
      <c r="AB365" s="7">
        <v>1.4999999999999999E-2</v>
      </c>
      <c r="AC365" s="7">
        <v>2700</v>
      </c>
      <c r="AD365" s="7">
        <v>1.4</v>
      </c>
      <c r="AE365" s="7">
        <v>3.5</v>
      </c>
      <c r="AF365" s="7">
        <v>6</v>
      </c>
      <c r="AG365" s="7">
        <v>8.6999999999999994E-2</v>
      </c>
      <c r="AH365" s="7">
        <v>0.69</v>
      </c>
      <c r="AI365" s="7">
        <v>47</v>
      </c>
      <c r="AJ365" s="7" t="s">
        <v>93</v>
      </c>
      <c r="AK365" s="7" t="s">
        <v>93</v>
      </c>
      <c r="AL365" s="7">
        <v>0.83</v>
      </c>
      <c r="AM365" s="7">
        <v>0.02</v>
      </c>
      <c r="AN365" s="7">
        <v>3.5</v>
      </c>
      <c r="AO365" s="7">
        <v>2.1000000000000001E-2</v>
      </c>
      <c r="AP365" s="7">
        <v>8.6999999999999994E-2</v>
      </c>
      <c r="AQ365" s="7">
        <v>0.65</v>
      </c>
      <c r="AR365" s="7">
        <v>0.98</v>
      </c>
      <c r="AS365" s="7">
        <v>0.03</v>
      </c>
      <c r="AT365" s="7">
        <v>1.2999999999999999E-2</v>
      </c>
      <c r="AU365" s="7">
        <v>9.5000000000000001E-2</v>
      </c>
      <c r="AV365" s="7">
        <v>0.16</v>
      </c>
      <c r="AW365" s="7">
        <v>0.88</v>
      </c>
      <c r="AX365" s="7">
        <v>0.15</v>
      </c>
      <c r="AY365" s="7" t="s">
        <v>93</v>
      </c>
      <c r="AZ365" s="7">
        <v>1.8</v>
      </c>
      <c r="BA365" s="7" t="s">
        <v>93</v>
      </c>
      <c r="BB365" s="7">
        <v>7.1</v>
      </c>
      <c r="BC365" s="7">
        <v>0.16</v>
      </c>
      <c r="BD365" s="7">
        <v>1.4E-2</v>
      </c>
      <c r="BE365" s="7">
        <v>1.2999999999999999E-2</v>
      </c>
      <c r="BF365" s="7">
        <v>4000</v>
      </c>
      <c r="BG365" s="7">
        <v>620</v>
      </c>
      <c r="BH365" s="7" t="s">
        <v>93</v>
      </c>
      <c r="BI365" s="7">
        <v>5.7000000000000002E-2</v>
      </c>
      <c r="BJ365" s="7" t="s">
        <v>93</v>
      </c>
      <c r="BK365" s="7">
        <v>0.09</v>
      </c>
      <c r="BL365" s="7">
        <v>0.53</v>
      </c>
      <c r="BM365" s="7">
        <v>390</v>
      </c>
      <c r="BN365" s="7" t="s">
        <v>93</v>
      </c>
      <c r="BO365" s="7">
        <v>3.5000000000000001E-3</v>
      </c>
      <c r="BP365" s="7">
        <v>0.03</v>
      </c>
      <c r="BQ365" s="7">
        <v>7.0000000000000007E-2</v>
      </c>
      <c r="BR365" s="7">
        <v>4.2</v>
      </c>
      <c r="BS365" s="7">
        <v>3000</v>
      </c>
      <c r="BT365" s="7">
        <v>7.1000000000000002E-4</v>
      </c>
      <c r="BU365" s="7">
        <v>1.2E-2</v>
      </c>
      <c r="BV365" s="7">
        <v>4.2999999999999997E-2</v>
      </c>
      <c r="BW365" s="7">
        <v>15</v>
      </c>
      <c r="BX365" s="7">
        <v>460</v>
      </c>
      <c r="BY365" s="7">
        <v>0.69</v>
      </c>
      <c r="BZ365" s="7" t="s">
        <v>93</v>
      </c>
      <c r="CA365" s="7">
        <v>320</v>
      </c>
      <c r="CB365" s="7">
        <v>3.3999999999999998E-3</v>
      </c>
      <c r="CC365" s="7">
        <v>6.2</v>
      </c>
      <c r="CD365" s="7" t="s">
        <v>93</v>
      </c>
      <c r="CE365" s="7">
        <v>3.7999999999999999E-2</v>
      </c>
      <c r="CF365" s="7">
        <v>0.19</v>
      </c>
      <c r="CG365" s="7">
        <v>0.68</v>
      </c>
      <c r="CH365" s="7">
        <v>0.52</v>
      </c>
      <c r="CI365" s="7">
        <v>1.3</v>
      </c>
      <c r="CJ365" s="7">
        <v>-11.2952852488001</v>
      </c>
      <c r="CK365" s="7">
        <v>-83.964855744039497</v>
      </c>
      <c r="CL365" s="7">
        <v>9.6150535758723503</v>
      </c>
      <c r="CM365" s="7" t="s">
        <v>94</v>
      </c>
      <c r="CN365" s="7">
        <v>14340.4505176451</v>
      </c>
      <c r="CO365" s="7">
        <v>3.9349290241286603E-8</v>
      </c>
      <c r="CP365" s="7">
        <v>4579</v>
      </c>
      <c r="CQ365" s="7">
        <v>437.96313170355398</v>
      </c>
      <c r="CR365" s="7">
        <v>206.58</v>
      </c>
      <c r="CS365" s="7">
        <v>9.6161758335037195</v>
      </c>
    </row>
    <row r="366" spans="1:97" x14ac:dyDescent="0.3">
      <c r="A366" s="4" t="s">
        <v>117</v>
      </c>
      <c r="B366" s="5">
        <v>44846</v>
      </c>
      <c r="C366" s="5" t="s">
        <v>114</v>
      </c>
      <c r="D366" s="6" t="str">
        <f>LOOKUP(MONTH(B366),{1,4,7,10;"Winter","Spring","Summer","Autumn"})</f>
        <v>Autumn</v>
      </c>
      <c r="E366" s="5" t="s">
        <v>102</v>
      </c>
      <c r="F366" s="5" t="s">
        <v>101</v>
      </c>
      <c r="G366" s="7">
        <v>22.76</v>
      </c>
      <c r="H366" s="7">
        <v>4.9800000000000004</v>
      </c>
      <c r="I366" s="7">
        <v>33.299999999999997</v>
      </c>
      <c r="J366" s="7">
        <v>167.21</v>
      </c>
      <c r="K366" s="7">
        <v>0.77</v>
      </c>
      <c r="L366" s="7">
        <v>10.9</v>
      </c>
      <c r="M366" s="7">
        <v>228.9</v>
      </c>
      <c r="N366" s="7">
        <v>10.18</v>
      </c>
      <c r="O366" s="7">
        <v>7.6999999999999999E-2</v>
      </c>
      <c r="P366" s="7">
        <v>5.3999999999999999E-2</v>
      </c>
      <c r="Q366" s="7">
        <v>2.4E-2</v>
      </c>
      <c r="R366" s="7" t="s">
        <v>93</v>
      </c>
      <c r="S366" s="7">
        <v>1.7000000000000001E-2</v>
      </c>
      <c r="T366" s="7">
        <v>8.1000000000000004E-5</v>
      </c>
      <c r="U366" s="7">
        <v>0.79</v>
      </c>
      <c r="V366" s="7">
        <v>3.9E-2</v>
      </c>
      <c r="W366" s="7">
        <v>34</v>
      </c>
      <c r="X366" s="7">
        <v>1300</v>
      </c>
      <c r="Y366" s="7">
        <v>1.2999999999999999E-2</v>
      </c>
      <c r="Z366" s="7">
        <v>0.38</v>
      </c>
      <c r="AA366" s="7">
        <v>678.85900000000004</v>
      </c>
      <c r="AB366" s="7">
        <v>1.7000000000000001E-2</v>
      </c>
      <c r="AC366" s="7">
        <v>2500</v>
      </c>
      <c r="AD366" s="7">
        <v>1.2</v>
      </c>
      <c r="AE366" s="7">
        <v>3.3</v>
      </c>
      <c r="AF366" s="7">
        <v>5.3</v>
      </c>
      <c r="AG366" s="7">
        <v>8.1000000000000003E-2</v>
      </c>
      <c r="AH366" s="7">
        <v>0.63</v>
      </c>
      <c r="AI366" s="7">
        <v>32</v>
      </c>
      <c r="AJ366" s="7" t="s">
        <v>93</v>
      </c>
      <c r="AK366" s="7" t="s">
        <v>93</v>
      </c>
      <c r="AL366" s="7">
        <v>0.76</v>
      </c>
      <c r="AM366" s="7">
        <v>2.8000000000000001E-2</v>
      </c>
      <c r="AN366" s="7">
        <v>3.3</v>
      </c>
      <c r="AO366" s="7">
        <v>1.9E-2</v>
      </c>
      <c r="AP366" s="7">
        <v>0.17</v>
      </c>
      <c r="AQ366" s="7">
        <v>0.65</v>
      </c>
      <c r="AR366" s="7">
        <v>0.91</v>
      </c>
      <c r="AS366" s="7">
        <v>2.7E-2</v>
      </c>
      <c r="AT366" s="7">
        <v>1.0999999999999999E-2</v>
      </c>
      <c r="AU366" s="7">
        <v>8.6999999999999994E-2</v>
      </c>
      <c r="AV366" s="7">
        <v>0.14000000000000001</v>
      </c>
      <c r="AW366" s="7">
        <v>0.94</v>
      </c>
      <c r="AX366" s="7">
        <v>0.13</v>
      </c>
      <c r="AY366" s="7" t="s">
        <v>93</v>
      </c>
      <c r="AZ366" s="7">
        <v>1.5</v>
      </c>
      <c r="BA366" s="7" t="s">
        <v>93</v>
      </c>
      <c r="BB366" s="7">
        <v>11</v>
      </c>
      <c r="BC366" s="7">
        <v>0.14000000000000001</v>
      </c>
      <c r="BD366" s="7">
        <v>1.4999999999999999E-2</v>
      </c>
      <c r="BE366" s="7">
        <v>1.2E-2</v>
      </c>
      <c r="BF366" s="7">
        <v>3800</v>
      </c>
      <c r="BG366" s="7">
        <v>540</v>
      </c>
      <c r="BH366" s="7" t="s">
        <v>93</v>
      </c>
      <c r="BI366" s="7">
        <v>5.6000000000000001E-2</v>
      </c>
      <c r="BJ366" s="7" t="s">
        <v>93</v>
      </c>
      <c r="BK366" s="7">
        <v>8.4000000000000005E-2</v>
      </c>
      <c r="BL366" s="7">
        <v>0.5</v>
      </c>
      <c r="BM366" s="7">
        <v>380</v>
      </c>
      <c r="BN366" s="7" t="s">
        <v>93</v>
      </c>
      <c r="BO366" s="7">
        <v>4.3E-3</v>
      </c>
      <c r="BP366" s="7">
        <v>2.5999999999999999E-2</v>
      </c>
      <c r="BQ366" s="7">
        <v>6.9000000000000006E-2</v>
      </c>
      <c r="BR366" s="7">
        <v>4</v>
      </c>
      <c r="BS366" s="7">
        <v>2700</v>
      </c>
      <c r="BT366" s="7">
        <v>1.1000000000000001E-3</v>
      </c>
      <c r="BU366" s="7">
        <v>1.0999999999999999E-2</v>
      </c>
      <c r="BV366" s="7">
        <v>7.4999999999999997E-2</v>
      </c>
      <c r="BW366" s="7">
        <v>13</v>
      </c>
      <c r="BX366" s="7">
        <v>480</v>
      </c>
      <c r="BY366" s="7">
        <v>0.59</v>
      </c>
      <c r="BZ366" s="7" t="s">
        <v>93</v>
      </c>
      <c r="CA366" s="7">
        <v>310</v>
      </c>
      <c r="CB366" s="7">
        <v>3.8999999999999998E-3</v>
      </c>
      <c r="CC366" s="7">
        <v>5.6</v>
      </c>
      <c r="CD366" s="7" t="s">
        <v>93</v>
      </c>
      <c r="CE366" s="7">
        <v>4.5999999999999999E-2</v>
      </c>
      <c r="CF366" s="7">
        <v>0.17</v>
      </c>
      <c r="CG366" s="7">
        <v>0.64</v>
      </c>
      <c r="CH366" s="7">
        <v>0.66</v>
      </c>
      <c r="CI366" s="7">
        <v>1.2</v>
      </c>
      <c r="CJ366" s="7">
        <v>-11.37959905778</v>
      </c>
      <c r="CK366" s="7">
        <v>-83.681336554339296</v>
      </c>
      <c r="CL366" s="7">
        <v>7.6538388218504601</v>
      </c>
      <c r="CM366" s="7" t="s">
        <v>94</v>
      </c>
      <c r="CN366" s="7">
        <v>10593.1076677737</v>
      </c>
      <c r="CO366" s="7">
        <v>3.1323031869292399E-8</v>
      </c>
      <c r="CP366" s="7">
        <v>3645</v>
      </c>
      <c r="CQ366" s="7">
        <v>168.56640817963799</v>
      </c>
      <c r="CR366" s="7">
        <v>79.510000000000005</v>
      </c>
      <c r="CS366" s="7">
        <v>7.6547195704566597</v>
      </c>
    </row>
    <row r="367" spans="1:97" x14ac:dyDescent="0.3">
      <c r="A367" s="4" t="s">
        <v>117</v>
      </c>
      <c r="B367" s="5">
        <v>44858</v>
      </c>
      <c r="C367" s="5" t="s">
        <v>114</v>
      </c>
      <c r="D367" s="6" t="str">
        <f>LOOKUP(MONTH(B367),{1,4,7,10;"Winter","Spring","Summer","Autumn"})</f>
        <v>Autumn</v>
      </c>
      <c r="E367" s="5" t="s">
        <v>102</v>
      </c>
      <c r="F367" s="5" t="s">
        <v>101</v>
      </c>
      <c r="G367" s="7">
        <v>21.43</v>
      </c>
      <c r="H367" s="7">
        <v>5.08</v>
      </c>
      <c r="I367" s="7">
        <v>31.2</v>
      </c>
      <c r="J367" s="7">
        <v>204.19</v>
      </c>
      <c r="K367" s="7">
        <v>0.77</v>
      </c>
      <c r="L367" s="7">
        <v>10.3</v>
      </c>
      <c r="M367" s="7">
        <v>253.346</v>
      </c>
      <c r="N367" s="7">
        <v>6.61</v>
      </c>
      <c r="O367" s="7">
        <v>7.2999999999999995E-2</v>
      </c>
      <c r="P367" s="7">
        <v>4.2000000000000003E-2</v>
      </c>
      <c r="Q367" s="7">
        <v>2.1999999999999999E-2</v>
      </c>
      <c r="R367" s="7" t="s">
        <v>93</v>
      </c>
      <c r="S367" s="7">
        <v>1.6E-2</v>
      </c>
      <c r="T367" s="7">
        <v>1.3999999999999999E-4</v>
      </c>
      <c r="U367" s="7">
        <v>0.64</v>
      </c>
      <c r="V367" s="7">
        <v>3.4000000000000002E-2</v>
      </c>
      <c r="W367" s="7">
        <v>34</v>
      </c>
      <c r="X367" s="7">
        <v>1200</v>
      </c>
      <c r="Y367" s="7">
        <v>6.4999999999999997E-3</v>
      </c>
      <c r="Z367" s="7">
        <v>0.35</v>
      </c>
      <c r="AA367" s="7">
        <v>613.91300000000001</v>
      </c>
      <c r="AB367" s="7">
        <v>1.4E-2</v>
      </c>
      <c r="AC367" s="7">
        <v>2300</v>
      </c>
      <c r="AD367" s="7">
        <v>1.2</v>
      </c>
      <c r="AE367" s="7">
        <v>3</v>
      </c>
      <c r="AF367" s="7">
        <v>4.8</v>
      </c>
      <c r="AG367" s="7">
        <v>7.4999999999999997E-2</v>
      </c>
      <c r="AH367" s="7">
        <v>0.59</v>
      </c>
      <c r="AI367" s="7">
        <v>22</v>
      </c>
      <c r="AJ367" s="7" t="s">
        <v>93</v>
      </c>
      <c r="AK367" s="7" t="s">
        <v>93</v>
      </c>
      <c r="AL367" s="7">
        <v>0.75</v>
      </c>
      <c r="AM367" s="7">
        <v>0.02</v>
      </c>
      <c r="AN367" s="7">
        <v>2.9</v>
      </c>
      <c r="AO367" s="7">
        <v>1.7999999999999999E-2</v>
      </c>
      <c r="AP367" s="7">
        <v>6.9000000000000006E-2</v>
      </c>
      <c r="AQ367" s="7">
        <v>0.61</v>
      </c>
      <c r="AR367" s="7">
        <v>0.84</v>
      </c>
      <c r="AS367" s="7">
        <v>2.4E-2</v>
      </c>
      <c r="AT367" s="7">
        <v>0.01</v>
      </c>
      <c r="AU367" s="7">
        <v>8.1000000000000003E-2</v>
      </c>
      <c r="AV367" s="7">
        <v>0.14000000000000001</v>
      </c>
      <c r="AW367" s="7">
        <v>0.79</v>
      </c>
      <c r="AX367" s="7">
        <v>0.12</v>
      </c>
      <c r="AY367" s="7" t="s">
        <v>93</v>
      </c>
      <c r="AZ367" s="7">
        <v>1.3</v>
      </c>
      <c r="BA367" s="7" t="s">
        <v>93</v>
      </c>
      <c r="BB367" s="7">
        <v>8.1</v>
      </c>
      <c r="BC367" s="7">
        <v>0.13</v>
      </c>
      <c r="BD367" s="7">
        <v>1.2E-2</v>
      </c>
      <c r="BE367" s="7">
        <v>1.2E-2</v>
      </c>
      <c r="BF367" s="7">
        <v>4100</v>
      </c>
      <c r="BG367" s="7">
        <v>540</v>
      </c>
      <c r="BH367" s="7" t="s">
        <v>93</v>
      </c>
      <c r="BI367" s="7">
        <v>4.3999999999999997E-2</v>
      </c>
      <c r="BJ367" s="7" t="s">
        <v>93</v>
      </c>
      <c r="BK367" s="7">
        <v>0.08</v>
      </c>
      <c r="BL367" s="7">
        <v>0.41</v>
      </c>
      <c r="BM367" s="7">
        <v>330</v>
      </c>
      <c r="BN367" s="7" t="s">
        <v>93</v>
      </c>
      <c r="BO367" s="7">
        <v>3.3999999999999998E-3</v>
      </c>
      <c r="BP367" s="7">
        <v>2.5000000000000001E-2</v>
      </c>
      <c r="BQ367" s="7">
        <v>5.8000000000000003E-2</v>
      </c>
      <c r="BR367" s="7">
        <v>3.4</v>
      </c>
      <c r="BS367" s="7">
        <v>2500</v>
      </c>
      <c r="BT367" s="7">
        <v>8.9999999999999998E-4</v>
      </c>
      <c r="BU367" s="7">
        <v>8.8999999999999999E-3</v>
      </c>
      <c r="BV367" s="7">
        <v>0.11</v>
      </c>
      <c r="BW367" s="7">
        <v>13</v>
      </c>
      <c r="BX367" s="7">
        <v>480</v>
      </c>
      <c r="BY367" s="7">
        <v>0.6</v>
      </c>
      <c r="BZ367" s="7" t="s">
        <v>93</v>
      </c>
      <c r="CA367" s="7">
        <v>290</v>
      </c>
      <c r="CB367" s="7">
        <v>3.5000000000000001E-3</v>
      </c>
      <c r="CC367" s="7">
        <v>5.0999999999999996</v>
      </c>
      <c r="CD367" s="7" t="s">
        <v>93</v>
      </c>
      <c r="CE367" s="7">
        <v>0.04</v>
      </c>
      <c r="CF367" s="7">
        <v>0.17</v>
      </c>
      <c r="CG367" s="7">
        <v>0.64</v>
      </c>
      <c r="CH367" s="7">
        <v>0.48</v>
      </c>
      <c r="CI367" s="7">
        <v>1.1000000000000001</v>
      </c>
      <c r="CJ367" s="7">
        <v>-11.5003917612816</v>
      </c>
      <c r="CK367" s="7">
        <v>-84.293510673938997</v>
      </c>
      <c r="CL367" s="7" t="s">
        <v>94</v>
      </c>
      <c r="CM367" s="7" t="s">
        <v>94</v>
      </c>
      <c r="CN367" s="7" t="s">
        <v>94</v>
      </c>
      <c r="CO367" s="7" t="s">
        <v>94</v>
      </c>
      <c r="CP367" s="7" t="s">
        <v>94</v>
      </c>
      <c r="CQ367" s="7" t="s">
        <v>94</v>
      </c>
      <c r="CR367" s="7" t="s">
        <v>94</v>
      </c>
      <c r="CS367" s="7" t="s">
        <v>94</v>
      </c>
    </row>
    <row r="368" spans="1:97" x14ac:dyDescent="0.3">
      <c r="A368" s="4" t="s">
        <v>117</v>
      </c>
      <c r="B368" s="5">
        <v>44873</v>
      </c>
      <c r="C368" s="5" t="s">
        <v>114</v>
      </c>
      <c r="D368" s="6" t="str">
        <f>LOOKUP(MONTH(B368),{1,4,7,10;"Winter","Spring","Summer","Autumn"})</f>
        <v>Autumn</v>
      </c>
      <c r="E368" s="5" t="s">
        <v>102</v>
      </c>
      <c r="F368" s="5" t="s">
        <v>101</v>
      </c>
      <c r="G368" s="7">
        <v>21.4</v>
      </c>
      <c r="H368" s="7">
        <v>4.96</v>
      </c>
      <c r="I368" s="7">
        <v>29.7</v>
      </c>
      <c r="J368" s="7">
        <v>157.53</v>
      </c>
      <c r="K368" s="7">
        <v>0.65</v>
      </c>
      <c r="L368" s="7">
        <v>15.81</v>
      </c>
      <c r="M368" s="7">
        <v>291.26900000000001</v>
      </c>
      <c r="N368" s="7">
        <v>7.24</v>
      </c>
      <c r="O368" s="7">
        <v>5.3999999999999999E-2</v>
      </c>
      <c r="P368" s="7">
        <v>4.2000000000000003E-2</v>
      </c>
      <c r="Q368" s="7">
        <v>1.7000000000000001E-2</v>
      </c>
      <c r="R368" s="7" t="s">
        <v>93</v>
      </c>
      <c r="S368" s="7">
        <v>1.2E-2</v>
      </c>
      <c r="T368" s="7">
        <v>2.3000000000000001E-4</v>
      </c>
      <c r="U368" s="7">
        <v>0.6</v>
      </c>
      <c r="V368" s="7">
        <v>2.4E-2</v>
      </c>
      <c r="W368" s="7">
        <v>24</v>
      </c>
      <c r="X368" s="7">
        <v>970</v>
      </c>
      <c r="Y368" s="7">
        <v>6.3E-3</v>
      </c>
      <c r="Z368" s="7">
        <v>0.3</v>
      </c>
      <c r="AA368" s="7">
        <v>508.68700000000001</v>
      </c>
      <c r="AB368" s="7">
        <v>1.6E-2</v>
      </c>
      <c r="AC368" s="7">
        <v>1800</v>
      </c>
      <c r="AD368" s="7">
        <v>0.92</v>
      </c>
      <c r="AE368" s="7">
        <v>2.4</v>
      </c>
      <c r="AF368" s="7">
        <v>3.8</v>
      </c>
      <c r="AG368" s="7">
        <v>0.06</v>
      </c>
      <c r="AH368" s="7">
        <v>0.49</v>
      </c>
      <c r="AI368" s="7">
        <v>17</v>
      </c>
      <c r="AJ368" s="7" t="s">
        <v>93</v>
      </c>
      <c r="AK368" s="7" t="s">
        <v>93</v>
      </c>
      <c r="AL368" s="7">
        <v>0.56999999999999995</v>
      </c>
      <c r="AM368" s="7">
        <v>2.1000000000000001E-2</v>
      </c>
      <c r="AN368" s="7">
        <v>2.4</v>
      </c>
      <c r="AO368" s="7">
        <v>1.4E-2</v>
      </c>
      <c r="AP368" s="7">
        <v>9.1999999999999998E-2</v>
      </c>
      <c r="AQ368" s="7">
        <v>0.5</v>
      </c>
      <c r="AR368" s="7">
        <v>0.61</v>
      </c>
      <c r="AS368" s="7">
        <v>1.9E-2</v>
      </c>
      <c r="AT368" s="7">
        <v>7.9000000000000008E-3</v>
      </c>
      <c r="AU368" s="7">
        <v>6.7000000000000004E-2</v>
      </c>
      <c r="AV368" s="7">
        <v>0.1</v>
      </c>
      <c r="AW368" s="7">
        <v>0.7</v>
      </c>
      <c r="AX368" s="7">
        <v>8.8999999999999996E-2</v>
      </c>
      <c r="AY368" s="7" t="s">
        <v>93</v>
      </c>
      <c r="AZ368" s="7">
        <v>0.83</v>
      </c>
      <c r="BA368" s="7" t="s">
        <v>93</v>
      </c>
      <c r="BB368" s="7">
        <v>5.8</v>
      </c>
      <c r="BC368" s="7">
        <v>9.9000000000000005E-2</v>
      </c>
      <c r="BD368" s="7">
        <v>1.2E-2</v>
      </c>
      <c r="BE368" s="7">
        <v>8.6E-3</v>
      </c>
      <c r="BF368" s="7">
        <v>3700</v>
      </c>
      <c r="BG368" s="7">
        <v>430</v>
      </c>
      <c r="BH368" s="7" t="s">
        <v>93</v>
      </c>
      <c r="BI368" s="7">
        <v>3.5000000000000003E-2</v>
      </c>
      <c r="BJ368" s="7" t="s">
        <v>93</v>
      </c>
      <c r="BK368" s="7">
        <v>5.7000000000000002E-2</v>
      </c>
      <c r="BL368" s="7">
        <v>0.31</v>
      </c>
      <c r="BM368" s="7">
        <v>190</v>
      </c>
      <c r="BN368" s="7" t="s">
        <v>93</v>
      </c>
      <c r="BO368" s="7">
        <v>3.3E-3</v>
      </c>
      <c r="BP368" s="7">
        <v>1.9E-2</v>
      </c>
      <c r="BQ368" s="7">
        <v>0.05</v>
      </c>
      <c r="BR368" s="7">
        <v>3.1</v>
      </c>
      <c r="BS368" s="7">
        <v>1900</v>
      </c>
      <c r="BT368" s="7">
        <v>1E-3</v>
      </c>
      <c r="BU368" s="7">
        <v>6.7999999999999996E-3</v>
      </c>
      <c r="BV368" s="7">
        <v>1.7999999999999999E-2</v>
      </c>
      <c r="BW368" s="7">
        <v>10</v>
      </c>
      <c r="BX368" s="7">
        <v>470</v>
      </c>
      <c r="BY368" s="7">
        <v>0.44</v>
      </c>
      <c r="BZ368" s="7" t="s">
        <v>93</v>
      </c>
      <c r="CA368" s="7">
        <v>250</v>
      </c>
      <c r="CB368" s="7">
        <v>2.7000000000000001E-3</v>
      </c>
      <c r="CC368" s="7">
        <v>4.5999999999999996</v>
      </c>
      <c r="CD368" s="7" t="s">
        <v>93</v>
      </c>
      <c r="CE368" s="7">
        <v>3.7999999999999999E-2</v>
      </c>
      <c r="CF368" s="7">
        <v>0.13</v>
      </c>
      <c r="CG368" s="7">
        <v>0.51</v>
      </c>
      <c r="CH368" s="7">
        <v>0.48</v>
      </c>
      <c r="CI368" s="7">
        <v>0.94</v>
      </c>
      <c r="CJ368" s="7">
        <v>-11.7030241994742</v>
      </c>
      <c r="CK368" s="7">
        <v>-84.526067469689593</v>
      </c>
      <c r="CL368" s="7" t="s">
        <v>94</v>
      </c>
      <c r="CM368" s="7" t="s">
        <v>94</v>
      </c>
      <c r="CN368" s="7" t="s">
        <v>94</v>
      </c>
      <c r="CO368" s="7" t="s">
        <v>94</v>
      </c>
      <c r="CP368" s="7" t="s">
        <v>94</v>
      </c>
      <c r="CQ368" s="7" t="s">
        <v>94</v>
      </c>
      <c r="CR368" s="7" t="s">
        <v>94</v>
      </c>
      <c r="CS368" s="7" t="s">
        <v>94</v>
      </c>
    </row>
    <row r="369" spans="1:97" s="8" customFormat="1" x14ac:dyDescent="0.3">
      <c r="A369" s="4" t="s">
        <v>117</v>
      </c>
      <c r="B369" s="5">
        <v>44888</v>
      </c>
      <c r="C369" s="5" t="s">
        <v>114</v>
      </c>
      <c r="D369" s="6" t="str">
        <f>LOOKUP(MONTH(B369),{1,4,7,10;"Winter","Spring","Summer","Autumn"})</f>
        <v>Autumn</v>
      </c>
      <c r="E369" s="5" t="s">
        <v>102</v>
      </c>
      <c r="F369" s="5" t="s">
        <v>101</v>
      </c>
      <c r="G369" s="7">
        <v>27.25</v>
      </c>
      <c r="H369" s="7">
        <v>5.36</v>
      </c>
      <c r="I369" s="7">
        <v>28.9</v>
      </c>
      <c r="J369" s="7">
        <v>387.05</v>
      </c>
      <c r="K369" s="7">
        <v>0.89</v>
      </c>
      <c r="L369" s="7">
        <v>8.19</v>
      </c>
      <c r="M369" s="7">
        <v>251.495</v>
      </c>
      <c r="N369" s="7">
        <v>10.9</v>
      </c>
      <c r="O369" s="7">
        <v>0.11</v>
      </c>
      <c r="P369" s="7">
        <v>3.5000000000000003E-2</v>
      </c>
      <c r="Q369" s="7">
        <v>3.1E-2</v>
      </c>
      <c r="R369" s="7" t="s">
        <v>93</v>
      </c>
      <c r="S369" s="7">
        <v>2.5000000000000001E-2</v>
      </c>
      <c r="T369" s="7">
        <v>6.0000000000000002E-5</v>
      </c>
      <c r="U369" s="7">
        <v>0.72</v>
      </c>
      <c r="V369" s="7">
        <v>3.3000000000000002E-2</v>
      </c>
      <c r="W369" s="7">
        <v>45</v>
      </c>
      <c r="X369" s="7">
        <v>1400</v>
      </c>
      <c r="Y369" s="7">
        <v>6.3E-3</v>
      </c>
      <c r="Z369" s="7">
        <v>0.39</v>
      </c>
      <c r="AA369" s="7">
        <v>576.63800000000003</v>
      </c>
      <c r="AB369" s="7">
        <v>1.2E-2</v>
      </c>
      <c r="AC369" s="7">
        <v>3100</v>
      </c>
      <c r="AD369" s="7">
        <v>1.7</v>
      </c>
      <c r="AE369" s="7">
        <v>3.3</v>
      </c>
      <c r="AF369" s="7">
        <v>4.7</v>
      </c>
      <c r="AG369" s="7">
        <v>8.7999999999999995E-2</v>
      </c>
      <c r="AH369" s="7">
        <v>0.7</v>
      </c>
      <c r="AI369" s="7">
        <v>42</v>
      </c>
      <c r="AJ369" s="7" t="s">
        <v>93</v>
      </c>
      <c r="AK369" s="7" t="s">
        <v>93</v>
      </c>
      <c r="AL369" s="7">
        <v>1</v>
      </c>
      <c r="AM369" s="7">
        <v>2.1999999999999999E-2</v>
      </c>
      <c r="AN369" s="7">
        <v>3.8</v>
      </c>
      <c r="AO369" s="7">
        <v>2.7E-2</v>
      </c>
      <c r="AP369" s="7">
        <v>0.1</v>
      </c>
      <c r="AQ369" s="7">
        <v>0.84</v>
      </c>
      <c r="AR369" s="7">
        <v>1.2</v>
      </c>
      <c r="AS369" s="7">
        <v>3.3000000000000002E-2</v>
      </c>
      <c r="AT369" s="7">
        <v>1.6E-2</v>
      </c>
      <c r="AU369" s="7">
        <v>0.12</v>
      </c>
      <c r="AV369" s="7">
        <v>0.19</v>
      </c>
      <c r="AW369" s="7">
        <v>1.1000000000000001</v>
      </c>
      <c r="AX369" s="7">
        <v>0.18</v>
      </c>
      <c r="AY369" s="7" t="s">
        <v>93</v>
      </c>
      <c r="AZ369" s="7">
        <v>1.3</v>
      </c>
      <c r="BA369" s="7" t="s">
        <v>93</v>
      </c>
      <c r="BB369" s="7">
        <v>6.4</v>
      </c>
      <c r="BC369" s="7">
        <v>0.18</v>
      </c>
      <c r="BD369" s="7">
        <v>9.7000000000000003E-3</v>
      </c>
      <c r="BE369" s="7">
        <v>1.7000000000000001E-2</v>
      </c>
      <c r="BF369" s="7">
        <v>5600</v>
      </c>
      <c r="BG369" s="7">
        <v>630</v>
      </c>
      <c r="BH369" s="7" t="s">
        <v>93</v>
      </c>
      <c r="BI369" s="7">
        <v>7.0000000000000007E-2</v>
      </c>
      <c r="BJ369" s="7" t="s">
        <v>93</v>
      </c>
      <c r="BK369" s="7">
        <v>0.11</v>
      </c>
      <c r="BL369" s="7">
        <v>0.64</v>
      </c>
      <c r="BM369" s="7">
        <v>330</v>
      </c>
      <c r="BN369" s="7" t="s">
        <v>93</v>
      </c>
      <c r="BO369" s="7" t="s">
        <v>93</v>
      </c>
      <c r="BP369" s="7">
        <v>3.6999999999999998E-2</v>
      </c>
      <c r="BQ369" s="7">
        <v>8.5000000000000006E-2</v>
      </c>
      <c r="BR369" s="7">
        <v>3.8</v>
      </c>
      <c r="BS369" s="7">
        <v>3600</v>
      </c>
      <c r="BT369" s="7">
        <v>9.1E-4</v>
      </c>
      <c r="BU369" s="7">
        <v>1.4E-2</v>
      </c>
      <c r="BV369" s="7">
        <v>4.1000000000000002E-2</v>
      </c>
      <c r="BW369" s="7">
        <v>15</v>
      </c>
      <c r="BX369" s="7">
        <v>460</v>
      </c>
      <c r="BY369" s="7">
        <v>0.86</v>
      </c>
      <c r="BZ369" s="7" t="s">
        <v>93</v>
      </c>
      <c r="CA369" s="7">
        <v>300</v>
      </c>
      <c r="CB369" s="7">
        <v>2.3999999999999998E-3</v>
      </c>
      <c r="CC369" s="7">
        <v>5.8</v>
      </c>
      <c r="CD369" s="7" t="s">
        <v>93</v>
      </c>
      <c r="CE369" s="7">
        <v>4.9000000000000002E-2</v>
      </c>
      <c r="CF369" s="7">
        <v>0.23</v>
      </c>
      <c r="CG369" s="7">
        <v>0.65</v>
      </c>
      <c r="CH369" s="7">
        <v>0.45</v>
      </c>
      <c r="CI369" s="7">
        <v>1.2</v>
      </c>
      <c r="CJ369" s="7" t="s">
        <v>115</v>
      </c>
      <c r="CK369" s="7" t="s">
        <v>115</v>
      </c>
      <c r="CL369" s="7" t="s">
        <v>115</v>
      </c>
      <c r="CM369" s="7"/>
      <c r="CN369" s="7" t="s">
        <v>115</v>
      </c>
      <c r="CO369" s="7"/>
      <c r="CP369" s="7"/>
      <c r="CQ369" s="7" t="s">
        <v>115</v>
      </c>
      <c r="CR369" s="7"/>
      <c r="CS369" s="7" t="s">
        <v>115</v>
      </c>
    </row>
    <row r="370" spans="1:97" s="8" customFormat="1" x14ac:dyDescent="0.3">
      <c r="A370" s="4" t="s">
        <v>117</v>
      </c>
      <c r="B370" s="5">
        <v>44909</v>
      </c>
      <c r="C370" s="5" t="s">
        <v>116</v>
      </c>
      <c r="D370" s="6" t="str">
        <f>LOOKUP(MONTH(B370),{1,4,7,10;"Winter","Spring","Summer","Autumn"})</f>
        <v>Autumn</v>
      </c>
      <c r="E370" s="5" t="s">
        <v>102</v>
      </c>
      <c r="F370" s="5" t="s">
        <v>101</v>
      </c>
      <c r="G370" s="7">
        <v>36.950000000000003</v>
      </c>
      <c r="H370" s="7">
        <v>5.58</v>
      </c>
      <c r="I370" s="7">
        <v>24.7</v>
      </c>
      <c r="J370" s="7">
        <v>563.92999999999995</v>
      </c>
      <c r="K370" s="7">
        <v>1</v>
      </c>
      <c r="L370" s="7">
        <v>5.6</v>
      </c>
      <c r="M370" s="7">
        <v>192.60900000000001</v>
      </c>
      <c r="N370" s="7">
        <v>19.98</v>
      </c>
      <c r="O370" s="7">
        <v>0.12</v>
      </c>
      <c r="P370" s="7">
        <v>3.5000000000000003E-2</v>
      </c>
      <c r="Q370" s="7">
        <v>2.9000000000000001E-2</v>
      </c>
      <c r="R370" s="7" t="s">
        <v>93</v>
      </c>
      <c r="S370" s="7">
        <v>3.2000000000000001E-2</v>
      </c>
      <c r="T370" s="7">
        <v>2.5000000000000001E-4</v>
      </c>
      <c r="U370" s="7">
        <v>0.82</v>
      </c>
      <c r="V370" s="7">
        <v>3.7999999999999999E-2</v>
      </c>
      <c r="W370" s="7">
        <v>51</v>
      </c>
      <c r="X370" s="7">
        <v>1600</v>
      </c>
      <c r="Y370" s="7">
        <v>6.3E-3</v>
      </c>
      <c r="Z370" s="7">
        <v>0.35</v>
      </c>
      <c r="AA370" s="7">
        <v>675.15099999999995</v>
      </c>
      <c r="AB370" s="7">
        <v>9.7999999999999997E-3</v>
      </c>
      <c r="AC370" s="7">
        <v>3400</v>
      </c>
      <c r="AD370" s="7">
        <v>1.6</v>
      </c>
      <c r="AE370" s="7">
        <v>3.5</v>
      </c>
      <c r="AF370" s="7">
        <v>4.9000000000000004</v>
      </c>
      <c r="AG370" s="7">
        <v>9.1999999999999998E-2</v>
      </c>
      <c r="AH370" s="7">
        <v>0.95</v>
      </c>
      <c r="AI370" s="7">
        <v>78</v>
      </c>
      <c r="AJ370" s="7" t="s">
        <v>93</v>
      </c>
      <c r="AK370" s="7" t="s">
        <v>93</v>
      </c>
      <c r="AL370" s="7">
        <v>0.96</v>
      </c>
      <c r="AM370" s="7">
        <v>2.1000000000000001E-2</v>
      </c>
      <c r="AN370" s="7">
        <v>4.8</v>
      </c>
      <c r="AO370" s="7">
        <v>2.8000000000000001E-2</v>
      </c>
      <c r="AP370" s="7">
        <v>7.2999999999999995E-2</v>
      </c>
      <c r="AQ370" s="7">
        <v>1</v>
      </c>
      <c r="AR370" s="7">
        <v>1.2</v>
      </c>
      <c r="AS370" s="7">
        <v>4.4999999999999998E-2</v>
      </c>
      <c r="AT370" s="7">
        <v>1.7000000000000001E-2</v>
      </c>
      <c r="AU370" s="7">
        <v>0.16</v>
      </c>
      <c r="AV370" s="7">
        <v>0.19</v>
      </c>
      <c r="AW370" s="7">
        <v>1.2</v>
      </c>
      <c r="AX370" s="7">
        <v>0.18</v>
      </c>
      <c r="AY370" s="7" t="s">
        <v>93</v>
      </c>
      <c r="AZ370" s="7">
        <v>1.6</v>
      </c>
      <c r="BA370" s="7" t="s">
        <v>93</v>
      </c>
      <c r="BB370" s="7">
        <v>5.9</v>
      </c>
      <c r="BC370" s="7">
        <v>0.19</v>
      </c>
      <c r="BD370" s="7">
        <v>8.3999999999999995E-3</v>
      </c>
      <c r="BE370" s="7">
        <v>0.02</v>
      </c>
      <c r="BF370" s="7">
        <v>6700</v>
      </c>
      <c r="BG370" s="7">
        <v>700</v>
      </c>
      <c r="BH370" s="7" t="s">
        <v>93</v>
      </c>
      <c r="BI370" s="7">
        <v>0.1</v>
      </c>
      <c r="BJ370" s="7" t="s">
        <v>93</v>
      </c>
      <c r="BK370" s="7">
        <v>0.13</v>
      </c>
      <c r="BL370" s="7">
        <v>1</v>
      </c>
      <c r="BM370" s="7">
        <v>570</v>
      </c>
      <c r="BN370" s="7">
        <v>6.0000000000000001E-3</v>
      </c>
      <c r="BO370" s="7">
        <v>2.8999999999999998E-3</v>
      </c>
      <c r="BP370" s="7">
        <v>0.04</v>
      </c>
      <c r="BQ370" s="7">
        <v>0.12</v>
      </c>
      <c r="BR370" s="7">
        <v>3.9</v>
      </c>
      <c r="BS370" s="7">
        <v>4100</v>
      </c>
      <c r="BT370" s="7">
        <v>1E-3</v>
      </c>
      <c r="BU370" s="7">
        <v>2.1000000000000001E-2</v>
      </c>
      <c r="BV370" s="7">
        <v>3.7999999999999999E-2</v>
      </c>
      <c r="BW370" s="7">
        <v>17</v>
      </c>
      <c r="BX370" s="7">
        <v>350</v>
      </c>
      <c r="BY370" s="7">
        <v>0.8</v>
      </c>
      <c r="BZ370" s="7" t="s">
        <v>93</v>
      </c>
      <c r="CA370" s="7">
        <v>260</v>
      </c>
      <c r="CB370" s="7">
        <v>2.7000000000000001E-3</v>
      </c>
      <c r="CC370" s="7">
        <v>6.2</v>
      </c>
      <c r="CD370" s="7">
        <v>0.01</v>
      </c>
      <c r="CE370" s="7">
        <v>6.2E-2</v>
      </c>
      <c r="CF370" s="7">
        <v>0.22</v>
      </c>
      <c r="CG370" s="7">
        <v>0.55000000000000004</v>
      </c>
      <c r="CH370" s="7">
        <v>0.45</v>
      </c>
      <c r="CI370" s="7">
        <v>1.1000000000000001</v>
      </c>
      <c r="CJ370" s="7" t="s">
        <v>115</v>
      </c>
      <c r="CK370" s="7" t="s">
        <v>115</v>
      </c>
      <c r="CL370" s="7" t="s">
        <v>115</v>
      </c>
      <c r="CM370" s="7"/>
      <c r="CN370" s="7" t="s">
        <v>115</v>
      </c>
      <c r="CO370" s="7"/>
      <c r="CP370" s="7"/>
      <c r="CQ370" s="7" t="s">
        <v>115</v>
      </c>
      <c r="CR370" s="7"/>
      <c r="CS370" s="7" t="s">
        <v>115</v>
      </c>
    </row>
    <row r="371" spans="1:97" s="8" customFormat="1" x14ac:dyDescent="0.3">
      <c r="A371" s="4" t="s">
        <v>117</v>
      </c>
      <c r="B371" s="5">
        <v>44944</v>
      </c>
      <c r="C371" s="5" t="s">
        <v>116</v>
      </c>
      <c r="D371" s="6" t="str">
        <f>LOOKUP(MONTH(B371),{1,4,7,10;"Winter","Spring","Summer","Autumn"})</f>
        <v>Winter</v>
      </c>
      <c r="E371" s="5" t="s">
        <v>102</v>
      </c>
      <c r="F371" s="5" t="s">
        <v>101</v>
      </c>
      <c r="G371" s="7">
        <v>24.57</v>
      </c>
      <c r="H371" s="7">
        <v>4.68</v>
      </c>
      <c r="I371" s="7" t="s">
        <v>115</v>
      </c>
      <c r="J371" s="7">
        <v>691.31</v>
      </c>
      <c r="K371" s="7" t="s">
        <v>115</v>
      </c>
      <c r="L371" s="7">
        <v>5.31</v>
      </c>
      <c r="M371" s="7" t="s">
        <v>115</v>
      </c>
      <c r="N371" s="7">
        <v>8.17</v>
      </c>
      <c r="O371" s="7" t="s">
        <v>115</v>
      </c>
      <c r="P371" s="7" t="s">
        <v>115</v>
      </c>
      <c r="Q371" s="7" t="s">
        <v>115</v>
      </c>
      <c r="R371" s="7" t="s">
        <v>115</v>
      </c>
      <c r="S371" s="7" t="s">
        <v>115</v>
      </c>
      <c r="T371" s="7" t="s">
        <v>115</v>
      </c>
      <c r="U371" s="7" t="s">
        <v>115</v>
      </c>
      <c r="V371" s="7" t="s">
        <v>115</v>
      </c>
      <c r="W371" s="7" t="s">
        <v>115</v>
      </c>
      <c r="X371" s="7" t="s">
        <v>115</v>
      </c>
      <c r="Y371" s="7" t="s">
        <v>115</v>
      </c>
      <c r="Z371" s="7" t="s">
        <v>115</v>
      </c>
      <c r="AA371" s="7" t="s">
        <v>115</v>
      </c>
      <c r="AB371" s="7" t="s">
        <v>115</v>
      </c>
      <c r="AC371" s="7" t="s">
        <v>115</v>
      </c>
      <c r="AD371" s="7" t="s">
        <v>115</v>
      </c>
      <c r="AE371" s="7" t="s">
        <v>115</v>
      </c>
      <c r="AF371" s="7" t="s">
        <v>115</v>
      </c>
      <c r="AG371" s="7" t="s">
        <v>115</v>
      </c>
      <c r="AH371" s="7" t="s">
        <v>115</v>
      </c>
      <c r="AI371" s="7" t="s">
        <v>115</v>
      </c>
      <c r="AJ371" s="7" t="s">
        <v>115</v>
      </c>
      <c r="AK371" s="7" t="s">
        <v>115</v>
      </c>
      <c r="AL371" s="7" t="s">
        <v>115</v>
      </c>
      <c r="AM371" s="7" t="s">
        <v>115</v>
      </c>
      <c r="AN371" s="7" t="s">
        <v>115</v>
      </c>
      <c r="AO371" s="7" t="s">
        <v>115</v>
      </c>
      <c r="AP371" s="7" t="s">
        <v>115</v>
      </c>
      <c r="AQ371" s="7" t="s">
        <v>115</v>
      </c>
      <c r="AR371" s="7" t="s">
        <v>115</v>
      </c>
      <c r="AS371" s="7" t="s">
        <v>115</v>
      </c>
      <c r="AT371" s="7" t="s">
        <v>115</v>
      </c>
      <c r="AU371" s="7" t="s">
        <v>115</v>
      </c>
      <c r="AV371" s="7" t="s">
        <v>115</v>
      </c>
      <c r="AW371" s="7" t="s">
        <v>115</v>
      </c>
      <c r="AX371" s="7" t="s">
        <v>115</v>
      </c>
      <c r="AY371" s="7" t="s">
        <v>115</v>
      </c>
      <c r="AZ371" s="7" t="s">
        <v>115</v>
      </c>
      <c r="BA371" s="7" t="s">
        <v>115</v>
      </c>
      <c r="BB371" s="7" t="s">
        <v>115</v>
      </c>
      <c r="BC371" s="7" t="s">
        <v>115</v>
      </c>
      <c r="BD371" s="7" t="s">
        <v>115</v>
      </c>
      <c r="BE371" s="7" t="s">
        <v>115</v>
      </c>
      <c r="BF371" s="7" t="s">
        <v>115</v>
      </c>
      <c r="BG371" s="7" t="s">
        <v>115</v>
      </c>
      <c r="BH371" s="7" t="s">
        <v>115</v>
      </c>
      <c r="BI371" s="7" t="s">
        <v>115</v>
      </c>
      <c r="BJ371" s="7" t="s">
        <v>115</v>
      </c>
      <c r="BK371" s="7" t="s">
        <v>115</v>
      </c>
      <c r="BL371" s="7" t="s">
        <v>115</v>
      </c>
      <c r="BM371" s="7" t="s">
        <v>115</v>
      </c>
      <c r="BN371" s="7" t="s">
        <v>115</v>
      </c>
      <c r="BO371" s="7" t="s">
        <v>115</v>
      </c>
      <c r="BP371" s="7" t="s">
        <v>115</v>
      </c>
      <c r="BQ371" s="7" t="s">
        <v>115</v>
      </c>
      <c r="BR371" s="7" t="s">
        <v>115</v>
      </c>
      <c r="BS371" s="7" t="s">
        <v>115</v>
      </c>
      <c r="BT371" s="7" t="s">
        <v>115</v>
      </c>
      <c r="BU371" s="7" t="s">
        <v>115</v>
      </c>
      <c r="BV371" s="7" t="s">
        <v>115</v>
      </c>
      <c r="BW371" s="7" t="s">
        <v>115</v>
      </c>
      <c r="BX371" s="7" t="s">
        <v>115</v>
      </c>
      <c r="BY371" s="7" t="s">
        <v>115</v>
      </c>
      <c r="BZ371" s="7" t="s">
        <v>115</v>
      </c>
      <c r="CA371" s="7" t="s">
        <v>115</v>
      </c>
      <c r="CB371" s="7" t="s">
        <v>115</v>
      </c>
      <c r="CC371" s="7" t="s">
        <v>115</v>
      </c>
      <c r="CD371" s="7" t="s">
        <v>115</v>
      </c>
      <c r="CE371" s="7" t="s">
        <v>115</v>
      </c>
      <c r="CF371" s="7" t="s">
        <v>115</v>
      </c>
      <c r="CG371" s="7" t="s">
        <v>115</v>
      </c>
      <c r="CH371" s="7" t="s">
        <v>115</v>
      </c>
      <c r="CI371" s="7" t="s">
        <v>115</v>
      </c>
      <c r="CJ371" s="7" t="s">
        <v>115</v>
      </c>
      <c r="CK371" s="7" t="s">
        <v>115</v>
      </c>
      <c r="CL371" s="7" t="s">
        <v>115</v>
      </c>
      <c r="CM371" s="7"/>
      <c r="CN371" s="7" t="s">
        <v>115</v>
      </c>
      <c r="CO371" s="7"/>
      <c r="CP371" s="7"/>
      <c r="CQ371" s="7">
        <v>2145.8879012861898</v>
      </c>
      <c r="CR371" s="7"/>
      <c r="CS371" s="7">
        <v>18.0227169694537</v>
      </c>
    </row>
    <row r="372" spans="1:97" s="8" customFormat="1" x14ac:dyDescent="0.3">
      <c r="A372" s="4" t="s">
        <v>117</v>
      </c>
      <c r="B372" s="5">
        <v>44970</v>
      </c>
      <c r="C372" s="5" t="s">
        <v>116</v>
      </c>
      <c r="D372" s="6" t="str">
        <f>LOOKUP(MONTH(B372),{1,4,7,10;"Winter","Spring","Summer","Autumn"})</f>
        <v>Winter</v>
      </c>
      <c r="E372" s="5" t="s">
        <v>102</v>
      </c>
      <c r="F372" s="5" t="s">
        <v>101</v>
      </c>
      <c r="G372" s="7">
        <v>51.75</v>
      </c>
      <c r="H372" s="7">
        <v>5.58</v>
      </c>
      <c r="I372" s="7">
        <v>33.799999999999997</v>
      </c>
      <c r="J372" s="7">
        <v>619.12</v>
      </c>
      <c r="K372" s="7">
        <v>1.36</v>
      </c>
      <c r="L372" s="7">
        <v>2.54</v>
      </c>
      <c r="M372" s="7" t="s">
        <v>115</v>
      </c>
      <c r="N372" s="7">
        <v>20.86</v>
      </c>
      <c r="O372" s="7" t="s">
        <v>115</v>
      </c>
      <c r="P372" s="7" t="s">
        <v>115</v>
      </c>
      <c r="Q372" s="7" t="s">
        <v>115</v>
      </c>
      <c r="R372" s="7" t="s">
        <v>115</v>
      </c>
      <c r="S372" s="7" t="s">
        <v>115</v>
      </c>
      <c r="T372" s="7" t="s">
        <v>115</v>
      </c>
      <c r="U372" s="7" t="s">
        <v>115</v>
      </c>
      <c r="V372" s="7" t="s">
        <v>115</v>
      </c>
      <c r="W372" s="7" t="s">
        <v>115</v>
      </c>
      <c r="X372" s="7" t="s">
        <v>115</v>
      </c>
      <c r="Y372" s="7" t="s">
        <v>115</v>
      </c>
      <c r="Z372" s="7" t="s">
        <v>115</v>
      </c>
      <c r="AA372" s="7" t="s">
        <v>115</v>
      </c>
      <c r="AB372" s="7" t="s">
        <v>115</v>
      </c>
      <c r="AC372" s="7" t="s">
        <v>115</v>
      </c>
      <c r="AD372" s="7" t="s">
        <v>115</v>
      </c>
      <c r="AE372" s="7" t="s">
        <v>115</v>
      </c>
      <c r="AF372" s="7" t="s">
        <v>115</v>
      </c>
      <c r="AG372" s="7" t="s">
        <v>115</v>
      </c>
      <c r="AH372" s="7" t="s">
        <v>115</v>
      </c>
      <c r="AI372" s="7" t="s">
        <v>115</v>
      </c>
      <c r="AJ372" s="7" t="s">
        <v>115</v>
      </c>
      <c r="AK372" s="7" t="s">
        <v>115</v>
      </c>
      <c r="AL372" s="7" t="s">
        <v>115</v>
      </c>
      <c r="AM372" s="7" t="s">
        <v>115</v>
      </c>
      <c r="AN372" s="7" t="s">
        <v>115</v>
      </c>
      <c r="AO372" s="7" t="s">
        <v>115</v>
      </c>
      <c r="AP372" s="7" t="s">
        <v>115</v>
      </c>
      <c r="AQ372" s="7" t="s">
        <v>115</v>
      </c>
      <c r="AR372" s="7" t="s">
        <v>115</v>
      </c>
      <c r="AS372" s="7" t="s">
        <v>115</v>
      </c>
      <c r="AT372" s="7" t="s">
        <v>115</v>
      </c>
      <c r="AU372" s="7" t="s">
        <v>115</v>
      </c>
      <c r="AV372" s="7" t="s">
        <v>115</v>
      </c>
      <c r="AW372" s="7" t="s">
        <v>115</v>
      </c>
      <c r="AX372" s="7" t="s">
        <v>115</v>
      </c>
      <c r="AY372" s="7" t="s">
        <v>115</v>
      </c>
      <c r="AZ372" s="7" t="s">
        <v>115</v>
      </c>
      <c r="BA372" s="7" t="s">
        <v>115</v>
      </c>
      <c r="BB372" s="7" t="s">
        <v>115</v>
      </c>
      <c r="BC372" s="7" t="s">
        <v>115</v>
      </c>
      <c r="BD372" s="7" t="s">
        <v>115</v>
      </c>
      <c r="BE372" s="7" t="s">
        <v>115</v>
      </c>
      <c r="BF372" s="7" t="s">
        <v>115</v>
      </c>
      <c r="BG372" s="7" t="s">
        <v>115</v>
      </c>
      <c r="BH372" s="7" t="s">
        <v>115</v>
      </c>
      <c r="BI372" s="7" t="s">
        <v>115</v>
      </c>
      <c r="BJ372" s="7" t="s">
        <v>115</v>
      </c>
      <c r="BK372" s="7" t="s">
        <v>115</v>
      </c>
      <c r="BL372" s="7" t="s">
        <v>115</v>
      </c>
      <c r="BM372" s="7" t="s">
        <v>115</v>
      </c>
      <c r="BN372" s="7" t="s">
        <v>115</v>
      </c>
      <c r="BO372" s="7" t="s">
        <v>115</v>
      </c>
      <c r="BP372" s="7" t="s">
        <v>115</v>
      </c>
      <c r="BQ372" s="7" t="s">
        <v>115</v>
      </c>
      <c r="BR372" s="7" t="s">
        <v>115</v>
      </c>
      <c r="BS372" s="7" t="s">
        <v>115</v>
      </c>
      <c r="BT372" s="7" t="s">
        <v>115</v>
      </c>
      <c r="BU372" s="7" t="s">
        <v>115</v>
      </c>
      <c r="BV372" s="7" t="s">
        <v>115</v>
      </c>
      <c r="BW372" s="7" t="s">
        <v>115</v>
      </c>
      <c r="BX372" s="7" t="s">
        <v>115</v>
      </c>
      <c r="BY372" s="7" t="s">
        <v>115</v>
      </c>
      <c r="BZ372" s="7" t="s">
        <v>115</v>
      </c>
      <c r="CA372" s="7" t="s">
        <v>115</v>
      </c>
      <c r="CB372" s="7" t="s">
        <v>115</v>
      </c>
      <c r="CC372" s="7" t="s">
        <v>115</v>
      </c>
      <c r="CD372" s="7" t="s">
        <v>115</v>
      </c>
      <c r="CE372" s="7" t="s">
        <v>115</v>
      </c>
      <c r="CF372" s="7" t="s">
        <v>115</v>
      </c>
      <c r="CG372" s="7" t="s">
        <v>115</v>
      </c>
      <c r="CH372" s="7" t="s">
        <v>115</v>
      </c>
      <c r="CI372" s="7" t="s">
        <v>115</v>
      </c>
      <c r="CJ372" s="7" t="s">
        <v>115</v>
      </c>
      <c r="CK372" s="7" t="s">
        <v>115</v>
      </c>
      <c r="CL372" s="7" t="s">
        <v>115</v>
      </c>
      <c r="CM372" s="7"/>
      <c r="CN372" s="7" t="s">
        <v>115</v>
      </c>
      <c r="CO372" s="7"/>
      <c r="CP372" s="7"/>
      <c r="CQ372" s="7">
        <v>3963.5048600175501</v>
      </c>
      <c r="CR372" s="7"/>
      <c r="CS372" s="7">
        <v>23.705479975669299</v>
      </c>
    </row>
    <row r="373" spans="1:97" s="8" customFormat="1" x14ac:dyDescent="0.3">
      <c r="A373" s="4" t="s">
        <v>117</v>
      </c>
      <c r="B373" s="5">
        <v>44998</v>
      </c>
      <c r="C373" s="5" t="s">
        <v>116</v>
      </c>
      <c r="D373" s="6" t="str">
        <f>LOOKUP(MONTH(B373),{1,4,7,10;"Winter","Spring","Summer","Autumn"})</f>
        <v>Winter</v>
      </c>
      <c r="E373" s="5" t="s">
        <v>102</v>
      </c>
      <c r="F373" s="5" t="s">
        <v>101</v>
      </c>
      <c r="G373" s="7">
        <v>51.73</v>
      </c>
      <c r="H373" s="7">
        <v>5.52</v>
      </c>
      <c r="I373" s="7">
        <v>32.6</v>
      </c>
      <c r="J373" s="7">
        <v>666.2</v>
      </c>
      <c r="K373" s="7">
        <v>1.36</v>
      </c>
      <c r="L373" s="7">
        <v>2.68</v>
      </c>
      <c r="M373" s="7" t="s">
        <v>93</v>
      </c>
      <c r="N373" s="7">
        <v>20</v>
      </c>
      <c r="O373" s="7" t="s">
        <v>115</v>
      </c>
      <c r="P373" s="7" t="s">
        <v>115</v>
      </c>
      <c r="Q373" s="7" t="s">
        <v>115</v>
      </c>
      <c r="R373" s="7" t="s">
        <v>115</v>
      </c>
      <c r="S373" s="7" t="s">
        <v>115</v>
      </c>
      <c r="T373" s="7" t="s">
        <v>115</v>
      </c>
      <c r="U373" s="7" t="s">
        <v>115</v>
      </c>
      <c r="V373" s="7" t="s">
        <v>115</v>
      </c>
      <c r="W373" s="7" t="s">
        <v>115</v>
      </c>
      <c r="X373" s="7" t="s">
        <v>115</v>
      </c>
      <c r="Y373" s="7" t="s">
        <v>115</v>
      </c>
      <c r="Z373" s="7" t="s">
        <v>115</v>
      </c>
      <c r="AA373" s="7">
        <v>970.51</v>
      </c>
      <c r="AB373" s="7" t="s">
        <v>115</v>
      </c>
      <c r="AC373" s="7" t="s">
        <v>115</v>
      </c>
      <c r="AD373" s="7" t="s">
        <v>115</v>
      </c>
      <c r="AE373" s="7" t="s">
        <v>115</v>
      </c>
      <c r="AF373" s="7" t="s">
        <v>115</v>
      </c>
      <c r="AG373" s="7" t="s">
        <v>115</v>
      </c>
      <c r="AH373" s="7" t="s">
        <v>115</v>
      </c>
      <c r="AI373" s="7" t="s">
        <v>115</v>
      </c>
      <c r="AJ373" s="7" t="s">
        <v>115</v>
      </c>
      <c r="AK373" s="7" t="s">
        <v>115</v>
      </c>
      <c r="AL373" s="7" t="s">
        <v>115</v>
      </c>
      <c r="AM373" s="7" t="s">
        <v>115</v>
      </c>
      <c r="AN373" s="7" t="s">
        <v>115</v>
      </c>
      <c r="AO373" s="7" t="s">
        <v>115</v>
      </c>
      <c r="AP373" s="7" t="s">
        <v>115</v>
      </c>
      <c r="AQ373" s="7" t="s">
        <v>115</v>
      </c>
      <c r="AR373" s="7" t="s">
        <v>115</v>
      </c>
      <c r="AS373" s="7" t="s">
        <v>115</v>
      </c>
      <c r="AT373" s="7" t="s">
        <v>115</v>
      </c>
      <c r="AU373" s="7" t="s">
        <v>115</v>
      </c>
      <c r="AV373" s="7" t="s">
        <v>115</v>
      </c>
      <c r="AW373" s="7" t="s">
        <v>115</v>
      </c>
      <c r="AX373" s="7" t="s">
        <v>115</v>
      </c>
      <c r="AY373" s="7" t="s">
        <v>115</v>
      </c>
      <c r="AZ373" s="7" t="s">
        <v>115</v>
      </c>
      <c r="BA373" s="7" t="s">
        <v>115</v>
      </c>
      <c r="BB373" s="7" t="s">
        <v>115</v>
      </c>
      <c r="BC373" s="7" t="s">
        <v>115</v>
      </c>
      <c r="BD373" s="7" t="s">
        <v>115</v>
      </c>
      <c r="BE373" s="7" t="s">
        <v>115</v>
      </c>
      <c r="BF373" s="7" t="s">
        <v>115</v>
      </c>
      <c r="BG373" s="7" t="s">
        <v>115</v>
      </c>
      <c r="BH373" s="7">
        <v>819.11699999999996</v>
      </c>
      <c r="BI373" s="7" t="s">
        <v>115</v>
      </c>
      <c r="BJ373" s="7" t="s">
        <v>115</v>
      </c>
      <c r="BK373" s="7" t="s">
        <v>115</v>
      </c>
      <c r="BL373" s="7" t="s">
        <v>115</v>
      </c>
      <c r="BM373" s="7" t="s">
        <v>115</v>
      </c>
      <c r="BN373" s="7" t="s">
        <v>115</v>
      </c>
      <c r="BO373" s="7" t="s">
        <v>115</v>
      </c>
      <c r="BP373" s="7" t="s">
        <v>115</v>
      </c>
      <c r="BQ373" s="7" t="s">
        <v>115</v>
      </c>
      <c r="BR373" s="7" t="s">
        <v>115</v>
      </c>
      <c r="BS373" s="7" t="s">
        <v>115</v>
      </c>
      <c r="BT373" s="7" t="s">
        <v>115</v>
      </c>
      <c r="BU373" s="7" t="s">
        <v>115</v>
      </c>
      <c r="BV373" s="7" t="s">
        <v>115</v>
      </c>
      <c r="BW373" s="7" t="s">
        <v>115</v>
      </c>
      <c r="BX373" s="7" t="s">
        <v>115</v>
      </c>
      <c r="BY373" s="7" t="s">
        <v>115</v>
      </c>
      <c r="BZ373" s="7" t="s">
        <v>115</v>
      </c>
      <c r="CA373" s="7" t="s">
        <v>115</v>
      </c>
      <c r="CB373" s="7" t="s">
        <v>115</v>
      </c>
      <c r="CC373" s="7" t="s">
        <v>115</v>
      </c>
      <c r="CD373" s="7" t="s">
        <v>115</v>
      </c>
      <c r="CE373" s="7" t="s">
        <v>115</v>
      </c>
      <c r="CF373" s="7" t="s">
        <v>115</v>
      </c>
      <c r="CG373" s="7" t="s">
        <v>115</v>
      </c>
      <c r="CH373" s="7" t="s">
        <v>115</v>
      </c>
      <c r="CI373" s="7" t="s">
        <v>115</v>
      </c>
      <c r="CJ373" s="7" t="s">
        <v>115</v>
      </c>
      <c r="CK373" s="7" t="s">
        <v>115</v>
      </c>
      <c r="CL373" s="7">
        <v>25.853105142270898</v>
      </c>
      <c r="CM373" s="7"/>
      <c r="CN373" s="7">
        <v>27665.848314657102</v>
      </c>
      <c r="CO373" s="7"/>
      <c r="CP373" s="7"/>
      <c r="CQ373" s="7">
        <v>4024.6687497922098</v>
      </c>
      <c r="CR373" s="7"/>
      <c r="CS373" s="7">
        <v>25.855941660209101</v>
      </c>
    </row>
    <row r="374" spans="1:97" s="8" customFormat="1" x14ac:dyDescent="0.3">
      <c r="A374" s="4" t="s">
        <v>117</v>
      </c>
      <c r="B374" s="5">
        <v>45022</v>
      </c>
      <c r="C374" s="5" t="s">
        <v>116</v>
      </c>
      <c r="D374" s="6" t="str">
        <f>LOOKUP(MONTH(B374),{1,4,7,10;"Winter","Spring","Summer","Autumn"})</f>
        <v>Spring</v>
      </c>
      <c r="E374" s="5" t="s">
        <v>102</v>
      </c>
      <c r="F374" s="5" t="s">
        <v>101</v>
      </c>
      <c r="G374" s="7">
        <v>47.01</v>
      </c>
      <c r="H374" s="7">
        <v>5.55</v>
      </c>
      <c r="I374" s="7">
        <v>27.9</v>
      </c>
      <c r="J374" s="7">
        <v>741.85</v>
      </c>
      <c r="K374" s="7">
        <v>1.31</v>
      </c>
      <c r="L374" s="7">
        <v>3.36</v>
      </c>
      <c r="M374" s="7" t="s">
        <v>93</v>
      </c>
      <c r="N374" s="7">
        <v>20.5</v>
      </c>
      <c r="O374" s="7" t="s">
        <v>115</v>
      </c>
      <c r="P374" s="7" t="s">
        <v>115</v>
      </c>
      <c r="Q374" s="7" t="s">
        <v>115</v>
      </c>
      <c r="R374" s="7" t="s">
        <v>115</v>
      </c>
      <c r="S374" s="7" t="s">
        <v>115</v>
      </c>
      <c r="T374" s="7" t="s">
        <v>115</v>
      </c>
      <c r="U374" s="7" t="s">
        <v>115</v>
      </c>
      <c r="V374" s="7" t="s">
        <v>115</v>
      </c>
      <c r="W374" s="7" t="s">
        <v>115</v>
      </c>
      <c r="X374" s="7" t="s">
        <v>115</v>
      </c>
      <c r="Y374" s="7" t="s">
        <v>115</v>
      </c>
      <c r="Z374" s="7" t="s">
        <v>115</v>
      </c>
      <c r="AA374" s="7">
        <v>1032.94</v>
      </c>
      <c r="AB374" s="7" t="s">
        <v>115</v>
      </c>
      <c r="AC374" s="7" t="s">
        <v>115</v>
      </c>
      <c r="AD374" s="7" t="s">
        <v>115</v>
      </c>
      <c r="AE374" s="7" t="s">
        <v>115</v>
      </c>
      <c r="AF374" s="7" t="s">
        <v>115</v>
      </c>
      <c r="AG374" s="7" t="s">
        <v>115</v>
      </c>
      <c r="AH374" s="7" t="s">
        <v>115</v>
      </c>
      <c r="AI374" s="7" t="s">
        <v>115</v>
      </c>
      <c r="AJ374" s="7" t="s">
        <v>115</v>
      </c>
      <c r="AK374" s="7" t="s">
        <v>115</v>
      </c>
      <c r="AL374" s="7" t="s">
        <v>115</v>
      </c>
      <c r="AM374" s="7" t="s">
        <v>115</v>
      </c>
      <c r="AN374" s="7" t="s">
        <v>115</v>
      </c>
      <c r="AO374" s="7" t="s">
        <v>115</v>
      </c>
      <c r="AP374" s="7" t="s">
        <v>115</v>
      </c>
      <c r="AQ374" s="7" t="s">
        <v>115</v>
      </c>
      <c r="AR374" s="7" t="s">
        <v>115</v>
      </c>
      <c r="AS374" s="7" t="s">
        <v>115</v>
      </c>
      <c r="AT374" s="7" t="s">
        <v>115</v>
      </c>
      <c r="AU374" s="7" t="s">
        <v>115</v>
      </c>
      <c r="AV374" s="7" t="s">
        <v>115</v>
      </c>
      <c r="AW374" s="7" t="s">
        <v>115</v>
      </c>
      <c r="AX374" s="7" t="s">
        <v>115</v>
      </c>
      <c r="AY374" s="7" t="s">
        <v>115</v>
      </c>
      <c r="AZ374" s="7" t="s">
        <v>115</v>
      </c>
      <c r="BA374" s="7" t="s">
        <v>115</v>
      </c>
      <c r="BB374" s="7" t="s">
        <v>115</v>
      </c>
      <c r="BC374" s="7" t="s">
        <v>115</v>
      </c>
      <c r="BD374" s="7" t="s">
        <v>115</v>
      </c>
      <c r="BE374" s="7" t="s">
        <v>115</v>
      </c>
      <c r="BF374" s="7" t="s">
        <v>115</v>
      </c>
      <c r="BG374" s="7" t="s">
        <v>115</v>
      </c>
      <c r="BH374" s="7">
        <v>947.08600000000001</v>
      </c>
      <c r="BI374" s="7" t="s">
        <v>115</v>
      </c>
      <c r="BJ374" s="7" t="s">
        <v>115</v>
      </c>
      <c r="BK374" s="7" t="s">
        <v>115</v>
      </c>
      <c r="BL374" s="7" t="s">
        <v>115</v>
      </c>
      <c r="BM374" s="7" t="s">
        <v>115</v>
      </c>
      <c r="BN374" s="7" t="s">
        <v>115</v>
      </c>
      <c r="BO374" s="7" t="s">
        <v>115</v>
      </c>
      <c r="BP374" s="7" t="s">
        <v>115</v>
      </c>
      <c r="BQ374" s="7" t="s">
        <v>115</v>
      </c>
      <c r="BR374" s="7" t="s">
        <v>115</v>
      </c>
      <c r="BS374" s="7" t="s">
        <v>115</v>
      </c>
      <c r="BT374" s="7" t="s">
        <v>115</v>
      </c>
      <c r="BU374" s="7" t="s">
        <v>115</v>
      </c>
      <c r="BV374" s="7" t="s">
        <v>115</v>
      </c>
      <c r="BW374" s="7" t="s">
        <v>115</v>
      </c>
      <c r="BX374" s="7" t="s">
        <v>115</v>
      </c>
      <c r="BY374" s="7" t="s">
        <v>115</v>
      </c>
      <c r="BZ374" s="7" t="s">
        <v>115</v>
      </c>
      <c r="CA374" s="7" t="s">
        <v>115</v>
      </c>
      <c r="CB374" s="7" t="s">
        <v>115</v>
      </c>
      <c r="CC374" s="7" t="s">
        <v>115</v>
      </c>
      <c r="CD374" s="7" t="s">
        <v>115</v>
      </c>
      <c r="CE374" s="7" t="s">
        <v>115</v>
      </c>
      <c r="CF374" s="7" t="s">
        <v>115</v>
      </c>
      <c r="CG374" s="7" t="s">
        <v>115</v>
      </c>
      <c r="CH374" s="7" t="s">
        <v>115</v>
      </c>
      <c r="CI374" s="7" t="s">
        <v>115</v>
      </c>
      <c r="CJ374" s="7" t="s">
        <v>115</v>
      </c>
      <c r="CK374" s="7" t="s">
        <v>115</v>
      </c>
      <c r="CL374" s="7" t="s">
        <v>115</v>
      </c>
      <c r="CM374" s="7"/>
      <c r="CN374" s="7" t="s">
        <v>115</v>
      </c>
      <c r="CO374" s="7"/>
      <c r="CP374" s="7"/>
      <c r="CQ374" s="7" t="s">
        <v>115</v>
      </c>
      <c r="CR374" s="7"/>
      <c r="CS374" s="7" t="s">
        <v>115</v>
      </c>
    </row>
    <row r="375" spans="1:97" s="8" customFormat="1" x14ac:dyDescent="0.3">
      <c r="A375" s="4" t="s">
        <v>117</v>
      </c>
      <c r="B375" s="5">
        <v>45029</v>
      </c>
      <c r="C375" s="5" t="s">
        <v>116</v>
      </c>
      <c r="D375" s="6" t="str">
        <f>LOOKUP(MONTH(B375),{1,4,7,10;"Winter","Spring","Summer","Autumn"})</f>
        <v>Spring</v>
      </c>
      <c r="E375" s="5" t="s">
        <v>102</v>
      </c>
      <c r="F375" s="5" t="s">
        <v>101</v>
      </c>
      <c r="G375" s="7">
        <v>40.72</v>
      </c>
      <c r="H375" s="7">
        <v>5.47</v>
      </c>
      <c r="I375" s="7">
        <v>30.9</v>
      </c>
      <c r="J375" s="7">
        <v>497.62</v>
      </c>
      <c r="K375" s="7">
        <v>1.04</v>
      </c>
      <c r="L375" s="7">
        <v>6.05</v>
      </c>
      <c r="M375" s="7">
        <v>152.90699999999899</v>
      </c>
      <c r="N375" s="7">
        <v>10.42</v>
      </c>
      <c r="O375" s="7" t="s">
        <v>115</v>
      </c>
      <c r="P375" s="7" t="s">
        <v>115</v>
      </c>
      <c r="Q375" s="7" t="s">
        <v>115</v>
      </c>
      <c r="R375" s="7" t="s">
        <v>115</v>
      </c>
      <c r="S375" s="7" t="s">
        <v>115</v>
      </c>
      <c r="T375" s="7" t="s">
        <v>115</v>
      </c>
      <c r="U375" s="7" t="s">
        <v>115</v>
      </c>
      <c r="V375" s="7" t="s">
        <v>115</v>
      </c>
      <c r="W375" s="7" t="s">
        <v>115</v>
      </c>
      <c r="X375" s="7" t="s">
        <v>115</v>
      </c>
      <c r="Y375" s="7" t="s">
        <v>115</v>
      </c>
      <c r="Z375" s="7" t="s">
        <v>115</v>
      </c>
      <c r="AA375" s="7">
        <v>1034.2</v>
      </c>
      <c r="AB375" s="7" t="s">
        <v>115</v>
      </c>
      <c r="AC375" s="7" t="s">
        <v>115</v>
      </c>
      <c r="AD375" s="7" t="s">
        <v>115</v>
      </c>
      <c r="AE375" s="7" t="s">
        <v>115</v>
      </c>
      <c r="AF375" s="7" t="s">
        <v>115</v>
      </c>
      <c r="AG375" s="7" t="s">
        <v>115</v>
      </c>
      <c r="AH375" s="7" t="s">
        <v>115</v>
      </c>
      <c r="AI375" s="7" t="s">
        <v>115</v>
      </c>
      <c r="AJ375" s="7" t="s">
        <v>115</v>
      </c>
      <c r="AK375" s="7" t="s">
        <v>115</v>
      </c>
      <c r="AL375" s="7" t="s">
        <v>115</v>
      </c>
      <c r="AM375" s="7" t="s">
        <v>115</v>
      </c>
      <c r="AN375" s="7" t="s">
        <v>115</v>
      </c>
      <c r="AO375" s="7" t="s">
        <v>115</v>
      </c>
      <c r="AP375" s="7" t="s">
        <v>115</v>
      </c>
      <c r="AQ375" s="7" t="s">
        <v>115</v>
      </c>
      <c r="AR375" s="7" t="s">
        <v>115</v>
      </c>
      <c r="AS375" s="7" t="s">
        <v>115</v>
      </c>
      <c r="AT375" s="7" t="s">
        <v>115</v>
      </c>
      <c r="AU375" s="7" t="s">
        <v>115</v>
      </c>
      <c r="AV375" s="7" t="s">
        <v>115</v>
      </c>
      <c r="AW375" s="7" t="s">
        <v>115</v>
      </c>
      <c r="AX375" s="7" t="s">
        <v>115</v>
      </c>
      <c r="AY375" s="7" t="s">
        <v>115</v>
      </c>
      <c r="AZ375" s="7" t="s">
        <v>115</v>
      </c>
      <c r="BA375" s="7" t="s">
        <v>115</v>
      </c>
      <c r="BB375" s="7" t="s">
        <v>115</v>
      </c>
      <c r="BC375" s="7" t="s">
        <v>115</v>
      </c>
      <c r="BD375" s="7" t="s">
        <v>115</v>
      </c>
      <c r="BE375" s="7" t="s">
        <v>115</v>
      </c>
      <c r="BF375" s="7" t="s">
        <v>115</v>
      </c>
      <c r="BG375" s="7" t="s">
        <v>115</v>
      </c>
      <c r="BH375" s="7">
        <v>1560.75</v>
      </c>
      <c r="BI375" s="7" t="s">
        <v>115</v>
      </c>
      <c r="BJ375" s="7" t="s">
        <v>115</v>
      </c>
      <c r="BK375" s="7" t="s">
        <v>115</v>
      </c>
      <c r="BL375" s="7" t="s">
        <v>115</v>
      </c>
      <c r="BM375" s="7" t="s">
        <v>115</v>
      </c>
      <c r="BN375" s="7" t="s">
        <v>115</v>
      </c>
      <c r="BO375" s="7" t="s">
        <v>115</v>
      </c>
      <c r="BP375" s="7" t="s">
        <v>115</v>
      </c>
      <c r="BQ375" s="7" t="s">
        <v>115</v>
      </c>
      <c r="BR375" s="7" t="s">
        <v>115</v>
      </c>
      <c r="BS375" s="7" t="s">
        <v>115</v>
      </c>
      <c r="BT375" s="7" t="s">
        <v>115</v>
      </c>
      <c r="BU375" s="7" t="s">
        <v>115</v>
      </c>
      <c r="BV375" s="7" t="s">
        <v>115</v>
      </c>
      <c r="BW375" s="7" t="s">
        <v>115</v>
      </c>
      <c r="BX375" s="7" t="s">
        <v>115</v>
      </c>
      <c r="BY375" s="7" t="s">
        <v>115</v>
      </c>
      <c r="BZ375" s="7" t="s">
        <v>115</v>
      </c>
      <c r="CA375" s="7" t="s">
        <v>115</v>
      </c>
      <c r="CB375" s="7" t="s">
        <v>115</v>
      </c>
      <c r="CC375" s="7" t="s">
        <v>115</v>
      </c>
      <c r="CD375" s="7" t="s">
        <v>115</v>
      </c>
      <c r="CE375" s="7" t="s">
        <v>115</v>
      </c>
      <c r="CF375" s="7" t="s">
        <v>115</v>
      </c>
      <c r="CG375" s="7" t="s">
        <v>115</v>
      </c>
      <c r="CH375" s="7" t="s">
        <v>115</v>
      </c>
      <c r="CI375" s="7" t="s">
        <v>115</v>
      </c>
      <c r="CJ375" s="7" t="s">
        <v>115</v>
      </c>
      <c r="CK375" s="7" t="s">
        <v>115</v>
      </c>
      <c r="CL375" s="7">
        <v>21.9033146762781</v>
      </c>
      <c r="CM375" s="7"/>
      <c r="CN375" s="7">
        <v>24013.065468081</v>
      </c>
      <c r="CO375" s="7"/>
      <c r="CP375" s="7"/>
      <c r="CQ375" s="7">
        <v>3681.72695395347</v>
      </c>
      <c r="CR375" s="7"/>
      <c r="CS375" s="7">
        <v>21.905728351010499</v>
      </c>
    </row>
    <row r="376" spans="1:97" s="8" customFormat="1" x14ac:dyDescent="0.3">
      <c r="A376" s="4" t="s">
        <v>117</v>
      </c>
      <c r="B376" s="5">
        <v>45035</v>
      </c>
      <c r="C376" s="5" t="s">
        <v>116</v>
      </c>
      <c r="D376" s="6" t="str">
        <f>LOOKUP(MONTH(B376),{1,4,7,10;"Winter","Spring","Summer","Autumn"})</f>
        <v>Spring</v>
      </c>
      <c r="E376" s="5" t="s">
        <v>102</v>
      </c>
      <c r="F376" s="5" t="s">
        <v>101</v>
      </c>
      <c r="G376" s="7">
        <v>31.35</v>
      </c>
      <c r="H376" s="7">
        <v>5.28</v>
      </c>
      <c r="I376" s="7">
        <v>30.7</v>
      </c>
      <c r="J376" s="7">
        <v>236.24</v>
      </c>
      <c r="K376" s="7">
        <v>0.81</v>
      </c>
      <c r="L376" s="7">
        <v>15.77</v>
      </c>
      <c r="M376" s="7">
        <v>219.55500000000001</v>
      </c>
      <c r="N376" s="7">
        <v>11.08</v>
      </c>
      <c r="O376" s="7" t="s">
        <v>115</v>
      </c>
      <c r="P376" s="7" t="s">
        <v>115</v>
      </c>
      <c r="Q376" s="7" t="s">
        <v>115</v>
      </c>
      <c r="R376" s="7" t="s">
        <v>115</v>
      </c>
      <c r="S376" s="7" t="s">
        <v>115</v>
      </c>
      <c r="T376" s="7" t="s">
        <v>115</v>
      </c>
      <c r="U376" s="7" t="s">
        <v>115</v>
      </c>
      <c r="V376" s="7" t="s">
        <v>115</v>
      </c>
      <c r="W376" s="7" t="s">
        <v>115</v>
      </c>
      <c r="X376" s="7" t="s">
        <v>115</v>
      </c>
      <c r="Y376" s="7" t="s">
        <v>115</v>
      </c>
      <c r="Z376" s="7" t="s">
        <v>115</v>
      </c>
      <c r="AA376" s="7">
        <v>973.90200000000004</v>
      </c>
      <c r="AB376" s="7" t="s">
        <v>115</v>
      </c>
      <c r="AC376" s="7" t="s">
        <v>115</v>
      </c>
      <c r="AD376" s="7" t="s">
        <v>115</v>
      </c>
      <c r="AE376" s="7" t="s">
        <v>115</v>
      </c>
      <c r="AF376" s="7" t="s">
        <v>115</v>
      </c>
      <c r="AG376" s="7" t="s">
        <v>115</v>
      </c>
      <c r="AH376" s="7" t="s">
        <v>115</v>
      </c>
      <c r="AI376" s="7" t="s">
        <v>115</v>
      </c>
      <c r="AJ376" s="7" t="s">
        <v>115</v>
      </c>
      <c r="AK376" s="7" t="s">
        <v>115</v>
      </c>
      <c r="AL376" s="7" t="s">
        <v>115</v>
      </c>
      <c r="AM376" s="7" t="s">
        <v>115</v>
      </c>
      <c r="AN376" s="7" t="s">
        <v>115</v>
      </c>
      <c r="AO376" s="7" t="s">
        <v>115</v>
      </c>
      <c r="AP376" s="7" t="s">
        <v>115</v>
      </c>
      <c r="AQ376" s="7" t="s">
        <v>115</v>
      </c>
      <c r="AR376" s="7" t="s">
        <v>115</v>
      </c>
      <c r="AS376" s="7" t="s">
        <v>115</v>
      </c>
      <c r="AT376" s="7" t="s">
        <v>115</v>
      </c>
      <c r="AU376" s="7" t="s">
        <v>115</v>
      </c>
      <c r="AV376" s="7" t="s">
        <v>115</v>
      </c>
      <c r="AW376" s="7" t="s">
        <v>115</v>
      </c>
      <c r="AX376" s="7" t="s">
        <v>115</v>
      </c>
      <c r="AY376" s="7" t="s">
        <v>115</v>
      </c>
      <c r="AZ376" s="7" t="s">
        <v>115</v>
      </c>
      <c r="BA376" s="7" t="s">
        <v>115</v>
      </c>
      <c r="BB376" s="7" t="s">
        <v>115</v>
      </c>
      <c r="BC376" s="7" t="s">
        <v>115</v>
      </c>
      <c r="BD376" s="7" t="s">
        <v>115</v>
      </c>
      <c r="BE376" s="7" t="s">
        <v>115</v>
      </c>
      <c r="BF376" s="7" t="s">
        <v>115</v>
      </c>
      <c r="BG376" s="7" t="s">
        <v>115</v>
      </c>
      <c r="BH376" s="7">
        <v>390.00700000000001</v>
      </c>
      <c r="BI376" s="7" t="s">
        <v>115</v>
      </c>
      <c r="BJ376" s="7" t="s">
        <v>115</v>
      </c>
      <c r="BK376" s="7" t="s">
        <v>115</v>
      </c>
      <c r="BL376" s="7" t="s">
        <v>115</v>
      </c>
      <c r="BM376" s="7" t="s">
        <v>115</v>
      </c>
      <c r="BN376" s="7" t="s">
        <v>115</v>
      </c>
      <c r="BO376" s="7" t="s">
        <v>115</v>
      </c>
      <c r="BP376" s="7" t="s">
        <v>115</v>
      </c>
      <c r="BQ376" s="7" t="s">
        <v>115</v>
      </c>
      <c r="BR376" s="7" t="s">
        <v>115</v>
      </c>
      <c r="BS376" s="7" t="s">
        <v>115</v>
      </c>
      <c r="BT376" s="7" t="s">
        <v>115</v>
      </c>
      <c r="BU376" s="7" t="s">
        <v>115</v>
      </c>
      <c r="BV376" s="7" t="s">
        <v>115</v>
      </c>
      <c r="BW376" s="7" t="s">
        <v>115</v>
      </c>
      <c r="BX376" s="7" t="s">
        <v>115</v>
      </c>
      <c r="BY376" s="7" t="s">
        <v>115</v>
      </c>
      <c r="BZ376" s="7" t="s">
        <v>115</v>
      </c>
      <c r="CA376" s="7" t="s">
        <v>115</v>
      </c>
      <c r="CB376" s="7" t="s">
        <v>115</v>
      </c>
      <c r="CC376" s="7" t="s">
        <v>115</v>
      </c>
      <c r="CD376" s="7" t="s">
        <v>115</v>
      </c>
      <c r="CE376" s="7" t="s">
        <v>115</v>
      </c>
      <c r="CF376" s="7" t="s">
        <v>115</v>
      </c>
      <c r="CG376" s="7" t="s">
        <v>115</v>
      </c>
      <c r="CH376" s="7" t="s">
        <v>115</v>
      </c>
      <c r="CI376" s="7" t="s">
        <v>115</v>
      </c>
      <c r="CJ376" s="7" t="s">
        <v>115</v>
      </c>
      <c r="CK376" s="7" t="s">
        <v>115</v>
      </c>
      <c r="CL376" s="7">
        <v>17.4264794403467</v>
      </c>
      <c r="CM376" s="7"/>
      <c r="CN376" s="7">
        <v>19112.688543665801</v>
      </c>
      <c r="CO376" s="7"/>
      <c r="CP376" s="7"/>
      <c r="CQ376" s="7">
        <v>3279.6989325334598</v>
      </c>
      <c r="CR376" s="7"/>
      <c r="CS376" s="7">
        <v>17.428399921871002</v>
      </c>
    </row>
    <row r="377" spans="1:97" s="8" customFormat="1" x14ac:dyDescent="0.3">
      <c r="A377" s="4" t="s">
        <v>117</v>
      </c>
      <c r="B377" s="5">
        <v>45040</v>
      </c>
      <c r="C377" s="5" t="s">
        <v>116</v>
      </c>
      <c r="D377" s="6" t="str">
        <f>LOOKUP(MONTH(B377),{1,4,7,10;"Winter","Spring","Summer","Autumn"})</f>
        <v>Spring</v>
      </c>
      <c r="E377" s="5" t="s">
        <v>102</v>
      </c>
      <c r="F377" s="5" t="s">
        <v>101</v>
      </c>
      <c r="G377" s="7">
        <v>16.399999999999999</v>
      </c>
      <c r="H377" s="7">
        <v>4.78</v>
      </c>
      <c r="I377" s="7">
        <v>18.100000000000001</v>
      </c>
      <c r="J377" s="7">
        <v>63.27</v>
      </c>
      <c r="K377" s="7">
        <v>0.39</v>
      </c>
      <c r="L377" s="7">
        <v>23.62</v>
      </c>
      <c r="M377" s="7" t="s">
        <v>115</v>
      </c>
      <c r="N377" s="7">
        <v>3.52</v>
      </c>
      <c r="O377" s="7" t="s">
        <v>115</v>
      </c>
      <c r="P377" s="7" t="s">
        <v>115</v>
      </c>
      <c r="Q377" s="7" t="s">
        <v>115</v>
      </c>
      <c r="R377" s="7" t="s">
        <v>115</v>
      </c>
      <c r="S377" s="7" t="s">
        <v>115</v>
      </c>
      <c r="T377" s="7" t="s">
        <v>115</v>
      </c>
      <c r="U377" s="7" t="s">
        <v>115</v>
      </c>
      <c r="V377" s="7" t="s">
        <v>115</v>
      </c>
      <c r="W377" s="7" t="s">
        <v>115</v>
      </c>
      <c r="X377" s="7" t="s">
        <v>115</v>
      </c>
      <c r="Y377" s="7" t="s">
        <v>115</v>
      </c>
      <c r="Z377" s="7" t="s">
        <v>115</v>
      </c>
      <c r="AA377" s="7" t="s">
        <v>115</v>
      </c>
      <c r="AB377" s="7" t="s">
        <v>115</v>
      </c>
      <c r="AC377" s="7" t="s">
        <v>115</v>
      </c>
      <c r="AD377" s="7" t="s">
        <v>115</v>
      </c>
      <c r="AE377" s="7" t="s">
        <v>115</v>
      </c>
      <c r="AF377" s="7" t="s">
        <v>115</v>
      </c>
      <c r="AG377" s="7" t="s">
        <v>115</v>
      </c>
      <c r="AH377" s="7" t="s">
        <v>115</v>
      </c>
      <c r="AI377" s="7" t="s">
        <v>115</v>
      </c>
      <c r="AJ377" s="7" t="s">
        <v>115</v>
      </c>
      <c r="AK377" s="7" t="s">
        <v>115</v>
      </c>
      <c r="AL377" s="7" t="s">
        <v>115</v>
      </c>
      <c r="AM377" s="7" t="s">
        <v>115</v>
      </c>
      <c r="AN377" s="7" t="s">
        <v>115</v>
      </c>
      <c r="AO377" s="7" t="s">
        <v>115</v>
      </c>
      <c r="AP377" s="7" t="s">
        <v>115</v>
      </c>
      <c r="AQ377" s="7" t="s">
        <v>115</v>
      </c>
      <c r="AR377" s="7" t="s">
        <v>115</v>
      </c>
      <c r="AS377" s="7" t="s">
        <v>115</v>
      </c>
      <c r="AT377" s="7" t="s">
        <v>115</v>
      </c>
      <c r="AU377" s="7" t="s">
        <v>115</v>
      </c>
      <c r="AV377" s="7" t="s">
        <v>115</v>
      </c>
      <c r="AW377" s="7" t="s">
        <v>115</v>
      </c>
      <c r="AX377" s="7" t="s">
        <v>115</v>
      </c>
      <c r="AY377" s="7" t="s">
        <v>115</v>
      </c>
      <c r="AZ377" s="7" t="s">
        <v>115</v>
      </c>
      <c r="BA377" s="7" t="s">
        <v>115</v>
      </c>
      <c r="BB377" s="7" t="s">
        <v>115</v>
      </c>
      <c r="BC377" s="7" t="s">
        <v>115</v>
      </c>
      <c r="BD377" s="7" t="s">
        <v>115</v>
      </c>
      <c r="BE377" s="7" t="s">
        <v>115</v>
      </c>
      <c r="BF377" s="7" t="s">
        <v>115</v>
      </c>
      <c r="BG377" s="7" t="s">
        <v>115</v>
      </c>
      <c r="BH377" s="7" t="s">
        <v>115</v>
      </c>
      <c r="BI377" s="7" t="s">
        <v>115</v>
      </c>
      <c r="BJ377" s="7" t="s">
        <v>115</v>
      </c>
      <c r="BK377" s="7" t="s">
        <v>115</v>
      </c>
      <c r="BL377" s="7" t="s">
        <v>115</v>
      </c>
      <c r="BM377" s="7" t="s">
        <v>115</v>
      </c>
      <c r="BN377" s="7" t="s">
        <v>115</v>
      </c>
      <c r="BO377" s="7" t="s">
        <v>115</v>
      </c>
      <c r="BP377" s="7" t="s">
        <v>115</v>
      </c>
      <c r="BQ377" s="7" t="s">
        <v>115</v>
      </c>
      <c r="BR377" s="7" t="s">
        <v>115</v>
      </c>
      <c r="BS377" s="7" t="s">
        <v>115</v>
      </c>
      <c r="BT377" s="7" t="s">
        <v>115</v>
      </c>
      <c r="BU377" s="7" t="s">
        <v>115</v>
      </c>
      <c r="BV377" s="7" t="s">
        <v>115</v>
      </c>
      <c r="BW377" s="7" t="s">
        <v>115</v>
      </c>
      <c r="BX377" s="7" t="s">
        <v>115</v>
      </c>
      <c r="BY377" s="7" t="s">
        <v>115</v>
      </c>
      <c r="BZ377" s="7" t="s">
        <v>115</v>
      </c>
      <c r="CA377" s="7" t="s">
        <v>115</v>
      </c>
      <c r="CB377" s="7" t="s">
        <v>115</v>
      </c>
      <c r="CC377" s="7" t="s">
        <v>115</v>
      </c>
      <c r="CD377" s="7" t="s">
        <v>115</v>
      </c>
      <c r="CE377" s="7" t="s">
        <v>115</v>
      </c>
      <c r="CF377" s="7" t="s">
        <v>115</v>
      </c>
      <c r="CG377" s="7" t="s">
        <v>115</v>
      </c>
      <c r="CH377" s="7" t="s">
        <v>115</v>
      </c>
      <c r="CI377" s="7" t="s">
        <v>115</v>
      </c>
      <c r="CJ377" s="7" t="s">
        <v>115</v>
      </c>
      <c r="CK377" s="7" t="s">
        <v>115</v>
      </c>
      <c r="CL377" s="7">
        <v>5.2411732142266496</v>
      </c>
      <c r="CM377" s="7"/>
      <c r="CN377" s="7">
        <v>5723.0360400943</v>
      </c>
      <c r="CO377" s="7"/>
      <c r="CP377" s="7"/>
      <c r="CQ377" s="7">
        <v>408.26101400016103</v>
      </c>
      <c r="CR377" s="7"/>
      <c r="CS377" s="7">
        <v>5.2417503560657899</v>
      </c>
    </row>
    <row r="378" spans="1:97" s="8" customFormat="1" x14ac:dyDescent="0.3">
      <c r="A378" s="4" t="s">
        <v>117</v>
      </c>
      <c r="B378" s="5">
        <v>45044</v>
      </c>
      <c r="C378" s="5" t="s">
        <v>116</v>
      </c>
      <c r="D378" s="6" t="str">
        <f>LOOKUP(MONTH(B378),{1,4,7,10;"Winter","Spring","Summer","Autumn"})</f>
        <v>Spring</v>
      </c>
      <c r="E378" s="5" t="s">
        <v>102</v>
      </c>
      <c r="F378" s="5" t="s">
        <v>101</v>
      </c>
      <c r="G378" s="7">
        <v>16.54</v>
      </c>
      <c r="H378" s="7">
        <v>4.9000000000000004</v>
      </c>
      <c r="I378" s="7">
        <v>18.600000000000001</v>
      </c>
      <c r="J378" s="7">
        <v>34.799999999999997</v>
      </c>
      <c r="K378" s="7">
        <v>0.35</v>
      </c>
      <c r="L378" s="7">
        <v>33.520000000000003</v>
      </c>
      <c r="M378" s="7">
        <v>227.679</v>
      </c>
      <c r="N378" s="7">
        <v>2.4900000000000002</v>
      </c>
      <c r="O378" s="7" t="s">
        <v>115</v>
      </c>
      <c r="P378" s="7" t="s">
        <v>115</v>
      </c>
      <c r="Q378" s="7" t="s">
        <v>115</v>
      </c>
      <c r="R378" s="7" t="s">
        <v>115</v>
      </c>
      <c r="S378" s="7" t="s">
        <v>115</v>
      </c>
      <c r="T378" s="7" t="s">
        <v>115</v>
      </c>
      <c r="U378" s="7" t="s">
        <v>115</v>
      </c>
      <c r="V378" s="7" t="s">
        <v>115</v>
      </c>
      <c r="W378" s="7" t="s">
        <v>115</v>
      </c>
      <c r="X378" s="7" t="s">
        <v>115</v>
      </c>
      <c r="Y378" s="7" t="s">
        <v>115</v>
      </c>
      <c r="Z378" s="7" t="s">
        <v>115</v>
      </c>
      <c r="AA378" s="7">
        <v>272.59899999999999</v>
      </c>
      <c r="AB378" s="7" t="s">
        <v>115</v>
      </c>
      <c r="AC378" s="7" t="s">
        <v>115</v>
      </c>
      <c r="AD378" s="7" t="s">
        <v>115</v>
      </c>
      <c r="AE378" s="7" t="s">
        <v>115</v>
      </c>
      <c r="AF378" s="7" t="s">
        <v>115</v>
      </c>
      <c r="AG378" s="7" t="s">
        <v>115</v>
      </c>
      <c r="AH378" s="7" t="s">
        <v>115</v>
      </c>
      <c r="AI378" s="7" t="s">
        <v>115</v>
      </c>
      <c r="AJ378" s="7" t="s">
        <v>115</v>
      </c>
      <c r="AK378" s="7" t="s">
        <v>115</v>
      </c>
      <c r="AL378" s="7" t="s">
        <v>115</v>
      </c>
      <c r="AM378" s="7" t="s">
        <v>115</v>
      </c>
      <c r="AN378" s="7" t="s">
        <v>115</v>
      </c>
      <c r="AO378" s="7" t="s">
        <v>115</v>
      </c>
      <c r="AP378" s="7" t="s">
        <v>115</v>
      </c>
      <c r="AQ378" s="7" t="s">
        <v>115</v>
      </c>
      <c r="AR378" s="7" t="s">
        <v>115</v>
      </c>
      <c r="AS378" s="7" t="s">
        <v>115</v>
      </c>
      <c r="AT378" s="7" t="s">
        <v>115</v>
      </c>
      <c r="AU378" s="7" t="s">
        <v>115</v>
      </c>
      <c r="AV378" s="7" t="s">
        <v>115</v>
      </c>
      <c r="AW378" s="7" t="s">
        <v>115</v>
      </c>
      <c r="AX378" s="7" t="s">
        <v>115</v>
      </c>
      <c r="AY378" s="7" t="s">
        <v>115</v>
      </c>
      <c r="AZ378" s="7" t="s">
        <v>115</v>
      </c>
      <c r="BA378" s="7" t="s">
        <v>115</v>
      </c>
      <c r="BB378" s="7" t="s">
        <v>115</v>
      </c>
      <c r="BC378" s="7" t="s">
        <v>115</v>
      </c>
      <c r="BD378" s="7" t="s">
        <v>115</v>
      </c>
      <c r="BE378" s="7" t="s">
        <v>115</v>
      </c>
      <c r="BF378" s="7" t="s">
        <v>115</v>
      </c>
      <c r="BG378" s="7" t="s">
        <v>115</v>
      </c>
      <c r="BH378" s="7" t="s">
        <v>93</v>
      </c>
      <c r="BI378" s="7" t="s">
        <v>115</v>
      </c>
      <c r="BJ378" s="7" t="s">
        <v>115</v>
      </c>
      <c r="BK378" s="7" t="s">
        <v>115</v>
      </c>
      <c r="BL378" s="7" t="s">
        <v>115</v>
      </c>
      <c r="BM378" s="7" t="s">
        <v>115</v>
      </c>
      <c r="BN378" s="7" t="s">
        <v>115</v>
      </c>
      <c r="BO378" s="7" t="s">
        <v>115</v>
      </c>
      <c r="BP378" s="7" t="s">
        <v>115</v>
      </c>
      <c r="BQ378" s="7" t="s">
        <v>115</v>
      </c>
      <c r="BR378" s="7" t="s">
        <v>115</v>
      </c>
      <c r="BS378" s="7" t="s">
        <v>115</v>
      </c>
      <c r="BT378" s="7" t="s">
        <v>115</v>
      </c>
      <c r="BU378" s="7" t="s">
        <v>115</v>
      </c>
      <c r="BV378" s="7" t="s">
        <v>115</v>
      </c>
      <c r="BW378" s="7" t="s">
        <v>115</v>
      </c>
      <c r="BX378" s="7" t="s">
        <v>115</v>
      </c>
      <c r="BY378" s="7" t="s">
        <v>115</v>
      </c>
      <c r="BZ378" s="7" t="s">
        <v>115</v>
      </c>
      <c r="CA378" s="7" t="s">
        <v>115</v>
      </c>
      <c r="CB378" s="7" t="s">
        <v>115</v>
      </c>
      <c r="CC378" s="7" t="s">
        <v>115</v>
      </c>
      <c r="CD378" s="7" t="s">
        <v>115</v>
      </c>
      <c r="CE378" s="7" t="s">
        <v>115</v>
      </c>
      <c r="CF378" s="7" t="s">
        <v>115</v>
      </c>
      <c r="CG378" s="7" t="s">
        <v>115</v>
      </c>
      <c r="CH378" s="7" t="s">
        <v>115</v>
      </c>
      <c r="CI378" s="7" t="s">
        <v>115</v>
      </c>
      <c r="CJ378" s="7" t="s">
        <v>115</v>
      </c>
      <c r="CK378" s="7" t="s">
        <v>115</v>
      </c>
      <c r="CL378" s="7">
        <v>4.1618596251136601</v>
      </c>
      <c r="CM378" s="7"/>
      <c r="CN378" s="7">
        <v>4625.8659850609201</v>
      </c>
      <c r="CO378" s="7"/>
      <c r="CP378" s="7"/>
      <c r="CQ378" s="7">
        <v>241.30585560314799</v>
      </c>
      <c r="CR378" s="7"/>
      <c r="CS378" s="7">
        <v>4.1623193933182696</v>
      </c>
    </row>
    <row r="379" spans="1:97" s="8" customFormat="1" x14ac:dyDescent="0.3">
      <c r="A379" s="4" t="s">
        <v>117</v>
      </c>
      <c r="B379" s="5">
        <v>45049</v>
      </c>
      <c r="C379" s="5" t="s">
        <v>116</v>
      </c>
      <c r="D379" s="6" t="str">
        <f>LOOKUP(MONTH(B379),{1,4,7,10;"Winter","Spring","Summer","Autumn"})</f>
        <v>Spring</v>
      </c>
      <c r="E379" s="5" t="s">
        <v>102</v>
      </c>
      <c r="F379" s="5" t="s">
        <v>101</v>
      </c>
      <c r="G379" s="7">
        <v>15.95</v>
      </c>
      <c r="H379" s="7">
        <v>4.78</v>
      </c>
      <c r="I379" s="7">
        <v>16.399999999999999</v>
      </c>
      <c r="J379" s="7">
        <v>31.95</v>
      </c>
      <c r="K379" s="7">
        <v>0.34</v>
      </c>
      <c r="L379" s="7">
        <v>23.59</v>
      </c>
      <c r="M379" s="7">
        <v>232.886</v>
      </c>
      <c r="N379" s="7">
        <v>2.5299999999999998</v>
      </c>
      <c r="O379" s="7" t="s">
        <v>115</v>
      </c>
      <c r="P379" s="7" t="s">
        <v>115</v>
      </c>
      <c r="Q379" s="7" t="s">
        <v>115</v>
      </c>
      <c r="R379" s="7" t="s">
        <v>115</v>
      </c>
      <c r="S379" s="7" t="s">
        <v>115</v>
      </c>
      <c r="T379" s="7" t="s">
        <v>115</v>
      </c>
      <c r="U379" s="7" t="s">
        <v>115</v>
      </c>
      <c r="V379" s="7" t="s">
        <v>115</v>
      </c>
      <c r="W379" s="7" t="s">
        <v>115</v>
      </c>
      <c r="X379" s="7" t="s">
        <v>115</v>
      </c>
      <c r="Y379" s="7" t="s">
        <v>115</v>
      </c>
      <c r="Z379" s="7" t="s">
        <v>115</v>
      </c>
      <c r="AA379" s="7">
        <v>253.96799999999999</v>
      </c>
      <c r="AB379" s="7" t="s">
        <v>115</v>
      </c>
      <c r="AC379" s="7" t="s">
        <v>115</v>
      </c>
      <c r="AD379" s="7" t="s">
        <v>115</v>
      </c>
      <c r="AE379" s="7" t="s">
        <v>115</v>
      </c>
      <c r="AF379" s="7" t="s">
        <v>115</v>
      </c>
      <c r="AG379" s="7" t="s">
        <v>115</v>
      </c>
      <c r="AH379" s="7" t="s">
        <v>115</v>
      </c>
      <c r="AI379" s="7" t="s">
        <v>115</v>
      </c>
      <c r="AJ379" s="7" t="s">
        <v>115</v>
      </c>
      <c r="AK379" s="7" t="s">
        <v>115</v>
      </c>
      <c r="AL379" s="7" t="s">
        <v>115</v>
      </c>
      <c r="AM379" s="7" t="s">
        <v>115</v>
      </c>
      <c r="AN379" s="7" t="s">
        <v>115</v>
      </c>
      <c r="AO379" s="7" t="s">
        <v>115</v>
      </c>
      <c r="AP379" s="7" t="s">
        <v>115</v>
      </c>
      <c r="AQ379" s="7" t="s">
        <v>115</v>
      </c>
      <c r="AR379" s="7" t="s">
        <v>115</v>
      </c>
      <c r="AS379" s="7" t="s">
        <v>115</v>
      </c>
      <c r="AT379" s="7" t="s">
        <v>115</v>
      </c>
      <c r="AU379" s="7" t="s">
        <v>115</v>
      </c>
      <c r="AV379" s="7" t="s">
        <v>115</v>
      </c>
      <c r="AW379" s="7" t="s">
        <v>115</v>
      </c>
      <c r="AX379" s="7" t="s">
        <v>115</v>
      </c>
      <c r="AY379" s="7" t="s">
        <v>115</v>
      </c>
      <c r="AZ379" s="7" t="s">
        <v>115</v>
      </c>
      <c r="BA379" s="7" t="s">
        <v>115</v>
      </c>
      <c r="BB379" s="7" t="s">
        <v>115</v>
      </c>
      <c r="BC379" s="7" t="s">
        <v>115</v>
      </c>
      <c r="BD379" s="7" t="s">
        <v>115</v>
      </c>
      <c r="BE379" s="7" t="s">
        <v>115</v>
      </c>
      <c r="BF379" s="7" t="s">
        <v>115</v>
      </c>
      <c r="BG379" s="7" t="s">
        <v>115</v>
      </c>
      <c r="BH379" s="7" t="s">
        <v>93</v>
      </c>
      <c r="BI379" s="7" t="s">
        <v>115</v>
      </c>
      <c r="BJ379" s="7" t="s">
        <v>115</v>
      </c>
      <c r="BK379" s="7" t="s">
        <v>115</v>
      </c>
      <c r="BL379" s="7" t="s">
        <v>115</v>
      </c>
      <c r="BM379" s="7" t="s">
        <v>115</v>
      </c>
      <c r="BN379" s="7" t="s">
        <v>115</v>
      </c>
      <c r="BO379" s="7" t="s">
        <v>115</v>
      </c>
      <c r="BP379" s="7" t="s">
        <v>115</v>
      </c>
      <c r="BQ379" s="7" t="s">
        <v>115</v>
      </c>
      <c r="BR379" s="7" t="s">
        <v>115</v>
      </c>
      <c r="BS379" s="7" t="s">
        <v>115</v>
      </c>
      <c r="BT379" s="7" t="s">
        <v>115</v>
      </c>
      <c r="BU379" s="7" t="s">
        <v>115</v>
      </c>
      <c r="BV379" s="7" t="s">
        <v>115</v>
      </c>
      <c r="BW379" s="7" t="s">
        <v>115</v>
      </c>
      <c r="BX379" s="7" t="s">
        <v>115</v>
      </c>
      <c r="BY379" s="7" t="s">
        <v>115</v>
      </c>
      <c r="BZ379" s="7" t="s">
        <v>115</v>
      </c>
      <c r="CA379" s="7" t="s">
        <v>115</v>
      </c>
      <c r="CB379" s="7" t="s">
        <v>115</v>
      </c>
      <c r="CC379" s="7" t="s">
        <v>115</v>
      </c>
      <c r="CD379" s="7" t="s">
        <v>115</v>
      </c>
      <c r="CE379" s="7" t="s">
        <v>115</v>
      </c>
      <c r="CF379" s="7" t="s">
        <v>115</v>
      </c>
      <c r="CG379" s="7" t="s">
        <v>115</v>
      </c>
      <c r="CH379" s="7" t="s">
        <v>115</v>
      </c>
      <c r="CI379" s="7" t="s">
        <v>115</v>
      </c>
      <c r="CJ379" s="7" t="s">
        <v>115</v>
      </c>
      <c r="CK379" s="7" t="s">
        <v>115</v>
      </c>
      <c r="CL379" s="7" t="s">
        <v>115</v>
      </c>
      <c r="CM379" s="7"/>
      <c r="CN379" s="7" t="s">
        <v>115</v>
      </c>
      <c r="CO379" s="7"/>
      <c r="CP379" s="7"/>
      <c r="CQ379" s="7">
        <v>151.64828546207301</v>
      </c>
      <c r="CR379" s="7"/>
      <c r="CS379" s="7">
        <v>3.5554019843026401</v>
      </c>
    </row>
    <row r="380" spans="1:97" s="8" customFormat="1" x14ac:dyDescent="0.3">
      <c r="A380" s="4" t="s">
        <v>117</v>
      </c>
      <c r="B380" s="5">
        <v>45054</v>
      </c>
      <c r="C380" s="5" t="s">
        <v>116</v>
      </c>
      <c r="D380" s="6" t="str">
        <f>LOOKUP(MONTH(B380),{1,4,7,10;"Winter","Spring","Summer","Autumn"})</f>
        <v>Spring</v>
      </c>
      <c r="E380" s="5" t="s">
        <v>102</v>
      </c>
      <c r="F380" s="5" t="s">
        <v>101</v>
      </c>
      <c r="G380" s="7">
        <v>16.690000999999999</v>
      </c>
      <c r="H380" s="7">
        <v>4.66</v>
      </c>
      <c r="I380" s="7">
        <v>17.3</v>
      </c>
      <c r="J380" s="7">
        <v>41.59</v>
      </c>
      <c r="K380" s="7">
        <v>0.37</v>
      </c>
      <c r="L380" s="7">
        <v>20.399999999999999</v>
      </c>
      <c r="M380" s="7">
        <v>315.92599999999999</v>
      </c>
      <c r="N380" s="7">
        <v>1.79</v>
      </c>
      <c r="O380" s="7" t="s">
        <v>115</v>
      </c>
      <c r="P380" s="7" t="s">
        <v>115</v>
      </c>
      <c r="Q380" s="7" t="s">
        <v>115</v>
      </c>
      <c r="R380" s="7" t="s">
        <v>115</v>
      </c>
      <c r="S380" s="7" t="s">
        <v>115</v>
      </c>
      <c r="T380" s="7" t="s">
        <v>115</v>
      </c>
      <c r="U380" s="7" t="s">
        <v>115</v>
      </c>
      <c r="V380" s="7" t="s">
        <v>115</v>
      </c>
      <c r="W380" s="7" t="s">
        <v>115</v>
      </c>
      <c r="X380" s="7" t="s">
        <v>115</v>
      </c>
      <c r="Y380" s="7" t="s">
        <v>115</v>
      </c>
      <c r="Z380" s="7" t="s">
        <v>115</v>
      </c>
      <c r="AA380" s="7">
        <v>322.67399999999998</v>
      </c>
      <c r="AB380" s="7" t="s">
        <v>115</v>
      </c>
      <c r="AC380" s="7" t="s">
        <v>115</v>
      </c>
      <c r="AD380" s="7" t="s">
        <v>115</v>
      </c>
      <c r="AE380" s="7" t="s">
        <v>115</v>
      </c>
      <c r="AF380" s="7" t="s">
        <v>115</v>
      </c>
      <c r="AG380" s="7" t="s">
        <v>115</v>
      </c>
      <c r="AH380" s="7" t="s">
        <v>115</v>
      </c>
      <c r="AI380" s="7" t="s">
        <v>115</v>
      </c>
      <c r="AJ380" s="7" t="s">
        <v>115</v>
      </c>
      <c r="AK380" s="7" t="s">
        <v>115</v>
      </c>
      <c r="AL380" s="7" t="s">
        <v>115</v>
      </c>
      <c r="AM380" s="7" t="s">
        <v>115</v>
      </c>
      <c r="AN380" s="7" t="s">
        <v>115</v>
      </c>
      <c r="AO380" s="7" t="s">
        <v>115</v>
      </c>
      <c r="AP380" s="7" t="s">
        <v>115</v>
      </c>
      <c r="AQ380" s="7" t="s">
        <v>115</v>
      </c>
      <c r="AR380" s="7" t="s">
        <v>115</v>
      </c>
      <c r="AS380" s="7" t="s">
        <v>115</v>
      </c>
      <c r="AT380" s="7" t="s">
        <v>115</v>
      </c>
      <c r="AU380" s="7" t="s">
        <v>115</v>
      </c>
      <c r="AV380" s="7" t="s">
        <v>115</v>
      </c>
      <c r="AW380" s="7" t="s">
        <v>115</v>
      </c>
      <c r="AX380" s="7" t="s">
        <v>115</v>
      </c>
      <c r="AY380" s="7" t="s">
        <v>115</v>
      </c>
      <c r="AZ380" s="7" t="s">
        <v>115</v>
      </c>
      <c r="BA380" s="7" t="s">
        <v>115</v>
      </c>
      <c r="BB380" s="7" t="s">
        <v>115</v>
      </c>
      <c r="BC380" s="7" t="s">
        <v>115</v>
      </c>
      <c r="BD380" s="7" t="s">
        <v>115</v>
      </c>
      <c r="BE380" s="7" t="s">
        <v>115</v>
      </c>
      <c r="BF380" s="7" t="s">
        <v>115</v>
      </c>
      <c r="BG380" s="7" t="s">
        <v>115</v>
      </c>
      <c r="BH380" s="7" t="s">
        <v>93</v>
      </c>
      <c r="BI380" s="7" t="s">
        <v>115</v>
      </c>
      <c r="BJ380" s="7" t="s">
        <v>115</v>
      </c>
      <c r="BK380" s="7" t="s">
        <v>115</v>
      </c>
      <c r="BL380" s="7" t="s">
        <v>115</v>
      </c>
      <c r="BM380" s="7" t="s">
        <v>115</v>
      </c>
      <c r="BN380" s="7" t="s">
        <v>115</v>
      </c>
      <c r="BO380" s="7" t="s">
        <v>115</v>
      </c>
      <c r="BP380" s="7" t="s">
        <v>115</v>
      </c>
      <c r="BQ380" s="7" t="s">
        <v>115</v>
      </c>
      <c r="BR380" s="7" t="s">
        <v>115</v>
      </c>
      <c r="BS380" s="7" t="s">
        <v>115</v>
      </c>
      <c r="BT380" s="7" t="s">
        <v>115</v>
      </c>
      <c r="BU380" s="7" t="s">
        <v>115</v>
      </c>
      <c r="BV380" s="7" t="s">
        <v>115</v>
      </c>
      <c r="BW380" s="7" t="s">
        <v>115</v>
      </c>
      <c r="BX380" s="7" t="s">
        <v>115</v>
      </c>
      <c r="BY380" s="7" t="s">
        <v>115</v>
      </c>
      <c r="BZ380" s="7" t="s">
        <v>115</v>
      </c>
      <c r="CA380" s="7" t="s">
        <v>115</v>
      </c>
      <c r="CB380" s="7" t="s">
        <v>115</v>
      </c>
      <c r="CC380" s="7" t="s">
        <v>115</v>
      </c>
      <c r="CD380" s="7" t="s">
        <v>115</v>
      </c>
      <c r="CE380" s="7" t="s">
        <v>115</v>
      </c>
      <c r="CF380" s="7" t="s">
        <v>115</v>
      </c>
      <c r="CG380" s="7" t="s">
        <v>115</v>
      </c>
      <c r="CH380" s="7" t="s">
        <v>115</v>
      </c>
      <c r="CI380" s="7" t="s">
        <v>115</v>
      </c>
      <c r="CJ380" s="7" t="s">
        <v>115</v>
      </c>
      <c r="CK380" s="7" t="s">
        <v>115</v>
      </c>
      <c r="CL380" s="7">
        <v>3.0489463516209998</v>
      </c>
      <c r="CM380" s="7"/>
      <c r="CN380" s="7">
        <v>3631.2678367875101</v>
      </c>
      <c r="CO380" s="7"/>
      <c r="CP380" s="7"/>
      <c r="CQ380" s="7">
        <v>99.282667526756697</v>
      </c>
      <c r="CR380" s="7"/>
      <c r="CS380" s="7">
        <v>3.04928746674981</v>
      </c>
    </row>
    <row r="381" spans="1:97" s="8" customFormat="1" x14ac:dyDescent="0.3">
      <c r="A381" s="4" t="s">
        <v>117</v>
      </c>
      <c r="B381" s="5">
        <v>45057</v>
      </c>
      <c r="C381" s="5" t="s">
        <v>116</v>
      </c>
      <c r="D381" s="6" t="str">
        <f>LOOKUP(MONTH(B381),{1,4,7,10;"Winter","Spring","Summer","Autumn"})</f>
        <v>Spring</v>
      </c>
      <c r="E381" s="5" t="s">
        <v>102</v>
      </c>
      <c r="F381" s="5" t="s">
        <v>101</v>
      </c>
      <c r="G381" s="7">
        <v>17.57</v>
      </c>
      <c r="H381" s="7">
        <v>4.6100000000000003</v>
      </c>
      <c r="I381" s="7">
        <v>18.7</v>
      </c>
      <c r="J381" s="7">
        <v>46.83</v>
      </c>
      <c r="K381" s="7">
        <v>0.42</v>
      </c>
      <c r="L381" s="7">
        <v>24.32</v>
      </c>
      <c r="M381" s="7">
        <v>315.88400000000001</v>
      </c>
      <c r="N381" s="7">
        <v>2.04</v>
      </c>
      <c r="O381" s="7" t="s">
        <v>115</v>
      </c>
      <c r="P381" s="7" t="s">
        <v>115</v>
      </c>
      <c r="Q381" s="7" t="s">
        <v>115</v>
      </c>
      <c r="R381" s="7" t="s">
        <v>115</v>
      </c>
      <c r="S381" s="7" t="s">
        <v>115</v>
      </c>
      <c r="T381" s="7" t="s">
        <v>115</v>
      </c>
      <c r="U381" s="7" t="s">
        <v>115</v>
      </c>
      <c r="V381" s="7" t="s">
        <v>115</v>
      </c>
      <c r="W381" s="7" t="s">
        <v>115</v>
      </c>
      <c r="X381" s="7" t="s">
        <v>115</v>
      </c>
      <c r="Y381" s="7" t="s">
        <v>115</v>
      </c>
      <c r="Z381" s="7" t="s">
        <v>115</v>
      </c>
      <c r="AA381" s="7">
        <v>314.36399999999998</v>
      </c>
      <c r="AB381" s="7" t="s">
        <v>115</v>
      </c>
      <c r="AC381" s="7" t="s">
        <v>115</v>
      </c>
      <c r="AD381" s="7" t="s">
        <v>115</v>
      </c>
      <c r="AE381" s="7" t="s">
        <v>115</v>
      </c>
      <c r="AF381" s="7" t="s">
        <v>115</v>
      </c>
      <c r="AG381" s="7" t="s">
        <v>115</v>
      </c>
      <c r="AH381" s="7" t="s">
        <v>115</v>
      </c>
      <c r="AI381" s="7" t="s">
        <v>115</v>
      </c>
      <c r="AJ381" s="7" t="s">
        <v>115</v>
      </c>
      <c r="AK381" s="7" t="s">
        <v>115</v>
      </c>
      <c r="AL381" s="7" t="s">
        <v>115</v>
      </c>
      <c r="AM381" s="7" t="s">
        <v>115</v>
      </c>
      <c r="AN381" s="7" t="s">
        <v>115</v>
      </c>
      <c r="AO381" s="7" t="s">
        <v>115</v>
      </c>
      <c r="AP381" s="7" t="s">
        <v>115</v>
      </c>
      <c r="AQ381" s="7" t="s">
        <v>115</v>
      </c>
      <c r="AR381" s="7" t="s">
        <v>115</v>
      </c>
      <c r="AS381" s="7" t="s">
        <v>115</v>
      </c>
      <c r="AT381" s="7" t="s">
        <v>115</v>
      </c>
      <c r="AU381" s="7" t="s">
        <v>115</v>
      </c>
      <c r="AV381" s="7" t="s">
        <v>115</v>
      </c>
      <c r="AW381" s="7" t="s">
        <v>115</v>
      </c>
      <c r="AX381" s="7" t="s">
        <v>115</v>
      </c>
      <c r="AY381" s="7" t="s">
        <v>115</v>
      </c>
      <c r="AZ381" s="7" t="s">
        <v>115</v>
      </c>
      <c r="BA381" s="7" t="s">
        <v>115</v>
      </c>
      <c r="BB381" s="7" t="s">
        <v>115</v>
      </c>
      <c r="BC381" s="7" t="s">
        <v>115</v>
      </c>
      <c r="BD381" s="7" t="s">
        <v>115</v>
      </c>
      <c r="BE381" s="7" t="s">
        <v>115</v>
      </c>
      <c r="BF381" s="7" t="s">
        <v>115</v>
      </c>
      <c r="BG381" s="7" t="s">
        <v>115</v>
      </c>
      <c r="BH381" s="7" t="s">
        <v>93</v>
      </c>
      <c r="BI381" s="7" t="s">
        <v>115</v>
      </c>
      <c r="BJ381" s="7" t="s">
        <v>115</v>
      </c>
      <c r="BK381" s="7" t="s">
        <v>115</v>
      </c>
      <c r="BL381" s="7" t="s">
        <v>115</v>
      </c>
      <c r="BM381" s="7" t="s">
        <v>115</v>
      </c>
      <c r="BN381" s="7" t="s">
        <v>115</v>
      </c>
      <c r="BO381" s="7" t="s">
        <v>115</v>
      </c>
      <c r="BP381" s="7" t="s">
        <v>115</v>
      </c>
      <c r="BQ381" s="7" t="s">
        <v>115</v>
      </c>
      <c r="BR381" s="7" t="s">
        <v>115</v>
      </c>
      <c r="BS381" s="7" t="s">
        <v>115</v>
      </c>
      <c r="BT381" s="7" t="s">
        <v>115</v>
      </c>
      <c r="BU381" s="7" t="s">
        <v>115</v>
      </c>
      <c r="BV381" s="7" t="s">
        <v>115</v>
      </c>
      <c r="BW381" s="7" t="s">
        <v>115</v>
      </c>
      <c r="BX381" s="7" t="s">
        <v>115</v>
      </c>
      <c r="BY381" s="7" t="s">
        <v>115</v>
      </c>
      <c r="BZ381" s="7" t="s">
        <v>115</v>
      </c>
      <c r="CA381" s="7" t="s">
        <v>115</v>
      </c>
      <c r="CB381" s="7" t="s">
        <v>115</v>
      </c>
      <c r="CC381" s="7" t="s">
        <v>115</v>
      </c>
      <c r="CD381" s="7" t="s">
        <v>115</v>
      </c>
      <c r="CE381" s="7" t="s">
        <v>115</v>
      </c>
      <c r="CF381" s="7" t="s">
        <v>115</v>
      </c>
      <c r="CG381" s="7" t="s">
        <v>115</v>
      </c>
      <c r="CH381" s="7" t="s">
        <v>115</v>
      </c>
      <c r="CI381" s="7" t="s">
        <v>115</v>
      </c>
      <c r="CJ381" s="7" t="s">
        <v>115</v>
      </c>
      <c r="CK381" s="7" t="s">
        <v>115</v>
      </c>
      <c r="CL381" s="7">
        <v>3.0174396719983898</v>
      </c>
      <c r="CM381" s="7"/>
      <c r="CN381" s="7">
        <v>4155.0376063547101</v>
      </c>
      <c r="CO381" s="7"/>
      <c r="CP381" s="7"/>
      <c r="CQ381" s="7">
        <v>45.9206188048163</v>
      </c>
      <c r="CR381" s="7"/>
      <c r="CS381" s="7">
        <v>3.0177865631676801</v>
      </c>
    </row>
    <row r="382" spans="1:97" s="8" customFormat="1" x14ac:dyDescent="0.3">
      <c r="A382" s="4" t="s">
        <v>117</v>
      </c>
      <c r="B382" s="5">
        <v>45061</v>
      </c>
      <c r="C382" s="5" t="s">
        <v>116</v>
      </c>
      <c r="D382" s="6" t="str">
        <f>LOOKUP(MONTH(B382),{1,4,7,10;"Winter","Spring","Summer","Autumn"})</f>
        <v>Spring</v>
      </c>
      <c r="E382" s="5" t="s">
        <v>102</v>
      </c>
      <c r="F382" s="5" t="s">
        <v>101</v>
      </c>
      <c r="G382" s="7">
        <v>17.870000999999998</v>
      </c>
      <c r="H382" s="7">
        <v>4.78</v>
      </c>
      <c r="I382" s="7">
        <v>21.7</v>
      </c>
      <c r="J382" s="7">
        <v>86.25</v>
      </c>
      <c r="K382" s="7">
        <v>0.53</v>
      </c>
      <c r="L382" s="7">
        <v>26</v>
      </c>
      <c r="M382" s="7">
        <v>304.69</v>
      </c>
      <c r="N382" s="7">
        <v>7.57</v>
      </c>
      <c r="O382" s="7" t="s">
        <v>115</v>
      </c>
      <c r="P382" s="7" t="s">
        <v>115</v>
      </c>
      <c r="Q382" s="7" t="s">
        <v>115</v>
      </c>
      <c r="R382" s="7" t="s">
        <v>115</v>
      </c>
      <c r="S382" s="7" t="s">
        <v>115</v>
      </c>
      <c r="T382" s="7" t="s">
        <v>115</v>
      </c>
      <c r="U382" s="7" t="s">
        <v>115</v>
      </c>
      <c r="V382" s="7" t="s">
        <v>115</v>
      </c>
      <c r="W382" s="7" t="s">
        <v>115</v>
      </c>
      <c r="X382" s="7" t="s">
        <v>115</v>
      </c>
      <c r="Y382" s="7" t="s">
        <v>115</v>
      </c>
      <c r="Z382" s="7" t="s">
        <v>115</v>
      </c>
      <c r="AA382" s="7">
        <v>304.13600000000002</v>
      </c>
      <c r="AB382" s="7" t="s">
        <v>115</v>
      </c>
      <c r="AC382" s="7" t="s">
        <v>115</v>
      </c>
      <c r="AD382" s="7" t="s">
        <v>115</v>
      </c>
      <c r="AE382" s="7" t="s">
        <v>115</v>
      </c>
      <c r="AF382" s="7" t="s">
        <v>115</v>
      </c>
      <c r="AG382" s="7" t="s">
        <v>115</v>
      </c>
      <c r="AH382" s="7" t="s">
        <v>115</v>
      </c>
      <c r="AI382" s="7" t="s">
        <v>115</v>
      </c>
      <c r="AJ382" s="7" t="s">
        <v>115</v>
      </c>
      <c r="AK382" s="7" t="s">
        <v>115</v>
      </c>
      <c r="AL382" s="7" t="s">
        <v>115</v>
      </c>
      <c r="AM382" s="7" t="s">
        <v>115</v>
      </c>
      <c r="AN382" s="7" t="s">
        <v>115</v>
      </c>
      <c r="AO382" s="7" t="s">
        <v>115</v>
      </c>
      <c r="AP382" s="7" t="s">
        <v>115</v>
      </c>
      <c r="AQ382" s="7" t="s">
        <v>115</v>
      </c>
      <c r="AR382" s="7" t="s">
        <v>115</v>
      </c>
      <c r="AS382" s="7" t="s">
        <v>115</v>
      </c>
      <c r="AT382" s="7" t="s">
        <v>115</v>
      </c>
      <c r="AU382" s="7" t="s">
        <v>115</v>
      </c>
      <c r="AV382" s="7" t="s">
        <v>115</v>
      </c>
      <c r="AW382" s="7" t="s">
        <v>115</v>
      </c>
      <c r="AX382" s="7" t="s">
        <v>115</v>
      </c>
      <c r="AY382" s="7" t="s">
        <v>115</v>
      </c>
      <c r="AZ382" s="7" t="s">
        <v>115</v>
      </c>
      <c r="BA382" s="7" t="s">
        <v>115</v>
      </c>
      <c r="BB382" s="7" t="s">
        <v>115</v>
      </c>
      <c r="BC382" s="7" t="s">
        <v>115</v>
      </c>
      <c r="BD382" s="7" t="s">
        <v>115</v>
      </c>
      <c r="BE382" s="7" t="s">
        <v>115</v>
      </c>
      <c r="BF382" s="7" t="s">
        <v>115</v>
      </c>
      <c r="BG382" s="7" t="s">
        <v>115</v>
      </c>
      <c r="BH382" s="7" t="s">
        <v>93</v>
      </c>
      <c r="BI382" s="7" t="s">
        <v>115</v>
      </c>
      <c r="BJ382" s="7" t="s">
        <v>115</v>
      </c>
      <c r="BK382" s="7" t="s">
        <v>115</v>
      </c>
      <c r="BL382" s="7" t="s">
        <v>115</v>
      </c>
      <c r="BM382" s="7" t="s">
        <v>115</v>
      </c>
      <c r="BN382" s="7" t="s">
        <v>115</v>
      </c>
      <c r="BO382" s="7" t="s">
        <v>115</v>
      </c>
      <c r="BP382" s="7" t="s">
        <v>115</v>
      </c>
      <c r="BQ382" s="7" t="s">
        <v>115</v>
      </c>
      <c r="BR382" s="7" t="s">
        <v>115</v>
      </c>
      <c r="BS382" s="7" t="s">
        <v>115</v>
      </c>
      <c r="BT382" s="7" t="s">
        <v>115</v>
      </c>
      <c r="BU382" s="7" t="s">
        <v>115</v>
      </c>
      <c r="BV382" s="7" t="s">
        <v>115</v>
      </c>
      <c r="BW382" s="7" t="s">
        <v>115</v>
      </c>
      <c r="BX382" s="7" t="s">
        <v>115</v>
      </c>
      <c r="BY382" s="7" t="s">
        <v>115</v>
      </c>
      <c r="BZ382" s="7" t="s">
        <v>115</v>
      </c>
      <c r="CA382" s="7" t="s">
        <v>115</v>
      </c>
      <c r="CB382" s="7" t="s">
        <v>115</v>
      </c>
      <c r="CC382" s="7" t="s">
        <v>115</v>
      </c>
      <c r="CD382" s="7" t="s">
        <v>115</v>
      </c>
      <c r="CE382" s="7" t="s">
        <v>115</v>
      </c>
      <c r="CF382" s="7" t="s">
        <v>115</v>
      </c>
      <c r="CG382" s="7" t="s">
        <v>115</v>
      </c>
      <c r="CH382" s="7" t="s">
        <v>115</v>
      </c>
      <c r="CI382" s="7" t="s">
        <v>115</v>
      </c>
      <c r="CJ382" s="7" t="s">
        <v>115</v>
      </c>
      <c r="CK382" s="7" t="s">
        <v>115</v>
      </c>
      <c r="CL382" s="7">
        <v>4.2185275957226303</v>
      </c>
      <c r="CM382" s="7"/>
      <c r="CN382" s="7">
        <v>6362.0170369298203</v>
      </c>
      <c r="CO382" s="7"/>
      <c r="CP382" s="7"/>
      <c r="CQ382" s="7">
        <v>53.150042171594897</v>
      </c>
      <c r="CR382" s="7"/>
      <c r="CS382" s="7">
        <v>4.2190210197660898</v>
      </c>
    </row>
    <row r="383" spans="1:97" s="8" customFormat="1" x14ac:dyDescent="0.3">
      <c r="A383" s="4" t="s">
        <v>117</v>
      </c>
      <c r="B383" s="5">
        <v>45070</v>
      </c>
      <c r="C383" s="5" t="s">
        <v>116</v>
      </c>
      <c r="D383" s="6" t="str">
        <f>LOOKUP(MONTH(B383),{1,4,7,10;"Winter","Spring","Summer","Autumn"})</f>
        <v>Spring</v>
      </c>
      <c r="E383" s="5" t="s">
        <v>102</v>
      </c>
      <c r="F383" s="5" t="s">
        <v>101</v>
      </c>
      <c r="G383" s="7">
        <v>21.41</v>
      </c>
      <c r="H383" s="7">
        <v>5.24</v>
      </c>
      <c r="I383" s="7">
        <v>25.8</v>
      </c>
      <c r="J383" s="7">
        <v>237.27</v>
      </c>
      <c r="K383" s="7">
        <v>0.74</v>
      </c>
      <c r="L383" s="7">
        <v>20</v>
      </c>
      <c r="M383" s="7">
        <v>252.73599999999999</v>
      </c>
      <c r="N383" s="7">
        <v>10.1</v>
      </c>
      <c r="O383" s="7" t="s">
        <v>115</v>
      </c>
      <c r="P383" s="7" t="s">
        <v>115</v>
      </c>
      <c r="Q383" s="7" t="s">
        <v>115</v>
      </c>
      <c r="R383" s="7" t="s">
        <v>115</v>
      </c>
      <c r="S383" s="7" t="s">
        <v>115</v>
      </c>
      <c r="T383" s="7" t="s">
        <v>115</v>
      </c>
      <c r="U383" s="7" t="s">
        <v>115</v>
      </c>
      <c r="V383" s="7" t="s">
        <v>115</v>
      </c>
      <c r="W383" s="7" t="s">
        <v>115</v>
      </c>
      <c r="X383" s="7" t="s">
        <v>115</v>
      </c>
      <c r="Y383" s="7" t="s">
        <v>115</v>
      </c>
      <c r="Z383" s="7" t="s">
        <v>115</v>
      </c>
      <c r="AA383" s="7">
        <v>359.05700000000002</v>
      </c>
      <c r="AB383" s="7" t="s">
        <v>115</v>
      </c>
      <c r="AC383" s="7" t="s">
        <v>115</v>
      </c>
      <c r="AD383" s="7" t="s">
        <v>115</v>
      </c>
      <c r="AE383" s="7" t="s">
        <v>115</v>
      </c>
      <c r="AF383" s="7" t="s">
        <v>115</v>
      </c>
      <c r="AG383" s="7" t="s">
        <v>115</v>
      </c>
      <c r="AH383" s="7" t="s">
        <v>115</v>
      </c>
      <c r="AI383" s="7" t="s">
        <v>115</v>
      </c>
      <c r="AJ383" s="7" t="s">
        <v>115</v>
      </c>
      <c r="AK383" s="7" t="s">
        <v>115</v>
      </c>
      <c r="AL383" s="7" t="s">
        <v>115</v>
      </c>
      <c r="AM383" s="7" t="s">
        <v>115</v>
      </c>
      <c r="AN383" s="7" t="s">
        <v>115</v>
      </c>
      <c r="AO383" s="7" t="s">
        <v>115</v>
      </c>
      <c r="AP383" s="7" t="s">
        <v>115</v>
      </c>
      <c r="AQ383" s="7" t="s">
        <v>115</v>
      </c>
      <c r="AR383" s="7" t="s">
        <v>115</v>
      </c>
      <c r="AS383" s="7" t="s">
        <v>115</v>
      </c>
      <c r="AT383" s="7" t="s">
        <v>115</v>
      </c>
      <c r="AU383" s="7" t="s">
        <v>115</v>
      </c>
      <c r="AV383" s="7" t="s">
        <v>115</v>
      </c>
      <c r="AW383" s="7" t="s">
        <v>115</v>
      </c>
      <c r="AX383" s="7" t="s">
        <v>115</v>
      </c>
      <c r="AY383" s="7" t="s">
        <v>115</v>
      </c>
      <c r="AZ383" s="7" t="s">
        <v>115</v>
      </c>
      <c r="BA383" s="7" t="s">
        <v>115</v>
      </c>
      <c r="BB383" s="7" t="s">
        <v>115</v>
      </c>
      <c r="BC383" s="7" t="s">
        <v>115</v>
      </c>
      <c r="BD383" s="7" t="s">
        <v>115</v>
      </c>
      <c r="BE383" s="7" t="s">
        <v>115</v>
      </c>
      <c r="BF383" s="7" t="s">
        <v>115</v>
      </c>
      <c r="BG383" s="7" t="s">
        <v>115</v>
      </c>
      <c r="BH383" s="7" t="s">
        <v>93</v>
      </c>
      <c r="BI383" s="7" t="s">
        <v>115</v>
      </c>
      <c r="BJ383" s="7" t="s">
        <v>115</v>
      </c>
      <c r="BK383" s="7" t="s">
        <v>115</v>
      </c>
      <c r="BL383" s="7" t="s">
        <v>115</v>
      </c>
      <c r="BM383" s="7" t="s">
        <v>115</v>
      </c>
      <c r="BN383" s="7" t="s">
        <v>115</v>
      </c>
      <c r="BO383" s="7" t="s">
        <v>115</v>
      </c>
      <c r="BP383" s="7" t="s">
        <v>115</v>
      </c>
      <c r="BQ383" s="7" t="s">
        <v>115</v>
      </c>
      <c r="BR383" s="7" t="s">
        <v>115</v>
      </c>
      <c r="BS383" s="7" t="s">
        <v>115</v>
      </c>
      <c r="BT383" s="7" t="s">
        <v>115</v>
      </c>
      <c r="BU383" s="7" t="s">
        <v>115</v>
      </c>
      <c r="BV383" s="7" t="s">
        <v>115</v>
      </c>
      <c r="BW383" s="7" t="s">
        <v>115</v>
      </c>
      <c r="BX383" s="7" t="s">
        <v>115</v>
      </c>
      <c r="BY383" s="7" t="s">
        <v>115</v>
      </c>
      <c r="BZ383" s="7" t="s">
        <v>115</v>
      </c>
      <c r="CA383" s="7" t="s">
        <v>115</v>
      </c>
      <c r="CB383" s="7" t="s">
        <v>115</v>
      </c>
      <c r="CC383" s="7" t="s">
        <v>115</v>
      </c>
      <c r="CD383" s="7" t="s">
        <v>115</v>
      </c>
      <c r="CE383" s="7" t="s">
        <v>115</v>
      </c>
      <c r="CF383" s="7" t="s">
        <v>115</v>
      </c>
      <c r="CG383" s="7" t="s">
        <v>115</v>
      </c>
      <c r="CH383" s="7" t="s">
        <v>115</v>
      </c>
      <c r="CI383" s="7" t="s">
        <v>115</v>
      </c>
      <c r="CJ383" s="7" t="s">
        <v>115</v>
      </c>
      <c r="CK383" s="7" t="s">
        <v>115</v>
      </c>
      <c r="CL383" s="7">
        <v>8.3950623056348999</v>
      </c>
      <c r="CM383" s="7"/>
      <c r="CN383" s="7">
        <v>12431.707204058201</v>
      </c>
      <c r="CO383" s="7"/>
      <c r="CP383" s="7"/>
      <c r="CQ383" s="7">
        <v>271.51678902736899</v>
      </c>
      <c r="CR383" s="7"/>
      <c r="CS383" s="7">
        <v>8.39604083475602</v>
      </c>
    </row>
    <row r="384" spans="1:97" s="8" customFormat="1" x14ac:dyDescent="0.3">
      <c r="A384" s="4" t="s">
        <v>117</v>
      </c>
      <c r="B384" s="5">
        <v>45085</v>
      </c>
      <c r="C384" s="5" t="s">
        <v>116</v>
      </c>
      <c r="D384" s="6" t="str">
        <f>LOOKUP(MONTH(B384),{1,4,7,10;"Winter","Spring","Summer","Autumn"})</f>
        <v>Spring</v>
      </c>
      <c r="E384" s="5" t="s">
        <v>102</v>
      </c>
      <c r="F384" s="5" t="s">
        <v>101</v>
      </c>
      <c r="G384" s="7">
        <v>28.030000999999999</v>
      </c>
      <c r="H384" s="7">
        <v>5.44</v>
      </c>
      <c r="I384" s="7">
        <v>24.4</v>
      </c>
      <c r="J384" s="7">
        <v>407.58</v>
      </c>
      <c r="K384" s="7">
        <v>0.86</v>
      </c>
      <c r="L384" s="7">
        <v>9.85</v>
      </c>
      <c r="M384" s="7">
        <v>200.68700000000001</v>
      </c>
      <c r="N384" s="7">
        <v>14.93</v>
      </c>
      <c r="O384" s="7" t="s">
        <v>115</v>
      </c>
      <c r="P384" s="7" t="s">
        <v>115</v>
      </c>
      <c r="Q384" s="7" t="s">
        <v>115</v>
      </c>
      <c r="R384" s="7" t="s">
        <v>115</v>
      </c>
      <c r="S384" s="7" t="s">
        <v>115</v>
      </c>
      <c r="T384" s="7" t="s">
        <v>115</v>
      </c>
      <c r="U384" s="7" t="s">
        <v>115</v>
      </c>
      <c r="V384" s="7" t="s">
        <v>115</v>
      </c>
      <c r="W384" s="7" t="s">
        <v>115</v>
      </c>
      <c r="X384" s="7" t="s">
        <v>115</v>
      </c>
      <c r="Y384" s="7" t="s">
        <v>115</v>
      </c>
      <c r="Z384" s="7" t="s">
        <v>115</v>
      </c>
      <c r="AA384" s="7">
        <v>454.51299999999998</v>
      </c>
      <c r="AB384" s="7" t="s">
        <v>115</v>
      </c>
      <c r="AC384" s="7" t="s">
        <v>115</v>
      </c>
      <c r="AD384" s="7" t="s">
        <v>115</v>
      </c>
      <c r="AE384" s="7" t="s">
        <v>115</v>
      </c>
      <c r="AF384" s="7" t="s">
        <v>115</v>
      </c>
      <c r="AG384" s="7" t="s">
        <v>115</v>
      </c>
      <c r="AH384" s="7" t="s">
        <v>115</v>
      </c>
      <c r="AI384" s="7" t="s">
        <v>115</v>
      </c>
      <c r="AJ384" s="7" t="s">
        <v>115</v>
      </c>
      <c r="AK384" s="7" t="s">
        <v>115</v>
      </c>
      <c r="AL384" s="7" t="s">
        <v>115</v>
      </c>
      <c r="AM384" s="7" t="s">
        <v>115</v>
      </c>
      <c r="AN384" s="7" t="s">
        <v>115</v>
      </c>
      <c r="AO384" s="7" t="s">
        <v>115</v>
      </c>
      <c r="AP384" s="7" t="s">
        <v>115</v>
      </c>
      <c r="AQ384" s="7" t="s">
        <v>115</v>
      </c>
      <c r="AR384" s="7" t="s">
        <v>115</v>
      </c>
      <c r="AS384" s="7" t="s">
        <v>115</v>
      </c>
      <c r="AT384" s="7" t="s">
        <v>115</v>
      </c>
      <c r="AU384" s="7" t="s">
        <v>115</v>
      </c>
      <c r="AV384" s="7" t="s">
        <v>115</v>
      </c>
      <c r="AW384" s="7" t="s">
        <v>115</v>
      </c>
      <c r="AX384" s="7" t="s">
        <v>115</v>
      </c>
      <c r="AY384" s="7" t="s">
        <v>115</v>
      </c>
      <c r="AZ384" s="7" t="s">
        <v>115</v>
      </c>
      <c r="BA384" s="7" t="s">
        <v>115</v>
      </c>
      <c r="BB384" s="7" t="s">
        <v>115</v>
      </c>
      <c r="BC384" s="7" t="s">
        <v>115</v>
      </c>
      <c r="BD384" s="7" t="s">
        <v>115</v>
      </c>
      <c r="BE384" s="7" t="s">
        <v>115</v>
      </c>
      <c r="BF384" s="7" t="s">
        <v>115</v>
      </c>
      <c r="BG384" s="7" t="s">
        <v>115</v>
      </c>
      <c r="BH384" s="7" t="s">
        <v>93</v>
      </c>
      <c r="BI384" s="7" t="s">
        <v>115</v>
      </c>
      <c r="BJ384" s="7" t="s">
        <v>115</v>
      </c>
      <c r="BK384" s="7" t="s">
        <v>115</v>
      </c>
      <c r="BL384" s="7" t="s">
        <v>115</v>
      </c>
      <c r="BM384" s="7" t="s">
        <v>115</v>
      </c>
      <c r="BN384" s="7" t="s">
        <v>115</v>
      </c>
      <c r="BO384" s="7" t="s">
        <v>115</v>
      </c>
      <c r="BP384" s="7" t="s">
        <v>115</v>
      </c>
      <c r="BQ384" s="7" t="s">
        <v>115</v>
      </c>
      <c r="BR384" s="7" t="s">
        <v>115</v>
      </c>
      <c r="BS384" s="7" t="s">
        <v>115</v>
      </c>
      <c r="BT384" s="7" t="s">
        <v>115</v>
      </c>
      <c r="BU384" s="7" t="s">
        <v>115</v>
      </c>
      <c r="BV384" s="7" t="s">
        <v>115</v>
      </c>
      <c r="BW384" s="7" t="s">
        <v>115</v>
      </c>
      <c r="BX384" s="7" t="s">
        <v>115</v>
      </c>
      <c r="BY384" s="7" t="s">
        <v>115</v>
      </c>
      <c r="BZ384" s="7" t="s">
        <v>115</v>
      </c>
      <c r="CA384" s="7" t="s">
        <v>115</v>
      </c>
      <c r="CB384" s="7" t="s">
        <v>115</v>
      </c>
      <c r="CC384" s="7" t="s">
        <v>115</v>
      </c>
      <c r="CD384" s="7" t="s">
        <v>115</v>
      </c>
      <c r="CE384" s="7" t="s">
        <v>115</v>
      </c>
      <c r="CF384" s="7" t="s">
        <v>115</v>
      </c>
      <c r="CG384" s="7" t="s">
        <v>115</v>
      </c>
      <c r="CH384" s="7" t="s">
        <v>115</v>
      </c>
      <c r="CI384" s="7" t="s">
        <v>115</v>
      </c>
      <c r="CJ384" s="7" t="s">
        <v>115</v>
      </c>
      <c r="CK384" s="7" t="s">
        <v>115</v>
      </c>
      <c r="CL384" s="7">
        <v>13.010477671446999</v>
      </c>
      <c r="CM384" s="7"/>
      <c r="CN384" s="7">
        <v>17906.4495105969</v>
      </c>
      <c r="CO384" s="7"/>
      <c r="CP384" s="7"/>
      <c r="CQ384" s="7">
        <v>1491.4872823350099</v>
      </c>
      <c r="CR384" s="7"/>
      <c r="CS384" s="7">
        <v>13.0119732396569</v>
      </c>
    </row>
    <row r="385" spans="1:97" s="8" customFormat="1" x14ac:dyDescent="0.3">
      <c r="A385" s="4" t="s">
        <v>117</v>
      </c>
      <c r="B385" s="5">
        <v>45098</v>
      </c>
      <c r="C385" s="5" t="s">
        <v>116</v>
      </c>
      <c r="D385" s="6" t="str">
        <f>LOOKUP(MONTH(B385),{1,4,7,10;"Winter","Spring","Summer","Autumn"})</f>
        <v>Spring</v>
      </c>
      <c r="E385" s="5" t="s">
        <v>102</v>
      </c>
      <c r="F385" s="5" t="s">
        <v>101</v>
      </c>
      <c r="G385" s="7">
        <v>33.189999</v>
      </c>
      <c r="H385" s="7">
        <v>5.55</v>
      </c>
      <c r="I385" s="7">
        <v>18.5</v>
      </c>
      <c r="J385" s="7" t="s">
        <v>115</v>
      </c>
      <c r="K385" s="7">
        <v>0.76</v>
      </c>
      <c r="L385" s="7" t="s">
        <v>115</v>
      </c>
      <c r="M385" s="7">
        <v>179.143</v>
      </c>
      <c r="N385" s="7" t="s">
        <v>115</v>
      </c>
      <c r="O385" s="7" t="s">
        <v>115</v>
      </c>
      <c r="P385" s="7" t="s">
        <v>115</v>
      </c>
      <c r="Q385" s="7" t="s">
        <v>115</v>
      </c>
      <c r="R385" s="7" t="s">
        <v>115</v>
      </c>
      <c r="S385" s="7" t="s">
        <v>115</v>
      </c>
      <c r="T385" s="7" t="s">
        <v>115</v>
      </c>
      <c r="U385" s="7" t="s">
        <v>115</v>
      </c>
      <c r="V385" s="7" t="s">
        <v>115</v>
      </c>
      <c r="W385" s="7" t="s">
        <v>115</v>
      </c>
      <c r="X385" s="7" t="s">
        <v>115</v>
      </c>
      <c r="Y385" s="7" t="s">
        <v>115</v>
      </c>
      <c r="Z385" s="7" t="s">
        <v>115</v>
      </c>
      <c r="AA385" s="7">
        <v>533.80999999999995</v>
      </c>
      <c r="AB385" s="7" t="s">
        <v>115</v>
      </c>
      <c r="AC385" s="7" t="s">
        <v>115</v>
      </c>
      <c r="AD385" s="7" t="s">
        <v>115</v>
      </c>
      <c r="AE385" s="7" t="s">
        <v>115</v>
      </c>
      <c r="AF385" s="7" t="s">
        <v>115</v>
      </c>
      <c r="AG385" s="7" t="s">
        <v>115</v>
      </c>
      <c r="AH385" s="7" t="s">
        <v>115</v>
      </c>
      <c r="AI385" s="7" t="s">
        <v>115</v>
      </c>
      <c r="AJ385" s="7" t="s">
        <v>115</v>
      </c>
      <c r="AK385" s="7" t="s">
        <v>115</v>
      </c>
      <c r="AL385" s="7" t="s">
        <v>115</v>
      </c>
      <c r="AM385" s="7" t="s">
        <v>115</v>
      </c>
      <c r="AN385" s="7" t="s">
        <v>115</v>
      </c>
      <c r="AO385" s="7" t="s">
        <v>115</v>
      </c>
      <c r="AP385" s="7" t="s">
        <v>115</v>
      </c>
      <c r="AQ385" s="7" t="s">
        <v>115</v>
      </c>
      <c r="AR385" s="7" t="s">
        <v>115</v>
      </c>
      <c r="AS385" s="7" t="s">
        <v>115</v>
      </c>
      <c r="AT385" s="7" t="s">
        <v>115</v>
      </c>
      <c r="AU385" s="7" t="s">
        <v>115</v>
      </c>
      <c r="AV385" s="7" t="s">
        <v>115</v>
      </c>
      <c r="AW385" s="7" t="s">
        <v>115</v>
      </c>
      <c r="AX385" s="7" t="s">
        <v>115</v>
      </c>
      <c r="AY385" s="7" t="s">
        <v>115</v>
      </c>
      <c r="AZ385" s="7" t="s">
        <v>115</v>
      </c>
      <c r="BA385" s="7" t="s">
        <v>115</v>
      </c>
      <c r="BB385" s="7" t="s">
        <v>115</v>
      </c>
      <c r="BC385" s="7" t="s">
        <v>115</v>
      </c>
      <c r="BD385" s="7" t="s">
        <v>115</v>
      </c>
      <c r="BE385" s="7" t="s">
        <v>115</v>
      </c>
      <c r="BF385" s="7" t="s">
        <v>115</v>
      </c>
      <c r="BG385" s="7" t="s">
        <v>115</v>
      </c>
      <c r="BH385" s="7" t="s">
        <v>93</v>
      </c>
      <c r="BI385" s="7" t="s">
        <v>115</v>
      </c>
      <c r="BJ385" s="7" t="s">
        <v>115</v>
      </c>
      <c r="BK385" s="7" t="s">
        <v>115</v>
      </c>
      <c r="BL385" s="7" t="s">
        <v>115</v>
      </c>
      <c r="BM385" s="7" t="s">
        <v>115</v>
      </c>
      <c r="BN385" s="7" t="s">
        <v>115</v>
      </c>
      <c r="BO385" s="7" t="s">
        <v>115</v>
      </c>
      <c r="BP385" s="7" t="s">
        <v>115</v>
      </c>
      <c r="BQ385" s="7" t="s">
        <v>115</v>
      </c>
      <c r="BR385" s="7" t="s">
        <v>115</v>
      </c>
      <c r="BS385" s="7" t="s">
        <v>115</v>
      </c>
      <c r="BT385" s="7" t="s">
        <v>115</v>
      </c>
      <c r="BU385" s="7" t="s">
        <v>115</v>
      </c>
      <c r="BV385" s="7" t="s">
        <v>115</v>
      </c>
      <c r="BW385" s="7" t="s">
        <v>115</v>
      </c>
      <c r="BX385" s="7" t="s">
        <v>115</v>
      </c>
      <c r="BY385" s="7" t="s">
        <v>115</v>
      </c>
      <c r="BZ385" s="7" t="s">
        <v>115</v>
      </c>
      <c r="CA385" s="7" t="s">
        <v>115</v>
      </c>
      <c r="CB385" s="7" t="s">
        <v>115</v>
      </c>
      <c r="CC385" s="7" t="s">
        <v>115</v>
      </c>
      <c r="CD385" s="7" t="s">
        <v>115</v>
      </c>
      <c r="CE385" s="7" t="s">
        <v>115</v>
      </c>
      <c r="CF385" s="7" t="s">
        <v>115</v>
      </c>
      <c r="CG385" s="7" t="s">
        <v>115</v>
      </c>
      <c r="CH385" s="7" t="s">
        <v>115</v>
      </c>
      <c r="CI385" s="7" t="s">
        <v>115</v>
      </c>
      <c r="CJ385" s="7" t="s">
        <v>115</v>
      </c>
      <c r="CK385" s="7" t="s">
        <v>115</v>
      </c>
      <c r="CL385" s="7">
        <v>15.2908486236333</v>
      </c>
      <c r="CM385" s="7"/>
      <c r="CN385" s="7">
        <v>23163.8604899606</v>
      </c>
      <c r="CO385" s="7"/>
      <c r="CP385" s="7"/>
      <c r="CQ385" s="7">
        <v>2083.0703604188502</v>
      </c>
      <c r="CR385" s="7"/>
      <c r="CS385" s="7">
        <v>15.292638659002799</v>
      </c>
    </row>
    <row r="386" spans="1:97" s="8" customFormat="1" x14ac:dyDescent="0.3">
      <c r="A386" s="4" t="s">
        <v>117</v>
      </c>
      <c r="B386" s="5">
        <v>45111</v>
      </c>
      <c r="C386" s="5" t="s">
        <v>116</v>
      </c>
      <c r="D386" s="6" t="str">
        <f>LOOKUP(MONTH(B386),{1,4,7,10;"Winter","Spring","Summer","Autumn"})</f>
        <v>Summer</v>
      </c>
      <c r="E386" s="5" t="s">
        <v>102</v>
      </c>
      <c r="F386" s="5" t="s">
        <v>101</v>
      </c>
      <c r="G386" s="7">
        <v>33.759998000000003</v>
      </c>
      <c r="H386" s="7">
        <v>5.51</v>
      </c>
      <c r="I386" s="7">
        <v>19</v>
      </c>
      <c r="J386" s="7">
        <v>483.19</v>
      </c>
      <c r="K386" s="7">
        <v>0.83</v>
      </c>
      <c r="L386" s="7">
        <v>5.2</v>
      </c>
      <c r="M386" s="7">
        <v>177.08499999999901</v>
      </c>
      <c r="N386" s="7">
        <v>12.98</v>
      </c>
      <c r="O386" s="7" t="s">
        <v>115</v>
      </c>
      <c r="P386" s="7" t="s">
        <v>115</v>
      </c>
      <c r="Q386" s="7" t="s">
        <v>115</v>
      </c>
      <c r="R386" s="7" t="s">
        <v>115</v>
      </c>
      <c r="S386" s="7" t="s">
        <v>115</v>
      </c>
      <c r="T386" s="7" t="s">
        <v>115</v>
      </c>
      <c r="U386" s="7" t="s">
        <v>115</v>
      </c>
      <c r="V386" s="7" t="s">
        <v>115</v>
      </c>
      <c r="W386" s="7" t="s">
        <v>115</v>
      </c>
      <c r="X386" s="7" t="s">
        <v>115</v>
      </c>
      <c r="Y386" s="7" t="s">
        <v>115</v>
      </c>
      <c r="Z386" s="7" t="s">
        <v>115</v>
      </c>
      <c r="AA386" s="7">
        <v>547.74800000000005</v>
      </c>
      <c r="AB386" s="7" t="s">
        <v>115</v>
      </c>
      <c r="AC386" s="7" t="s">
        <v>115</v>
      </c>
      <c r="AD386" s="7" t="s">
        <v>115</v>
      </c>
      <c r="AE386" s="7" t="s">
        <v>115</v>
      </c>
      <c r="AF386" s="7" t="s">
        <v>115</v>
      </c>
      <c r="AG386" s="7" t="s">
        <v>115</v>
      </c>
      <c r="AH386" s="7" t="s">
        <v>115</v>
      </c>
      <c r="AI386" s="7" t="s">
        <v>115</v>
      </c>
      <c r="AJ386" s="7" t="s">
        <v>115</v>
      </c>
      <c r="AK386" s="7" t="s">
        <v>115</v>
      </c>
      <c r="AL386" s="7" t="s">
        <v>115</v>
      </c>
      <c r="AM386" s="7" t="s">
        <v>115</v>
      </c>
      <c r="AN386" s="7" t="s">
        <v>115</v>
      </c>
      <c r="AO386" s="7" t="s">
        <v>115</v>
      </c>
      <c r="AP386" s="7" t="s">
        <v>115</v>
      </c>
      <c r="AQ386" s="7" t="s">
        <v>115</v>
      </c>
      <c r="AR386" s="7" t="s">
        <v>115</v>
      </c>
      <c r="AS386" s="7" t="s">
        <v>115</v>
      </c>
      <c r="AT386" s="7" t="s">
        <v>115</v>
      </c>
      <c r="AU386" s="7" t="s">
        <v>115</v>
      </c>
      <c r="AV386" s="7" t="s">
        <v>115</v>
      </c>
      <c r="AW386" s="7" t="s">
        <v>115</v>
      </c>
      <c r="AX386" s="7" t="s">
        <v>115</v>
      </c>
      <c r="AY386" s="7" t="s">
        <v>115</v>
      </c>
      <c r="AZ386" s="7" t="s">
        <v>115</v>
      </c>
      <c r="BA386" s="7" t="s">
        <v>115</v>
      </c>
      <c r="BB386" s="7" t="s">
        <v>115</v>
      </c>
      <c r="BC386" s="7" t="s">
        <v>115</v>
      </c>
      <c r="BD386" s="7" t="s">
        <v>115</v>
      </c>
      <c r="BE386" s="7" t="s">
        <v>115</v>
      </c>
      <c r="BF386" s="7" t="s">
        <v>115</v>
      </c>
      <c r="BG386" s="7" t="s">
        <v>115</v>
      </c>
      <c r="BH386" s="7" t="s">
        <v>93</v>
      </c>
      <c r="BI386" s="7" t="s">
        <v>115</v>
      </c>
      <c r="BJ386" s="7" t="s">
        <v>115</v>
      </c>
      <c r="BK386" s="7" t="s">
        <v>115</v>
      </c>
      <c r="BL386" s="7" t="s">
        <v>115</v>
      </c>
      <c r="BM386" s="7" t="s">
        <v>115</v>
      </c>
      <c r="BN386" s="7" t="s">
        <v>115</v>
      </c>
      <c r="BO386" s="7" t="s">
        <v>115</v>
      </c>
      <c r="BP386" s="7" t="s">
        <v>115</v>
      </c>
      <c r="BQ386" s="7" t="s">
        <v>115</v>
      </c>
      <c r="BR386" s="7" t="s">
        <v>115</v>
      </c>
      <c r="BS386" s="7" t="s">
        <v>115</v>
      </c>
      <c r="BT386" s="7" t="s">
        <v>115</v>
      </c>
      <c r="BU386" s="7" t="s">
        <v>115</v>
      </c>
      <c r="BV386" s="7" t="s">
        <v>115</v>
      </c>
      <c r="BW386" s="7" t="s">
        <v>115</v>
      </c>
      <c r="BX386" s="7" t="s">
        <v>115</v>
      </c>
      <c r="BY386" s="7" t="s">
        <v>115</v>
      </c>
      <c r="BZ386" s="7" t="s">
        <v>115</v>
      </c>
      <c r="CA386" s="7" t="s">
        <v>115</v>
      </c>
      <c r="CB386" s="7" t="s">
        <v>115</v>
      </c>
      <c r="CC386" s="7" t="s">
        <v>115</v>
      </c>
      <c r="CD386" s="7" t="s">
        <v>115</v>
      </c>
      <c r="CE386" s="7" t="s">
        <v>115</v>
      </c>
      <c r="CF386" s="7" t="s">
        <v>115</v>
      </c>
      <c r="CG386" s="7" t="s">
        <v>115</v>
      </c>
      <c r="CH386" s="7" t="s">
        <v>115</v>
      </c>
      <c r="CI386" s="7" t="s">
        <v>115</v>
      </c>
      <c r="CJ386" s="7" t="s">
        <v>115</v>
      </c>
      <c r="CK386" s="7" t="s">
        <v>115</v>
      </c>
      <c r="CL386" s="7">
        <v>16.342870196167201</v>
      </c>
      <c r="CM386" s="7"/>
      <c r="CN386" s="7">
        <v>23784.489649321</v>
      </c>
      <c r="CO386" s="7"/>
      <c r="CP386" s="7"/>
      <c r="CQ386" s="7">
        <v>2488.0452728886498</v>
      </c>
      <c r="CR386" s="7"/>
      <c r="CS386" s="7">
        <v>16.344768838645798</v>
      </c>
    </row>
    <row r="387" spans="1:97" s="8" customFormat="1" x14ac:dyDescent="0.3">
      <c r="A387" s="4" t="s">
        <v>117</v>
      </c>
      <c r="B387" s="5">
        <v>45126</v>
      </c>
      <c r="C387" s="5" t="s">
        <v>116</v>
      </c>
      <c r="D387" s="6" t="str">
        <f>LOOKUP(MONTH(B387),{1,4,7,10;"Winter","Spring","Summer","Autumn"})</f>
        <v>Summer</v>
      </c>
      <c r="E387" s="5" t="s">
        <v>102</v>
      </c>
      <c r="F387" s="5" t="s">
        <v>101</v>
      </c>
      <c r="G387" s="7">
        <v>39.5</v>
      </c>
      <c r="H387" s="7">
        <v>5.61</v>
      </c>
      <c r="I387" s="7">
        <v>19.100000000000001</v>
      </c>
      <c r="J387" s="7">
        <v>622.54999999999995</v>
      </c>
      <c r="K387" s="7">
        <v>0.96</v>
      </c>
      <c r="L387" s="7">
        <v>5.42</v>
      </c>
      <c r="M387" s="7">
        <v>164.15199999999999</v>
      </c>
      <c r="N387" s="7">
        <v>10.49</v>
      </c>
      <c r="O387" s="7" t="s">
        <v>115</v>
      </c>
      <c r="P387" s="7" t="s">
        <v>115</v>
      </c>
      <c r="Q387" s="7" t="s">
        <v>115</v>
      </c>
      <c r="R387" s="7" t="s">
        <v>115</v>
      </c>
      <c r="S387" s="7" t="s">
        <v>115</v>
      </c>
      <c r="T387" s="7" t="s">
        <v>115</v>
      </c>
      <c r="U387" s="7" t="s">
        <v>115</v>
      </c>
      <c r="V387" s="7" t="s">
        <v>115</v>
      </c>
      <c r="W387" s="7" t="s">
        <v>115</v>
      </c>
      <c r="X387" s="7" t="s">
        <v>115</v>
      </c>
      <c r="Y387" s="7" t="s">
        <v>115</v>
      </c>
      <c r="Z387" s="7" t="s">
        <v>115</v>
      </c>
      <c r="AA387" s="7">
        <v>595.24900000000002</v>
      </c>
      <c r="AB387" s="7" t="s">
        <v>115</v>
      </c>
      <c r="AC387" s="7" t="s">
        <v>115</v>
      </c>
      <c r="AD387" s="7" t="s">
        <v>115</v>
      </c>
      <c r="AE387" s="7" t="s">
        <v>115</v>
      </c>
      <c r="AF387" s="7" t="s">
        <v>115</v>
      </c>
      <c r="AG387" s="7" t="s">
        <v>115</v>
      </c>
      <c r="AH387" s="7" t="s">
        <v>115</v>
      </c>
      <c r="AI387" s="7" t="s">
        <v>115</v>
      </c>
      <c r="AJ387" s="7" t="s">
        <v>115</v>
      </c>
      <c r="AK387" s="7" t="s">
        <v>115</v>
      </c>
      <c r="AL387" s="7" t="s">
        <v>115</v>
      </c>
      <c r="AM387" s="7" t="s">
        <v>115</v>
      </c>
      <c r="AN387" s="7" t="s">
        <v>115</v>
      </c>
      <c r="AO387" s="7" t="s">
        <v>115</v>
      </c>
      <c r="AP387" s="7" t="s">
        <v>115</v>
      </c>
      <c r="AQ387" s="7" t="s">
        <v>115</v>
      </c>
      <c r="AR387" s="7" t="s">
        <v>115</v>
      </c>
      <c r="AS387" s="7" t="s">
        <v>115</v>
      </c>
      <c r="AT387" s="7" t="s">
        <v>115</v>
      </c>
      <c r="AU387" s="7" t="s">
        <v>115</v>
      </c>
      <c r="AV387" s="7" t="s">
        <v>115</v>
      </c>
      <c r="AW387" s="7" t="s">
        <v>115</v>
      </c>
      <c r="AX387" s="7" t="s">
        <v>115</v>
      </c>
      <c r="AY387" s="7" t="s">
        <v>115</v>
      </c>
      <c r="AZ387" s="7" t="s">
        <v>115</v>
      </c>
      <c r="BA387" s="7" t="s">
        <v>115</v>
      </c>
      <c r="BB387" s="7" t="s">
        <v>115</v>
      </c>
      <c r="BC387" s="7" t="s">
        <v>115</v>
      </c>
      <c r="BD387" s="7" t="s">
        <v>115</v>
      </c>
      <c r="BE387" s="7" t="s">
        <v>115</v>
      </c>
      <c r="BF387" s="7" t="s">
        <v>115</v>
      </c>
      <c r="BG387" s="7" t="s">
        <v>115</v>
      </c>
      <c r="BH387" s="7" t="s">
        <v>93</v>
      </c>
      <c r="BI387" s="7" t="s">
        <v>115</v>
      </c>
      <c r="BJ387" s="7" t="s">
        <v>115</v>
      </c>
      <c r="BK387" s="7" t="s">
        <v>115</v>
      </c>
      <c r="BL387" s="7" t="s">
        <v>115</v>
      </c>
      <c r="BM387" s="7" t="s">
        <v>115</v>
      </c>
      <c r="BN387" s="7" t="s">
        <v>115</v>
      </c>
      <c r="BO387" s="7" t="s">
        <v>115</v>
      </c>
      <c r="BP387" s="7" t="s">
        <v>115</v>
      </c>
      <c r="BQ387" s="7" t="s">
        <v>115</v>
      </c>
      <c r="BR387" s="7" t="s">
        <v>115</v>
      </c>
      <c r="BS387" s="7" t="s">
        <v>115</v>
      </c>
      <c r="BT387" s="7" t="s">
        <v>115</v>
      </c>
      <c r="BU387" s="7" t="s">
        <v>115</v>
      </c>
      <c r="BV387" s="7" t="s">
        <v>115</v>
      </c>
      <c r="BW387" s="7" t="s">
        <v>115</v>
      </c>
      <c r="BX387" s="7" t="s">
        <v>115</v>
      </c>
      <c r="BY387" s="7" t="s">
        <v>115</v>
      </c>
      <c r="BZ387" s="7" t="s">
        <v>115</v>
      </c>
      <c r="CA387" s="7" t="s">
        <v>115</v>
      </c>
      <c r="CB387" s="7" t="s">
        <v>115</v>
      </c>
      <c r="CC387" s="7" t="s">
        <v>115</v>
      </c>
      <c r="CD387" s="7" t="s">
        <v>115</v>
      </c>
      <c r="CE387" s="7" t="s">
        <v>115</v>
      </c>
      <c r="CF387" s="7" t="s">
        <v>115</v>
      </c>
      <c r="CG387" s="7" t="s">
        <v>115</v>
      </c>
      <c r="CH387" s="7" t="s">
        <v>115</v>
      </c>
      <c r="CI387" s="7" t="s">
        <v>115</v>
      </c>
      <c r="CJ387" s="7" t="s">
        <v>115</v>
      </c>
      <c r="CK387" s="7" t="s">
        <v>115</v>
      </c>
      <c r="CL387" s="7">
        <v>19.011736702569401</v>
      </c>
      <c r="CM387" s="7"/>
      <c r="CN387" s="7">
        <v>27668.607128993001</v>
      </c>
      <c r="CO387" s="7"/>
      <c r="CP387" s="7"/>
      <c r="CQ387" s="7">
        <v>3013.48230726473</v>
      </c>
      <c r="CR387" s="7"/>
      <c r="CS387" s="7">
        <v>19.013945402171299</v>
      </c>
    </row>
    <row r="388" spans="1:97" s="8" customFormat="1" x14ac:dyDescent="0.3">
      <c r="A388" s="4" t="s">
        <v>117</v>
      </c>
      <c r="B388" s="5">
        <v>45140</v>
      </c>
      <c r="C388" s="5" t="s">
        <v>116</v>
      </c>
      <c r="D388" s="6" t="str">
        <f>LOOKUP(MONTH(B388),{1,4,7,10;"Winter","Spring","Summer","Autumn"})</f>
        <v>Summer</v>
      </c>
      <c r="E388" s="5" t="s">
        <v>102</v>
      </c>
      <c r="F388" s="5" t="s">
        <v>101</v>
      </c>
      <c r="G388" s="7">
        <v>41.240001999999997</v>
      </c>
      <c r="H388" s="7">
        <v>5.63</v>
      </c>
      <c r="I388" s="7">
        <v>17.8</v>
      </c>
      <c r="J388" s="7">
        <v>662.54</v>
      </c>
      <c r="K388" s="7">
        <v>0.95</v>
      </c>
      <c r="L388" s="7">
        <v>4.6399999999999997</v>
      </c>
      <c r="M388" s="7">
        <v>167.74700000000001</v>
      </c>
      <c r="N388" s="7">
        <v>10.38</v>
      </c>
      <c r="O388" s="7" t="s">
        <v>115</v>
      </c>
      <c r="P388" s="7" t="s">
        <v>115</v>
      </c>
      <c r="Q388" s="7" t="s">
        <v>115</v>
      </c>
      <c r="R388" s="7" t="s">
        <v>115</v>
      </c>
      <c r="S388" s="7" t="s">
        <v>115</v>
      </c>
      <c r="T388" s="7" t="s">
        <v>115</v>
      </c>
      <c r="U388" s="7" t="s">
        <v>115</v>
      </c>
      <c r="V388" s="7" t="s">
        <v>115</v>
      </c>
      <c r="W388" s="7" t="s">
        <v>115</v>
      </c>
      <c r="X388" s="7" t="s">
        <v>115</v>
      </c>
      <c r="Y388" s="7" t="s">
        <v>115</v>
      </c>
      <c r="Z388" s="7" t="s">
        <v>115</v>
      </c>
      <c r="AA388" s="7">
        <v>623.11699999999996</v>
      </c>
      <c r="AB388" s="7" t="s">
        <v>115</v>
      </c>
      <c r="AC388" s="7" t="s">
        <v>115</v>
      </c>
      <c r="AD388" s="7" t="s">
        <v>115</v>
      </c>
      <c r="AE388" s="7" t="s">
        <v>115</v>
      </c>
      <c r="AF388" s="7" t="s">
        <v>115</v>
      </c>
      <c r="AG388" s="7" t="s">
        <v>115</v>
      </c>
      <c r="AH388" s="7" t="s">
        <v>115</v>
      </c>
      <c r="AI388" s="7" t="s">
        <v>115</v>
      </c>
      <c r="AJ388" s="7" t="s">
        <v>115</v>
      </c>
      <c r="AK388" s="7" t="s">
        <v>115</v>
      </c>
      <c r="AL388" s="7" t="s">
        <v>115</v>
      </c>
      <c r="AM388" s="7" t="s">
        <v>115</v>
      </c>
      <c r="AN388" s="7" t="s">
        <v>115</v>
      </c>
      <c r="AO388" s="7" t="s">
        <v>115</v>
      </c>
      <c r="AP388" s="7" t="s">
        <v>115</v>
      </c>
      <c r="AQ388" s="7" t="s">
        <v>115</v>
      </c>
      <c r="AR388" s="7" t="s">
        <v>115</v>
      </c>
      <c r="AS388" s="7" t="s">
        <v>115</v>
      </c>
      <c r="AT388" s="7" t="s">
        <v>115</v>
      </c>
      <c r="AU388" s="7" t="s">
        <v>115</v>
      </c>
      <c r="AV388" s="7" t="s">
        <v>115</v>
      </c>
      <c r="AW388" s="7" t="s">
        <v>115</v>
      </c>
      <c r="AX388" s="7" t="s">
        <v>115</v>
      </c>
      <c r="AY388" s="7" t="s">
        <v>115</v>
      </c>
      <c r="AZ388" s="7" t="s">
        <v>115</v>
      </c>
      <c r="BA388" s="7" t="s">
        <v>115</v>
      </c>
      <c r="BB388" s="7" t="s">
        <v>115</v>
      </c>
      <c r="BC388" s="7" t="s">
        <v>115</v>
      </c>
      <c r="BD388" s="7" t="s">
        <v>115</v>
      </c>
      <c r="BE388" s="7" t="s">
        <v>115</v>
      </c>
      <c r="BF388" s="7" t="s">
        <v>115</v>
      </c>
      <c r="BG388" s="7" t="s">
        <v>115</v>
      </c>
      <c r="BH388" s="7" t="s">
        <v>93</v>
      </c>
      <c r="BI388" s="7" t="s">
        <v>115</v>
      </c>
      <c r="BJ388" s="7" t="s">
        <v>115</v>
      </c>
      <c r="BK388" s="7" t="s">
        <v>115</v>
      </c>
      <c r="BL388" s="7" t="s">
        <v>115</v>
      </c>
      <c r="BM388" s="7" t="s">
        <v>115</v>
      </c>
      <c r="BN388" s="7" t="s">
        <v>115</v>
      </c>
      <c r="BO388" s="7" t="s">
        <v>115</v>
      </c>
      <c r="BP388" s="7" t="s">
        <v>115</v>
      </c>
      <c r="BQ388" s="7" t="s">
        <v>115</v>
      </c>
      <c r="BR388" s="7" t="s">
        <v>115</v>
      </c>
      <c r="BS388" s="7" t="s">
        <v>115</v>
      </c>
      <c r="BT388" s="7" t="s">
        <v>115</v>
      </c>
      <c r="BU388" s="7" t="s">
        <v>115</v>
      </c>
      <c r="BV388" s="7" t="s">
        <v>115</v>
      </c>
      <c r="BW388" s="7" t="s">
        <v>115</v>
      </c>
      <c r="BX388" s="7" t="s">
        <v>115</v>
      </c>
      <c r="BY388" s="7" t="s">
        <v>115</v>
      </c>
      <c r="BZ388" s="7" t="s">
        <v>115</v>
      </c>
      <c r="CA388" s="7" t="s">
        <v>115</v>
      </c>
      <c r="CB388" s="7" t="s">
        <v>115</v>
      </c>
      <c r="CC388" s="7" t="s">
        <v>115</v>
      </c>
      <c r="CD388" s="7" t="s">
        <v>115</v>
      </c>
      <c r="CE388" s="7" t="s">
        <v>115</v>
      </c>
      <c r="CF388" s="7" t="s">
        <v>115</v>
      </c>
      <c r="CG388" s="7" t="s">
        <v>115</v>
      </c>
      <c r="CH388" s="7" t="s">
        <v>115</v>
      </c>
      <c r="CI388" s="7" t="s">
        <v>115</v>
      </c>
      <c r="CJ388" s="7" t="s">
        <v>115</v>
      </c>
      <c r="CK388" s="7" t="s">
        <v>115</v>
      </c>
      <c r="CL388" s="7">
        <v>18.457374949741698</v>
      </c>
      <c r="CM388" s="7"/>
      <c r="CN388" s="7">
        <v>27543.606142502402</v>
      </c>
      <c r="CO388" s="7"/>
      <c r="CP388" s="7"/>
      <c r="CQ388" s="7">
        <v>2777.34941149</v>
      </c>
      <c r="CR388" s="7"/>
      <c r="CS388" s="7">
        <v>18.4595294991259</v>
      </c>
    </row>
    <row r="389" spans="1:97" s="8" customFormat="1" x14ac:dyDescent="0.3">
      <c r="A389" s="4" t="s">
        <v>117</v>
      </c>
      <c r="B389" s="5">
        <v>45154</v>
      </c>
      <c r="C389" s="5" t="s">
        <v>116</v>
      </c>
      <c r="D389" s="6" t="str">
        <f>LOOKUP(MONTH(B389),{1,4,7,10;"Winter","Spring","Summer","Autumn"})</f>
        <v>Summer</v>
      </c>
      <c r="E389" s="5" t="s">
        <v>102</v>
      </c>
      <c r="F389" s="5" t="s">
        <v>101</v>
      </c>
      <c r="G389" s="7">
        <v>24</v>
      </c>
      <c r="H389" s="7">
        <v>5.09</v>
      </c>
      <c r="I389" s="7">
        <v>33.799999999999997</v>
      </c>
      <c r="J389" s="7">
        <v>178.87</v>
      </c>
      <c r="K389" s="7">
        <v>0.79</v>
      </c>
      <c r="L389" s="7">
        <v>10.63</v>
      </c>
      <c r="M389" s="7">
        <v>182.69499999999999</v>
      </c>
      <c r="N389" s="7">
        <v>12.52</v>
      </c>
      <c r="O389" s="7" t="s">
        <v>115</v>
      </c>
      <c r="P389" s="7" t="s">
        <v>115</v>
      </c>
      <c r="Q389" s="7" t="s">
        <v>115</v>
      </c>
      <c r="R389" s="7" t="s">
        <v>115</v>
      </c>
      <c r="S389" s="7" t="s">
        <v>115</v>
      </c>
      <c r="T389" s="7" t="s">
        <v>115</v>
      </c>
      <c r="U389" s="7" t="s">
        <v>115</v>
      </c>
      <c r="V389" s="7" t="s">
        <v>115</v>
      </c>
      <c r="W389" s="7" t="s">
        <v>115</v>
      </c>
      <c r="X389" s="7" t="s">
        <v>115</v>
      </c>
      <c r="Y389" s="7" t="s">
        <v>115</v>
      </c>
      <c r="Z389" s="7" t="s">
        <v>115</v>
      </c>
      <c r="AA389" s="7">
        <v>395.447</v>
      </c>
      <c r="AB389" s="7" t="s">
        <v>115</v>
      </c>
      <c r="AC389" s="7" t="s">
        <v>115</v>
      </c>
      <c r="AD389" s="7" t="s">
        <v>115</v>
      </c>
      <c r="AE389" s="7" t="s">
        <v>115</v>
      </c>
      <c r="AF389" s="7" t="s">
        <v>115</v>
      </c>
      <c r="AG389" s="7" t="s">
        <v>115</v>
      </c>
      <c r="AH389" s="7" t="s">
        <v>115</v>
      </c>
      <c r="AI389" s="7" t="s">
        <v>115</v>
      </c>
      <c r="AJ389" s="7" t="s">
        <v>115</v>
      </c>
      <c r="AK389" s="7" t="s">
        <v>115</v>
      </c>
      <c r="AL389" s="7" t="s">
        <v>115</v>
      </c>
      <c r="AM389" s="7" t="s">
        <v>115</v>
      </c>
      <c r="AN389" s="7" t="s">
        <v>115</v>
      </c>
      <c r="AO389" s="7" t="s">
        <v>115</v>
      </c>
      <c r="AP389" s="7" t="s">
        <v>115</v>
      </c>
      <c r="AQ389" s="7" t="s">
        <v>115</v>
      </c>
      <c r="AR389" s="7" t="s">
        <v>115</v>
      </c>
      <c r="AS389" s="7" t="s">
        <v>115</v>
      </c>
      <c r="AT389" s="7" t="s">
        <v>115</v>
      </c>
      <c r="AU389" s="7" t="s">
        <v>115</v>
      </c>
      <c r="AV389" s="7" t="s">
        <v>115</v>
      </c>
      <c r="AW389" s="7" t="s">
        <v>115</v>
      </c>
      <c r="AX389" s="7" t="s">
        <v>115</v>
      </c>
      <c r="AY389" s="7" t="s">
        <v>115</v>
      </c>
      <c r="AZ389" s="7" t="s">
        <v>115</v>
      </c>
      <c r="BA389" s="7" t="s">
        <v>115</v>
      </c>
      <c r="BB389" s="7" t="s">
        <v>115</v>
      </c>
      <c r="BC389" s="7" t="s">
        <v>115</v>
      </c>
      <c r="BD389" s="7" t="s">
        <v>115</v>
      </c>
      <c r="BE389" s="7" t="s">
        <v>115</v>
      </c>
      <c r="BF389" s="7" t="s">
        <v>115</v>
      </c>
      <c r="BG389" s="7" t="s">
        <v>115</v>
      </c>
      <c r="BH389" s="7" t="s">
        <v>93</v>
      </c>
      <c r="BI389" s="7" t="s">
        <v>115</v>
      </c>
      <c r="BJ389" s="7" t="s">
        <v>115</v>
      </c>
      <c r="BK389" s="7" t="s">
        <v>115</v>
      </c>
      <c r="BL389" s="7" t="s">
        <v>115</v>
      </c>
      <c r="BM389" s="7" t="s">
        <v>115</v>
      </c>
      <c r="BN389" s="7" t="s">
        <v>115</v>
      </c>
      <c r="BO389" s="7" t="s">
        <v>115</v>
      </c>
      <c r="BP389" s="7" t="s">
        <v>115</v>
      </c>
      <c r="BQ389" s="7" t="s">
        <v>115</v>
      </c>
      <c r="BR389" s="7" t="s">
        <v>115</v>
      </c>
      <c r="BS389" s="7" t="s">
        <v>115</v>
      </c>
      <c r="BT389" s="7" t="s">
        <v>115</v>
      </c>
      <c r="BU389" s="7" t="s">
        <v>115</v>
      </c>
      <c r="BV389" s="7" t="s">
        <v>115</v>
      </c>
      <c r="BW389" s="7" t="s">
        <v>115</v>
      </c>
      <c r="BX389" s="7" t="s">
        <v>115</v>
      </c>
      <c r="BY389" s="7" t="s">
        <v>115</v>
      </c>
      <c r="BZ389" s="7" t="s">
        <v>115</v>
      </c>
      <c r="CA389" s="7" t="s">
        <v>115</v>
      </c>
      <c r="CB389" s="7" t="s">
        <v>115</v>
      </c>
      <c r="CC389" s="7" t="s">
        <v>115</v>
      </c>
      <c r="CD389" s="7" t="s">
        <v>115</v>
      </c>
      <c r="CE389" s="7" t="s">
        <v>115</v>
      </c>
      <c r="CF389" s="7" t="s">
        <v>115</v>
      </c>
      <c r="CG389" s="7" t="s">
        <v>115</v>
      </c>
      <c r="CH389" s="7" t="s">
        <v>115</v>
      </c>
      <c r="CI389" s="7" t="s">
        <v>115</v>
      </c>
      <c r="CJ389" s="7" t="s">
        <v>115</v>
      </c>
      <c r="CK389" s="7" t="s">
        <v>115</v>
      </c>
      <c r="CL389" s="7">
        <v>10.249180746161599</v>
      </c>
      <c r="CM389" s="7"/>
      <c r="CN389" s="7">
        <v>16461.858104718402</v>
      </c>
      <c r="CO389" s="7"/>
      <c r="CP389" s="7"/>
      <c r="CQ389" s="7">
        <v>525.22502782572496</v>
      </c>
      <c r="CR389" s="7"/>
      <c r="CS389" s="7">
        <v>10.2503940256238</v>
      </c>
    </row>
    <row r="390" spans="1:97" x14ac:dyDescent="0.3">
      <c r="A390" s="4" t="s">
        <v>118</v>
      </c>
      <c r="B390" s="5">
        <v>43490</v>
      </c>
      <c r="C390" s="5" t="s">
        <v>111</v>
      </c>
      <c r="D390" s="6" t="str">
        <f>LOOKUP(MONTH(B390),{1,4,7,10;"Winter","Spring","Summer","Autumn"})</f>
        <v>Winter</v>
      </c>
      <c r="E390" s="5" t="s">
        <v>102</v>
      </c>
      <c r="F390" s="5" t="s">
        <v>98</v>
      </c>
      <c r="G390" s="7">
        <v>31.82</v>
      </c>
      <c r="H390" s="7">
        <v>5.1100000000000003</v>
      </c>
      <c r="I390" s="7">
        <v>37.75</v>
      </c>
      <c r="J390" s="7">
        <v>56.28</v>
      </c>
      <c r="K390" s="7">
        <v>0.64680000000000004</v>
      </c>
      <c r="L390" s="7">
        <v>20.46</v>
      </c>
      <c r="M390" s="7">
        <v>520.37099999999998</v>
      </c>
      <c r="N390" s="7" t="s">
        <v>93</v>
      </c>
      <c r="O390" s="7">
        <v>8.6228072043010501E-2</v>
      </c>
      <c r="P390" s="7">
        <v>5.2991575657827E-2</v>
      </c>
      <c r="Q390" s="7">
        <v>3.1770224848009003E-2</v>
      </c>
      <c r="R390" s="7">
        <v>5.0986457547773697E-3</v>
      </c>
      <c r="S390" s="7">
        <v>1.6896951476774901E-2</v>
      </c>
      <c r="T390" s="7">
        <v>7.3378617631895005E-4</v>
      </c>
      <c r="U390" s="7">
        <v>1.1505685891128601</v>
      </c>
      <c r="V390" s="7">
        <v>4.2788963097490203E-2</v>
      </c>
      <c r="W390" s="7">
        <v>66.4570787986341</v>
      </c>
      <c r="X390" s="7">
        <v>1721.28265372958</v>
      </c>
      <c r="Y390" s="7">
        <v>1.2725504911597799E-2</v>
      </c>
      <c r="Z390" s="7">
        <v>0.71464697755595596</v>
      </c>
      <c r="AA390" s="7">
        <v>1162.2</v>
      </c>
      <c r="AB390" s="7">
        <v>4.8536114015004198E-2</v>
      </c>
      <c r="AC390" s="7">
        <v>2983.61655067114</v>
      </c>
      <c r="AD390" s="7">
        <v>1.3776218837841501</v>
      </c>
      <c r="AE390" s="7">
        <v>2.3056017278590399</v>
      </c>
      <c r="AF390" s="7">
        <v>5.8183480095500002</v>
      </c>
      <c r="AG390" s="7">
        <v>6.5851954276377203E-2</v>
      </c>
      <c r="AH390" s="7">
        <v>0.78227275321240597</v>
      </c>
      <c r="AI390" s="7">
        <v>45.1079928416519</v>
      </c>
      <c r="AJ390" s="7" t="s">
        <v>93</v>
      </c>
      <c r="AK390" s="7" t="s">
        <v>93</v>
      </c>
      <c r="AL390" s="7">
        <v>0.83389918554392295</v>
      </c>
      <c r="AM390" s="7">
        <v>4.3045791898512001E-2</v>
      </c>
      <c r="AN390" s="7">
        <v>6.5333611142391499</v>
      </c>
      <c r="AO390" s="7">
        <v>2.3689934989682498E-2</v>
      </c>
      <c r="AP390" s="7">
        <v>6.19461420122474E-2</v>
      </c>
      <c r="AQ390" s="7">
        <v>1.0885932190800101</v>
      </c>
      <c r="AR390" s="7">
        <v>0.73285187454604395</v>
      </c>
      <c r="AS390" s="7">
        <v>4.0703641349883801E-2</v>
      </c>
      <c r="AT390" s="7">
        <v>1.29409898212643E-2</v>
      </c>
      <c r="AU390" s="7">
        <v>0.134013942337286</v>
      </c>
      <c r="AV390" s="7">
        <v>0.155788827973145</v>
      </c>
      <c r="AW390" s="7">
        <v>0.66117332852958399</v>
      </c>
      <c r="AX390" s="7">
        <v>0.116068227853857</v>
      </c>
      <c r="AY390" s="7" t="s">
        <v>93</v>
      </c>
      <c r="AZ390" s="7">
        <v>3.3414842150250501</v>
      </c>
      <c r="BA390" s="7" t="s">
        <v>93</v>
      </c>
      <c r="BB390" s="7">
        <v>8.4890770214617</v>
      </c>
      <c r="BC390" s="7">
        <v>0.15379778806192601</v>
      </c>
      <c r="BD390" s="7">
        <v>1.8546771053336901E-2</v>
      </c>
      <c r="BE390" s="7">
        <v>1.35434641225766E-2</v>
      </c>
      <c r="BF390" s="7">
        <v>6514.8846751797901</v>
      </c>
      <c r="BG390" s="7">
        <v>821.37843728328198</v>
      </c>
      <c r="BH390" s="7" t="s">
        <v>93</v>
      </c>
      <c r="BI390" s="7">
        <v>5.8761256859790403E-2</v>
      </c>
      <c r="BJ390" s="7" t="s">
        <v>93</v>
      </c>
      <c r="BK390" s="7">
        <v>8.1964859989226896E-2</v>
      </c>
      <c r="BL390" s="7">
        <v>0.41668676111039399</v>
      </c>
      <c r="BM390" s="7">
        <v>606.28771747118503</v>
      </c>
      <c r="BN390" s="7">
        <v>6.7619820207956696E-3</v>
      </c>
      <c r="BO390" s="7">
        <v>3.0752813759956101E-3</v>
      </c>
      <c r="BP390" s="7">
        <v>2.6298542955294001E-2</v>
      </c>
      <c r="BQ390" s="7">
        <v>0.10383646411271399</v>
      </c>
      <c r="BR390" s="7">
        <v>4.5879706344510103</v>
      </c>
      <c r="BS390" s="7">
        <v>4051.82207375896</v>
      </c>
      <c r="BT390" s="7" t="s">
        <v>93</v>
      </c>
      <c r="BU390" s="7">
        <v>2.08159964423314E-2</v>
      </c>
      <c r="BV390" s="7">
        <v>6.1351652710959201E-2</v>
      </c>
      <c r="BW390" s="7">
        <v>15.536260681419</v>
      </c>
      <c r="BX390" s="7">
        <v>760.21387520795599</v>
      </c>
      <c r="BY390" s="7">
        <v>0.61949860282537506</v>
      </c>
      <c r="BZ390" s="7" t="s">
        <v>93</v>
      </c>
      <c r="CA390" s="7">
        <v>467.84200349102201</v>
      </c>
      <c r="CB390" s="7">
        <v>1.8176065195170499E-2</v>
      </c>
      <c r="CC390" s="7">
        <v>6.7743271352285603</v>
      </c>
      <c r="CD390" s="7">
        <v>1.18473965480369E-2</v>
      </c>
      <c r="CE390" s="7">
        <v>0.14997344398266299</v>
      </c>
      <c r="CF390" s="7">
        <v>0.194635667105794</v>
      </c>
      <c r="CG390" s="7">
        <v>0.81704284598910604</v>
      </c>
      <c r="CH390" s="7">
        <v>1.0955813873134601</v>
      </c>
      <c r="CI390" s="7">
        <v>1.50784501755088</v>
      </c>
      <c r="CJ390" s="7">
        <v>-12.518831398017699</v>
      </c>
      <c r="CK390" s="7">
        <v>-89.485707134333893</v>
      </c>
      <c r="CL390" s="7" t="s">
        <v>94</v>
      </c>
      <c r="CM390" s="7">
        <v>0.36299999999999999</v>
      </c>
      <c r="CN390" s="7" t="s">
        <v>94</v>
      </c>
      <c r="CO390" s="7">
        <v>7.0979742236506496E-8</v>
      </c>
      <c r="CP390" s="7">
        <v>8259.7738792234904</v>
      </c>
      <c r="CQ390" s="7">
        <v>110.759275957703</v>
      </c>
      <c r="CR390" s="7">
        <v>52.243327282693798</v>
      </c>
      <c r="CS390" s="7">
        <v>17.3460227053056</v>
      </c>
    </row>
    <row r="391" spans="1:97" x14ac:dyDescent="0.3">
      <c r="A391" s="4" t="s">
        <v>118</v>
      </c>
      <c r="B391" s="5">
        <v>43553</v>
      </c>
      <c r="C391" s="5" t="s">
        <v>111</v>
      </c>
      <c r="D391" s="6" t="str">
        <f>LOOKUP(MONTH(B391),{1,4,7,10;"Winter","Spring","Summer","Autumn"})</f>
        <v>Winter</v>
      </c>
      <c r="E391" s="5" t="s">
        <v>102</v>
      </c>
      <c r="F391" s="5" t="s">
        <v>98</v>
      </c>
      <c r="G391" s="7">
        <v>32.409999999999997</v>
      </c>
      <c r="H391" s="7">
        <v>4.49</v>
      </c>
      <c r="I391" s="7">
        <v>47.23</v>
      </c>
      <c r="J391" s="7">
        <v>23</v>
      </c>
      <c r="K391" s="7">
        <v>0.92566666666666597</v>
      </c>
      <c r="L391" s="7">
        <v>73.989999999999995</v>
      </c>
      <c r="M391" s="7">
        <v>425.98599999999999</v>
      </c>
      <c r="N391" s="7" t="s">
        <v>93</v>
      </c>
      <c r="O391" s="7">
        <v>6.9503958942959798E-2</v>
      </c>
      <c r="P391" s="7">
        <v>6.8975052349589699E-2</v>
      </c>
      <c r="Q391" s="7">
        <v>3.3986524196071503E-2</v>
      </c>
      <c r="R391" s="7">
        <v>8.7403379390619106E-3</v>
      </c>
      <c r="S391" s="7">
        <v>1.3807156838028E-2</v>
      </c>
      <c r="T391" s="7">
        <v>7.4954195374885295E-4</v>
      </c>
      <c r="U391" s="7">
        <v>1.26175554062454</v>
      </c>
      <c r="V391" s="7">
        <v>5.7572276594001902E-2</v>
      </c>
      <c r="W391" s="7">
        <v>35.898243467981999</v>
      </c>
      <c r="X391" s="7">
        <v>1218.77741409787</v>
      </c>
      <c r="Y391" s="7">
        <v>2.4983466322555301E-2</v>
      </c>
      <c r="Z391" s="7">
        <v>0.67420935287081696</v>
      </c>
      <c r="AA391" s="7">
        <v>1007.18</v>
      </c>
      <c r="AB391" s="7">
        <v>4.0479010934865299E-2</v>
      </c>
      <c r="AC391" s="7">
        <v>2184.1255763223498</v>
      </c>
      <c r="AD391" s="7">
        <v>1.45913572244767</v>
      </c>
      <c r="AE391" s="7">
        <v>1.98391224906179</v>
      </c>
      <c r="AF391" s="7">
        <v>8.6568327854814608</v>
      </c>
      <c r="AG391" s="7">
        <v>6.3536263427057302E-2</v>
      </c>
      <c r="AH391" s="7">
        <v>0.66651298057353303</v>
      </c>
      <c r="AI391" s="7">
        <v>36.168090940013798</v>
      </c>
      <c r="AJ391" s="7" t="s">
        <v>93</v>
      </c>
      <c r="AK391" s="7" t="s">
        <v>93</v>
      </c>
      <c r="AL391" s="7">
        <v>0.77824794732795299</v>
      </c>
      <c r="AM391" s="7">
        <v>6.1728654382933602E-2</v>
      </c>
      <c r="AN391" s="7">
        <v>6.9539685237620796</v>
      </c>
      <c r="AO391" s="7">
        <v>2.1649731117214101E-2</v>
      </c>
      <c r="AP391" s="7">
        <v>8.6913979992891202E-2</v>
      </c>
      <c r="AQ391" s="7">
        <v>0.86663598192392799</v>
      </c>
      <c r="AR391" s="7">
        <v>0.68647770689270604</v>
      </c>
      <c r="AS391" s="7">
        <v>3.7858196831484399E-2</v>
      </c>
      <c r="AT391" s="7">
        <v>1.05707994735314E-2</v>
      </c>
      <c r="AU391" s="7">
        <v>9.9869906495649197E-2</v>
      </c>
      <c r="AV391" s="7">
        <v>0.14393175759378601</v>
      </c>
      <c r="AW391" s="7">
        <v>1.17077832438395</v>
      </c>
      <c r="AX391" s="7">
        <v>0.109430099990295</v>
      </c>
      <c r="AY391" s="7" t="s">
        <v>93</v>
      </c>
      <c r="AZ391" s="7">
        <v>4.4428599224010901</v>
      </c>
      <c r="BA391" s="7" t="s">
        <v>93</v>
      </c>
      <c r="BB391" s="7">
        <v>7.5305094050225296</v>
      </c>
      <c r="BC391" s="7">
        <v>0.14826329308272301</v>
      </c>
      <c r="BD391" s="7">
        <v>2.2539164655172399E-2</v>
      </c>
      <c r="BE391" s="7">
        <v>1.1046000716080501E-2</v>
      </c>
      <c r="BF391" s="7">
        <v>3971.7089037681799</v>
      </c>
      <c r="BG391" s="7">
        <v>634.80724034670595</v>
      </c>
      <c r="BH391" s="7" t="s">
        <v>93</v>
      </c>
      <c r="BI391" s="7">
        <v>5.4451527536175201E-2</v>
      </c>
      <c r="BJ391" s="7" t="s">
        <v>93</v>
      </c>
      <c r="BK391" s="7">
        <v>7.1108077862195099E-2</v>
      </c>
      <c r="BL391" s="7">
        <v>0.31278257990715203</v>
      </c>
      <c r="BM391" s="7">
        <v>876.50329445164505</v>
      </c>
      <c r="BN391" s="7">
        <v>6.0977854485720004E-3</v>
      </c>
      <c r="BO391" s="7">
        <v>6.6234899489327898E-3</v>
      </c>
      <c r="BP391" s="7">
        <v>2.31962692869692E-2</v>
      </c>
      <c r="BQ391" s="7">
        <v>8.7667183807709298E-2</v>
      </c>
      <c r="BR391" s="7">
        <v>7.0930322118120701</v>
      </c>
      <c r="BS391" s="7">
        <v>3799.5037759778202</v>
      </c>
      <c r="BT391" s="7" t="s">
        <v>93</v>
      </c>
      <c r="BU391" s="7">
        <v>1.4993510583926201E-2</v>
      </c>
      <c r="BV391" s="7">
        <v>7.1083489636540695E-2</v>
      </c>
      <c r="BW391" s="7">
        <v>13.3717949159801</v>
      </c>
      <c r="BX391" s="7">
        <v>743.10596861008105</v>
      </c>
      <c r="BY391" s="7">
        <v>0.66897628300796896</v>
      </c>
      <c r="BZ391" s="7" t="s">
        <v>93</v>
      </c>
      <c r="CA391" s="7">
        <v>535.57758364962399</v>
      </c>
      <c r="CB391" s="7">
        <v>1.8357497701054899E-2</v>
      </c>
      <c r="CC391" s="7">
        <v>7.9308510854625798</v>
      </c>
      <c r="CD391" s="7">
        <v>1.89463692368083E-2</v>
      </c>
      <c r="CE391" s="7">
        <v>7.4923395145607405E-2</v>
      </c>
      <c r="CF391" s="7">
        <v>0.19551046433118799</v>
      </c>
      <c r="CG391" s="7">
        <v>1.1138249798920801</v>
      </c>
      <c r="CH391" s="7">
        <v>1.4604210034259899</v>
      </c>
      <c r="CI391" s="7">
        <v>1.6600733435994901</v>
      </c>
      <c r="CJ391" s="7">
        <v>-14.127427656999</v>
      </c>
      <c r="CK391" s="7">
        <v>-102.777017714439</v>
      </c>
      <c r="CL391" s="7">
        <v>5.7627881740150997</v>
      </c>
      <c r="CM391" s="7">
        <v>0.33900000000000002</v>
      </c>
      <c r="CN391" s="7">
        <v>6328.0264548597297</v>
      </c>
      <c r="CO391" s="7">
        <v>2.37797337378428E-8</v>
      </c>
      <c r="CP391" s="7">
        <v>2767.2011392808699</v>
      </c>
      <c r="CQ391" s="7">
        <v>29.789056839919802</v>
      </c>
      <c r="CR391" s="7">
        <v>14.0510077596121</v>
      </c>
      <c r="CS391" s="7">
        <v>5.8112890853890899</v>
      </c>
    </row>
    <row r="392" spans="1:97" x14ac:dyDescent="0.3">
      <c r="A392" s="4" t="s">
        <v>118</v>
      </c>
      <c r="B392" s="5">
        <v>43560</v>
      </c>
      <c r="C392" s="5" t="s">
        <v>111</v>
      </c>
      <c r="D392" s="6" t="str">
        <f>LOOKUP(MONTH(B392),{1,4,7,10;"Winter","Spring","Summer","Autumn"})</f>
        <v>Spring</v>
      </c>
      <c r="E392" s="5" t="s">
        <v>102</v>
      </c>
      <c r="F392" s="5" t="s">
        <v>98</v>
      </c>
      <c r="G392" s="7">
        <v>30.26</v>
      </c>
      <c r="H392" s="7">
        <v>4.3099999999999996</v>
      </c>
      <c r="I392" s="7" t="s">
        <v>94</v>
      </c>
      <c r="J392" s="7">
        <v>15.25</v>
      </c>
      <c r="K392" s="7" t="s">
        <v>94</v>
      </c>
      <c r="L392" s="7">
        <v>17.48</v>
      </c>
      <c r="M392" s="7">
        <v>466.86900000000003</v>
      </c>
      <c r="N392" s="7" t="s">
        <v>93</v>
      </c>
      <c r="O392" s="7">
        <v>5.0132643097080501E-2</v>
      </c>
      <c r="P392" s="7">
        <v>6.5194276416679395E-2</v>
      </c>
      <c r="Q392" s="7">
        <v>2.31502066329103E-2</v>
      </c>
      <c r="R392" s="7">
        <v>7.17592748534422E-3</v>
      </c>
      <c r="S392" s="7">
        <v>1.09145058896843E-2</v>
      </c>
      <c r="T392" s="7">
        <v>6.3336374309373505E-4</v>
      </c>
      <c r="U392" s="7">
        <v>0.95029562371894505</v>
      </c>
      <c r="V392" s="7">
        <v>4.6100180884488001E-2</v>
      </c>
      <c r="W392" s="7">
        <v>24.562927155547499</v>
      </c>
      <c r="X392" s="7">
        <v>854.15074307541499</v>
      </c>
      <c r="Y392" s="7">
        <v>3.4391280594989797E-2</v>
      </c>
      <c r="Z392" s="7">
        <v>0.48637182648063598</v>
      </c>
      <c r="AA392" s="7">
        <v>584.84</v>
      </c>
      <c r="AB392" s="7">
        <v>3.4872323929900903E-2</v>
      </c>
      <c r="AC392" s="7">
        <v>1493.2464632511401</v>
      </c>
      <c r="AD392" s="7">
        <v>1.0344395570240901</v>
      </c>
      <c r="AE392" s="7">
        <v>2.1429403477970701</v>
      </c>
      <c r="AF392" s="7">
        <v>5.2240779197192504</v>
      </c>
      <c r="AG392" s="7">
        <v>5.55395455505798E-2</v>
      </c>
      <c r="AH392" s="7">
        <v>0.45072251234170502</v>
      </c>
      <c r="AI392" s="7">
        <v>15.661842896054701</v>
      </c>
      <c r="AJ392" s="7" t="s">
        <v>93</v>
      </c>
      <c r="AK392" s="7" t="s">
        <v>93</v>
      </c>
      <c r="AL392" s="7">
        <v>0.55844467527972597</v>
      </c>
      <c r="AM392" s="7">
        <v>4.96818603048843E-2</v>
      </c>
      <c r="AN392" s="7">
        <v>5.0046402506117804</v>
      </c>
      <c r="AO392" s="7">
        <v>1.53394918492852E-2</v>
      </c>
      <c r="AP392" s="7">
        <v>9.4607576788913697E-2</v>
      </c>
      <c r="AQ392" s="7">
        <v>0.63114963623404396</v>
      </c>
      <c r="AR392" s="7">
        <v>0.45878559359333598</v>
      </c>
      <c r="AS392" s="7">
        <v>2.6117405861210901E-2</v>
      </c>
      <c r="AT392" s="7">
        <v>7.22144292128327E-3</v>
      </c>
      <c r="AU392" s="7">
        <v>6.6693042772864003E-2</v>
      </c>
      <c r="AV392" s="7">
        <v>0.105513164811549</v>
      </c>
      <c r="AW392" s="7">
        <v>1.0267042746895501</v>
      </c>
      <c r="AX392" s="7">
        <v>7.6508425016963894E-2</v>
      </c>
      <c r="AY392" s="7" t="s">
        <v>93</v>
      </c>
      <c r="AZ392" s="7">
        <v>2.70377670514935</v>
      </c>
      <c r="BA392" s="7" t="s">
        <v>93</v>
      </c>
      <c r="BB392" s="7">
        <v>6.7259274239106697</v>
      </c>
      <c r="BC392" s="7">
        <v>0.109668365070753</v>
      </c>
      <c r="BD392" s="7">
        <v>2.0423926991957799E-2</v>
      </c>
      <c r="BE392" s="7">
        <v>7.6873669466162604E-3</v>
      </c>
      <c r="BF392" s="7">
        <v>2210.91079832694</v>
      </c>
      <c r="BG392" s="7">
        <v>455.449838309558</v>
      </c>
      <c r="BH392" s="7" t="s">
        <v>93</v>
      </c>
      <c r="BI392" s="7">
        <v>4.6000333390626098E-2</v>
      </c>
      <c r="BJ392" s="7" t="s">
        <v>93</v>
      </c>
      <c r="BK392" s="7">
        <v>5.0631652239569398E-2</v>
      </c>
      <c r="BL392" s="7">
        <v>0.217141775476067</v>
      </c>
      <c r="BM392" s="7">
        <v>530.36113227448095</v>
      </c>
      <c r="BN392" s="7" t="s">
        <v>93</v>
      </c>
      <c r="BO392" s="7">
        <v>6.9091495895330602E-3</v>
      </c>
      <c r="BP392" s="7">
        <v>1.5551018383366699E-2</v>
      </c>
      <c r="BQ392" s="7">
        <v>6.1241885957603201E-2</v>
      </c>
      <c r="BR392" s="7">
        <v>4.9320020935373998</v>
      </c>
      <c r="BS392" s="7">
        <v>2319.4149702391501</v>
      </c>
      <c r="BT392" s="7" t="s">
        <v>93</v>
      </c>
      <c r="BU392" s="7">
        <v>1.07227000545659E-2</v>
      </c>
      <c r="BV392" s="7">
        <v>7.7731394274736895E-2</v>
      </c>
      <c r="BW392" s="7">
        <v>9.6056034880701304</v>
      </c>
      <c r="BX392" s="7">
        <v>654.95846549242594</v>
      </c>
      <c r="BY392" s="7">
        <v>0.470131514307147</v>
      </c>
      <c r="BZ392" s="7" t="s">
        <v>93</v>
      </c>
      <c r="CA392" s="7">
        <v>388.51072387719199</v>
      </c>
      <c r="CB392" s="7">
        <v>2.0017088090919101E-2</v>
      </c>
      <c r="CC392" s="7">
        <v>5.8462069752780002</v>
      </c>
      <c r="CD392" s="7" t="s">
        <v>93</v>
      </c>
      <c r="CE392" s="7">
        <v>5.30628696186074E-2</v>
      </c>
      <c r="CF392" s="7">
        <v>0.13683467459336601</v>
      </c>
      <c r="CG392" s="7">
        <v>0.96212077361583503</v>
      </c>
      <c r="CH392" s="7">
        <v>1.1037728306880901</v>
      </c>
      <c r="CI392" s="7">
        <v>1.3373657849605101</v>
      </c>
      <c r="CJ392" s="7">
        <v>-15.2148536899994</v>
      </c>
      <c r="CK392" s="7">
        <v>-111.816739816346</v>
      </c>
      <c r="CL392" s="7">
        <v>4.6543794221522399</v>
      </c>
      <c r="CM392" s="7" t="s">
        <v>94</v>
      </c>
      <c r="CN392" s="7">
        <v>4994.4305558099304</v>
      </c>
      <c r="CO392" s="7">
        <v>1.9150333330498399E-8</v>
      </c>
      <c r="CP392" s="7">
        <v>2228.4868617108</v>
      </c>
      <c r="CQ392" s="7">
        <v>14.270459370764801</v>
      </c>
      <c r="CR392" s="7">
        <v>6.7311407819779996</v>
      </c>
      <c r="CS392" s="7">
        <v>4.6799566509857797</v>
      </c>
    </row>
    <row r="393" spans="1:97" x14ac:dyDescent="0.3">
      <c r="A393" s="4" t="s">
        <v>118</v>
      </c>
      <c r="B393" s="5">
        <v>43572</v>
      </c>
      <c r="C393" s="5" t="s">
        <v>111</v>
      </c>
      <c r="D393" s="6" t="str">
        <f>LOOKUP(MONTH(B393),{1,4,7,10;"Winter","Spring","Summer","Autumn"})</f>
        <v>Spring</v>
      </c>
      <c r="E393" s="5" t="s">
        <v>102</v>
      </c>
      <c r="F393" s="5" t="s">
        <v>98</v>
      </c>
      <c r="G393" s="7">
        <v>39.07</v>
      </c>
      <c r="H393" s="7">
        <v>4.16</v>
      </c>
      <c r="I393" s="7">
        <v>48.62</v>
      </c>
      <c r="J393" s="7">
        <v>20.440000000000001</v>
      </c>
      <c r="K393" s="7">
        <v>0.84803333333333297</v>
      </c>
      <c r="L393" s="7">
        <v>34.26</v>
      </c>
      <c r="M393" s="7">
        <v>504.36900000000003</v>
      </c>
      <c r="N393" s="7" t="s">
        <v>93</v>
      </c>
      <c r="O393" s="7">
        <v>4.95049728528641E-2</v>
      </c>
      <c r="P393" s="7">
        <v>7.1454501625234604E-2</v>
      </c>
      <c r="Q393" s="7">
        <v>2.5614332153798498E-2</v>
      </c>
      <c r="R393" s="7">
        <v>8.0722410278526897E-3</v>
      </c>
      <c r="S393" s="7">
        <v>1.0481212575474E-2</v>
      </c>
      <c r="T393" s="7">
        <v>4.2620496156384598E-4</v>
      </c>
      <c r="U393" s="7">
        <v>0.79817038822867203</v>
      </c>
      <c r="V393" s="7">
        <v>4.0995990281396298E-2</v>
      </c>
      <c r="W393" s="7">
        <v>23.934121803792799</v>
      </c>
      <c r="X393" s="7">
        <v>906.78619141758202</v>
      </c>
      <c r="Y393" s="7">
        <v>1.9242818379957401E-2</v>
      </c>
      <c r="Z393" s="7">
        <v>0.59307834330943399</v>
      </c>
      <c r="AA393" s="7">
        <v>601.95799999999997</v>
      </c>
      <c r="AB393" s="7">
        <v>3.6617355093946202E-2</v>
      </c>
      <c r="AC393" s="7">
        <v>1744.7273893803799</v>
      </c>
      <c r="AD393" s="7">
        <v>1.0903295697670199</v>
      </c>
      <c r="AE393" s="7">
        <v>1.8163012657453901</v>
      </c>
      <c r="AF393" s="7">
        <v>5.1380215712923398</v>
      </c>
      <c r="AG393" s="7">
        <v>5.9364597058114303E-2</v>
      </c>
      <c r="AH393" s="7">
        <v>0.41641034962981799</v>
      </c>
      <c r="AI393" s="7">
        <v>15.1125864402328</v>
      </c>
      <c r="AJ393" s="7" t="s">
        <v>93</v>
      </c>
      <c r="AK393" s="7" t="s">
        <v>93</v>
      </c>
      <c r="AL393" s="7">
        <v>0.57063843469878195</v>
      </c>
      <c r="AM393" s="7">
        <v>6.3453991740780105E-2</v>
      </c>
      <c r="AN393" s="7">
        <v>4.3904392645799799</v>
      </c>
      <c r="AO393" s="7">
        <v>1.5782245619645099E-2</v>
      </c>
      <c r="AP393" s="7">
        <v>9.6524056931942506E-2</v>
      </c>
      <c r="AQ393" s="7">
        <v>0.592651543042097</v>
      </c>
      <c r="AR393" s="7">
        <v>0.484747625997061</v>
      </c>
      <c r="AS393" s="7">
        <v>2.2283319544893598E-2</v>
      </c>
      <c r="AT393" s="7">
        <v>7.2719128459754296E-3</v>
      </c>
      <c r="AU393" s="7">
        <v>6.5249573776335903E-2</v>
      </c>
      <c r="AV393" s="7">
        <v>0.10508471596154401</v>
      </c>
      <c r="AW393" s="7">
        <v>0.983972565921576</v>
      </c>
      <c r="AX393" s="7">
        <v>7.9027244981291406E-2</v>
      </c>
      <c r="AY393" s="7" t="s">
        <v>93</v>
      </c>
      <c r="AZ393" s="7">
        <v>2.2371093707340899</v>
      </c>
      <c r="BA393" s="7" t="s">
        <v>93</v>
      </c>
      <c r="BB393" s="7">
        <v>6.6522792969688096</v>
      </c>
      <c r="BC393" s="7">
        <v>0.108141641756639</v>
      </c>
      <c r="BD393" s="7">
        <v>2.0302749096513799E-2</v>
      </c>
      <c r="BE393" s="7">
        <v>7.7674144619310397E-3</v>
      </c>
      <c r="BF393" s="7">
        <v>2230.3128046604202</v>
      </c>
      <c r="BG393" s="7">
        <v>514.59507456852396</v>
      </c>
      <c r="BH393" s="7" t="s">
        <v>93</v>
      </c>
      <c r="BI393" s="7">
        <v>3.6555325750500203E-2</v>
      </c>
      <c r="BJ393" s="7" t="s">
        <v>93</v>
      </c>
      <c r="BK393" s="7">
        <v>5.0468274991941599E-2</v>
      </c>
      <c r="BL393" s="7">
        <v>0.187845511685786</v>
      </c>
      <c r="BM393" s="7">
        <v>439.95615774200201</v>
      </c>
      <c r="BN393" s="7" t="s">
        <v>93</v>
      </c>
      <c r="BO393" s="7">
        <v>7.9567360132036299E-3</v>
      </c>
      <c r="BP393" s="7">
        <v>1.6135655781780601E-2</v>
      </c>
      <c r="BQ393" s="7">
        <v>5.3182655597982798E-2</v>
      </c>
      <c r="BR393" s="7">
        <v>4.5110709202293204</v>
      </c>
      <c r="BS393" s="7">
        <v>2391.9711222318301</v>
      </c>
      <c r="BT393" s="7" t="s">
        <v>93</v>
      </c>
      <c r="BU393" s="7">
        <v>1.00964526321343E-2</v>
      </c>
      <c r="BV393" s="7">
        <v>7.1189741870632206E-2</v>
      </c>
      <c r="BW393" s="7">
        <v>11.6826540063136</v>
      </c>
      <c r="BX393" s="7">
        <v>726.12330244296402</v>
      </c>
      <c r="BY393" s="7">
        <v>0.50688913079444697</v>
      </c>
      <c r="BZ393" s="7" t="s">
        <v>93</v>
      </c>
      <c r="CA393" s="7">
        <v>404.30942325478401</v>
      </c>
      <c r="CB393" s="7">
        <v>1.66263465942607E-2</v>
      </c>
      <c r="CC393" s="7">
        <v>6.85634618161746</v>
      </c>
      <c r="CD393" s="7">
        <v>1.2416016445113301E-2</v>
      </c>
      <c r="CE393" s="7">
        <v>4.6199327309534702E-2</v>
      </c>
      <c r="CF393" s="7">
        <v>0.14175901650832501</v>
      </c>
      <c r="CG393" s="7">
        <v>0.96092981531345401</v>
      </c>
      <c r="CH393" s="7">
        <v>1.25580969229075</v>
      </c>
      <c r="CI393" s="7">
        <v>1.4138805524985401</v>
      </c>
      <c r="CJ393" s="7">
        <v>-14.565016653259599</v>
      </c>
      <c r="CK393" s="7">
        <v>-106.63715101533801</v>
      </c>
      <c r="CL393" s="7">
        <v>4.4712796490492801</v>
      </c>
      <c r="CM393" s="7">
        <v>0.22700000000000001</v>
      </c>
      <c r="CN393" s="7">
        <v>4811.1866252265399</v>
      </c>
      <c r="CO393" s="7">
        <v>1.83681981750803E-8</v>
      </c>
      <c r="CP393" s="7">
        <v>2137.4713223021099</v>
      </c>
      <c r="CQ393" s="7">
        <v>9.4510415905221592</v>
      </c>
      <c r="CR393" s="7">
        <v>4.4579007465212799</v>
      </c>
      <c r="CS393" s="7">
        <v>4.4888185355599104</v>
      </c>
    </row>
    <row r="394" spans="1:97" x14ac:dyDescent="0.3">
      <c r="A394" s="4" t="s">
        <v>118</v>
      </c>
      <c r="B394" s="5">
        <v>43576</v>
      </c>
      <c r="C394" s="5" t="s">
        <v>111</v>
      </c>
      <c r="D394" s="6" t="str">
        <f>LOOKUP(MONTH(B394),{1,4,7,10;"Winter","Spring","Summer","Autumn"})</f>
        <v>Spring</v>
      </c>
      <c r="E394" s="5" t="s">
        <v>102</v>
      </c>
      <c r="F394" s="5" t="s">
        <v>98</v>
      </c>
      <c r="G394" s="7">
        <v>27.41</v>
      </c>
      <c r="H394" s="7">
        <v>4.2300000000000004</v>
      </c>
      <c r="I394" s="7">
        <v>21.636666666666699</v>
      </c>
      <c r="J394" s="7">
        <v>9.7899999999999991</v>
      </c>
      <c r="K394" s="7">
        <v>0.37033333333333301</v>
      </c>
      <c r="L394" s="7">
        <v>12.3</v>
      </c>
      <c r="M394" s="7">
        <v>409.46499999999997</v>
      </c>
      <c r="N394" s="7" t="s">
        <v>93</v>
      </c>
      <c r="O394" s="7">
        <v>1.14661663828864E-2</v>
      </c>
      <c r="P394" s="7">
        <v>3.8149092135292599E-2</v>
      </c>
      <c r="Q394" s="7">
        <v>6.0015201141535301E-3</v>
      </c>
      <c r="R394" s="7">
        <v>5.5877301428619904E-3</v>
      </c>
      <c r="S394" s="7">
        <v>4.6433857516030496E-3</v>
      </c>
      <c r="T394" s="7">
        <v>2.5915612341946998E-4</v>
      </c>
      <c r="U394" s="7">
        <v>0.64841279690301501</v>
      </c>
      <c r="V394" s="7">
        <v>3.5037594387030802E-2</v>
      </c>
      <c r="W394" s="7">
        <v>20.583251532115</v>
      </c>
      <c r="X394" s="7">
        <v>488.62208401118397</v>
      </c>
      <c r="Y394" s="7">
        <v>1.20234175311171E-2</v>
      </c>
      <c r="Z394" s="7">
        <v>0.15253160934874399</v>
      </c>
      <c r="AA394" s="7">
        <v>347.048</v>
      </c>
      <c r="AB394" s="7">
        <v>1.5923902914510499E-2</v>
      </c>
      <c r="AC394" s="7">
        <v>607.61972524685405</v>
      </c>
      <c r="AD394" s="7">
        <v>0.22318420841923001</v>
      </c>
      <c r="AE394" s="7">
        <v>2.0952809369685701</v>
      </c>
      <c r="AF394" s="7">
        <v>1.84209001649282</v>
      </c>
      <c r="AG394" s="7">
        <v>1.55162504382184E-2</v>
      </c>
      <c r="AH394" s="7">
        <v>0.180504003456325</v>
      </c>
      <c r="AI394" s="7">
        <v>6.01133835584384</v>
      </c>
      <c r="AJ394" s="7" t="s">
        <v>93</v>
      </c>
      <c r="AK394" s="7" t="s">
        <v>93</v>
      </c>
      <c r="AL394" s="7">
        <v>0.12072790248656801</v>
      </c>
      <c r="AM394" s="7">
        <v>2.1046484247127E-2</v>
      </c>
      <c r="AN394" s="7">
        <v>1.2620582351367999</v>
      </c>
      <c r="AO394" s="7">
        <v>3.82847795729228E-3</v>
      </c>
      <c r="AP394" s="7">
        <v>4.58717455522702E-2</v>
      </c>
      <c r="AQ394" s="7">
        <v>0.376859436583239</v>
      </c>
      <c r="AR394" s="7">
        <v>0.108247191976481</v>
      </c>
      <c r="AS394" s="7">
        <v>8.3679293352372699E-3</v>
      </c>
      <c r="AT394" s="7">
        <v>1.7522901810921301E-3</v>
      </c>
      <c r="AU394" s="7">
        <v>1.9659597790048298E-2</v>
      </c>
      <c r="AV394" s="7">
        <v>2.3182284027532699E-2</v>
      </c>
      <c r="AW394" s="7">
        <v>0.39691292748622198</v>
      </c>
      <c r="AX394" s="7">
        <v>1.6478459065727601E-2</v>
      </c>
      <c r="AY394" s="7" t="s">
        <v>93</v>
      </c>
      <c r="AZ394" s="7">
        <v>1.44608572892802</v>
      </c>
      <c r="BA394" s="7" t="s">
        <v>93</v>
      </c>
      <c r="BB394" s="7">
        <v>6.1802989330232601</v>
      </c>
      <c r="BC394" s="7">
        <v>2.4064086448837101E-2</v>
      </c>
      <c r="BD394" s="7">
        <v>2.17745560887386E-2</v>
      </c>
      <c r="BE394" s="7">
        <v>2.0569026957522399E-3</v>
      </c>
      <c r="BF394" s="7">
        <v>876.62706238651197</v>
      </c>
      <c r="BG394" s="7">
        <v>223.260980532876</v>
      </c>
      <c r="BH394" s="7" t="s">
        <v>93</v>
      </c>
      <c r="BI394" s="7">
        <v>1.2997799968209E-2</v>
      </c>
      <c r="BJ394" s="7" t="s">
        <v>93</v>
      </c>
      <c r="BK394" s="7">
        <v>1.11739952819262E-2</v>
      </c>
      <c r="BL394" s="7">
        <v>7.5597049385190795E-2</v>
      </c>
      <c r="BM394" s="7">
        <v>348.07505398049801</v>
      </c>
      <c r="BN394" s="7" t="s">
        <v>93</v>
      </c>
      <c r="BO394" s="7">
        <v>4.7226602811057004E-3</v>
      </c>
      <c r="BP394" s="7">
        <v>3.7087018398041399E-3</v>
      </c>
      <c r="BQ394" s="7">
        <v>2.1011001669331501E-2</v>
      </c>
      <c r="BR394" s="7">
        <v>1.91715209097996</v>
      </c>
      <c r="BS394" s="7">
        <v>495.24244377762398</v>
      </c>
      <c r="BT394" s="7" t="s">
        <v>93</v>
      </c>
      <c r="BU394" s="7">
        <v>3.5444398664132202E-3</v>
      </c>
      <c r="BV394" s="7">
        <v>4.4385372280697798E-2</v>
      </c>
      <c r="BW394" s="7">
        <v>3.2189266822509799</v>
      </c>
      <c r="BX394" s="7">
        <v>446.96969574141201</v>
      </c>
      <c r="BY394" s="7">
        <v>0.104382907765022</v>
      </c>
      <c r="BZ394" s="7" t="s">
        <v>93</v>
      </c>
      <c r="CA394" s="7">
        <v>121.717772059186</v>
      </c>
      <c r="CB394" s="7">
        <v>1.11534433643479E-2</v>
      </c>
      <c r="CC394" s="7">
        <v>2.4759783319831201</v>
      </c>
      <c r="CD394" s="7" t="s">
        <v>93</v>
      </c>
      <c r="CE394" s="7">
        <v>2.47375298132952E-2</v>
      </c>
      <c r="CF394" s="7">
        <v>3.0454955970789E-2</v>
      </c>
      <c r="CG394" s="7">
        <v>0.374144670943235</v>
      </c>
      <c r="CH394" s="7">
        <v>0.53850966502216002</v>
      </c>
      <c r="CI394" s="7">
        <v>0.44409716570660701</v>
      </c>
      <c r="CJ394" s="7">
        <v>-16.448136294956001</v>
      </c>
      <c r="CK394" s="7">
        <v>-121.26090267348999</v>
      </c>
      <c r="CL394" s="7" t="s">
        <v>94</v>
      </c>
      <c r="CM394" s="7" t="s">
        <v>94</v>
      </c>
      <c r="CN394" s="7" t="s">
        <v>94</v>
      </c>
      <c r="CO394" s="7">
        <v>9.6439272357587897E-9</v>
      </c>
      <c r="CP394" s="7">
        <v>1122.24496405797</v>
      </c>
      <c r="CQ394" s="7">
        <v>6.2741128988487498</v>
      </c>
      <c r="CR394" s="7">
        <v>2.9593957774543398</v>
      </c>
      <c r="CS394" s="7">
        <v>2.3567820272211302</v>
      </c>
    </row>
    <row r="395" spans="1:97" x14ac:dyDescent="0.3">
      <c r="A395" s="4" t="s">
        <v>118</v>
      </c>
      <c r="B395" s="5">
        <v>43578</v>
      </c>
      <c r="C395" s="5" t="s">
        <v>111</v>
      </c>
      <c r="D395" s="6" t="str">
        <f>LOOKUP(MONTH(B395),{1,4,7,10;"Winter","Spring","Summer","Autumn"})</f>
        <v>Spring</v>
      </c>
      <c r="E395" s="5" t="s">
        <v>102</v>
      </c>
      <c r="F395" s="5" t="s">
        <v>98</v>
      </c>
      <c r="G395" s="7">
        <v>32.369999999999997</v>
      </c>
      <c r="H395" s="7">
        <v>4.16</v>
      </c>
      <c r="I395" s="7">
        <v>23.02</v>
      </c>
      <c r="J395" s="7">
        <v>9.32</v>
      </c>
      <c r="K395" s="7">
        <v>0.412333333333333</v>
      </c>
      <c r="L395" s="7">
        <v>11.08</v>
      </c>
      <c r="M395" s="7">
        <v>699.43</v>
      </c>
      <c r="N395" s="7" t="s">
        <v>93</v>
      </c>
      <c r="O395" s="7">
        <v>1.1764488476286699E-2</v>
      </c>
      <c r="P395" s="7">
        <v>3.40339441927641E-2</v>
      </c>
      <c r="Q395" s="7">
        <v>7.1964190748551298E-3</v>
      </c>
      <c r="R395" s="7">
        <v>5.0507537829184296E-3</v>
      </c>
      <c r="S395" s="7">
        <v>4.39720095800875E-3</v>
      </c>
      <c r="T395" s="7">
        <v>6.07906827421365E-4</v>
      </c>
      <c r="U395" s="7">
        <v>0.88447350973060901</v>
      </c>
      <c r="V395" s="7">
        <v>3.5374383561724898E-2</v>
      </c>
      <c r="W395" s="7">
        <v>19.452278708944199</v>
      </c>
      <c r="X395" s="7">
        <v>603.96847659669095</v>
      </c>
      <c r="Y395" s="7">
        <v>1.23795413209639E-2</v>
      </c>
      <c r="Z395" s="7">
        <v>0.188839937226224</v>
      </c>
      <c r="AA395" s="7">
        <v>435.274</v>
      </c>
      <c r="AB395" s="7">
        <v>2.01010131583674E-2</v>
      </c>
      <c r="AC395" s="7">
        <v>646.60176112425097</v>
      </c>
      <c r="AD395" s="7">
        <v>0.226017086605623</v>
      </c>
      <c r="AE395" s="7">
        <v>2.4922494634744701</v>
      </c>
      <c r="AF395" s="7">
        <v>3.0924235333682901</v>
      </c>
      <c r="AG395" s="7">
        <v>2.25892375082399E-2</v>
      </c>
      <c r="AH395" s="7">
        <v>0.30673147454066901</v>
      </c>
      <c r="AI395" s="7">
        <v>8.7310856089934994</v>
      </c>
      <c r="AJ395" s="7" t="s">
        <v>93</v>
      </c>
      <c r="AK395" s="7" t="s">
        <v>93</v>
      </c>
      <c r="AL395" s="7">
        <v>0.12042575138328</v>
      </c>
      <c r="AM395" s="7">
        <v>2.2654591010896199E-2</v>
      </c>
      <c r="AN395" s="7">
        <v>1.29692129742683</v>
      </c>
      <c r="AO395" s="7">
        <v>3.9719231905847698E-3</v>
      </c>
      <c r="AP395" s="7">
        <v>4.4682926770246802E-2</v>
      </c>
      <c r="AQ395" s="7">
        <v>0.54825259876027499</v>
      </c>
      <c r="AR395" s="7">
        <v>0.116348827422421</v>
      </c>
      <c r="AS395" s="7">
        <v>1.084010726616E-2</v>
      </c>
      <c r="AT395" s="7">
        <v>1.81056911444187E-3</v>
      </c>
      <c r="AU395" s="7">
        <v>2.9669254418992302E-2</v>
      </c>
      <c r="AV395" s="7">
        <v>2.2432527087298301E-2</v>
      </c>
      <c r="AW395" s="7">
        <v>0.44917144645951301</v>
      </c>
      <c r="AX395" s="7">
        <v>1.9223832868731999E-2</v>
      </c>
      <c r="AY395" s="7" t="s">
        <v>93</v>
      </c>
      <c r="AZ395" s="7">
        <v>1.8061325863880699</v>
      </c>
      <c r="BA395" s="7" t="s">
        <v>93</v>
      </c>
      <c r="BB395" s="7">
        <v>5.7971873479638401</v>
      </c>
      <c r="BC395" s="7">
        <v>2.33855661830016E-2</v>
      </c>
      <c r="BD395" s="7">
        <v>1.88788665181675E-2</v>
      </c>
      <c r="BE395" s="7">
        <v>2.0975047956289998E-3</v>
      </c>
      <c r="BF395" s="7">
        <v>1527.52184801524</v>
      </c>
      <c r="BG395" s="7">
        <v>244.57716867221899</v>
      </c>
      <c r="BH395" s="7" t="s">
        <v>93</v>
      </c>
      <c r="BI395" s="7">
        <v>1.5456108569847899E-2</v>
      </c>
      <c r="BJ395" s="7" t="s">
        <v>93</v>
      </c>
      <c r="BK395" s="7">
        <v>1.19808452619814E-2</v>
      </c>
      <c r="BL395" s="7">
        <v>0.11698943178825</v>
      </c>
      <c r="BM395" s="7">
        <v>423.09448499563001</v>
      </c>
      <c r="BN395" s="7" t="s">
        <v>93</v>
      </c>
      <c r="BO395" s="7">
        <v>3.8606190665908999E-3</v>
      </c>
      <c r="BP395" s="7">
        <v>3.98018916050219E-3</v>
      </c>
      <c r="BQ395" s="7">
        <v>2.44298983131742E-2</v>
      </c>
      <c r="BR395" s="7">
        <v>2.1107228362082502</v>
      </c>
      <c r="BS395" s="7">
        <v>372.80718722588</v>
      </c>
      <c r="BT395" s="7" t="s">
        <v>93</v>
      </c>
      <c r="BU395" s="7">
        <v>6.45942418636564E-3</v>
      </c>
      <c r="BV395" s="7">
        <v>4.4746971031454599E-2</v>
      </c>
      <c r="BW395" s="7">
        <v>3.8222237069120499</v>
      </c>
      <c r="BX395" s="7">
        <v>757.53160401103003</v>
      </c>
      <c r="BY395" s="7">
        <v>0.100335077644627</v>
      </c>
      <c r="BZ395" s="7" t="s">
        <v>93</v>
      </c>
      <c r="CA395" s="7">
        <v>153.204228112218</v>
      </c>
      <c r="CB395" s="7">
        <v>1.8142788948175299E-2</v>
      </c>
      <c r="CC395" s="7">
        <v>2.8327799620857301</v>
      </c>
      <c r="CD395" s="7" t="s">
        <v>93</v>
      </c>
      <c r="CE395" s="7">
        <v>2.15395642052514E-2</v>
      </c>
      <c r="CF395" s="7">
        <v>2.9275537752369799E-2</v>
      </c>
      <c r="CG395" s="7">
        <v>0.36578677215140498</v>
      </c>
      <c r="CH395" s="7">
        <v>0.51485914319760995</v>
      </c>
      <c r="CI395" s="7">
        <v>0.62382158176101699</v>
      </c>
      <c r="CJ395" s="7">
        <v>-15.2411914018967</v>
      </c>
      <c r="CK395" s="7">
        <v>-112.196488226631</v>
      </c>
      <c r="CL395" s="7">
        <v>1.3761965853507401</v>
      </c>
      <c r="CM395" s="7">
        <v>7.3999999999999996E-2</v>
      </c>
      <c r="CN395" s="7">
        <v>1477.9035828653</v>
      </c>
      <c r="CO395" s="7">
        <v>5.6534397187266798E-9</v>
      </c>
      <c r="CP395" s="7">
        <v>657.87973082390704</v>
      </c>
      <c r="CQ395" s="7">
        <v>15.6833027288798</v>
      </c>
      <c r="CR395" s="7">
        <v>7.3975557374654999</v>
      </c>
      <c r="CS395" s="7">
        <v>1.38158706462127</v>
      </c>
    </row>
    <row r="396" spans="1:97" x14ac:dyDescent="0.3">
      <c r="A396" s="4" t="s">
        <v>118</v>
      </c>
      <c r="B396" s="5">
        <v>43580</v>
      </c>
      <c r="C396" s="5" t="s">
        <v>111</v>
      </c>
      <c r="D396" s="6" t="str">
        <f>LOOKUP(MONTH(B396),{1,4,7,10;"Winter","Spring","Summer","Autumn"})</f>
        <v>Spring</v>
      </c>
      <c r="E396" s="5" t="s">
        <v>102</v>
      </c>
      <c r="F396" s="5" t="s">
        <v>98</v>
      </c>
      <c r="G396" s="7">
        <v>31.84</v>
      </c>
      <c r="H396" s="7">
        <v>4.21</v>
      </c>
      <c r="I396" s="7">
        <v>23.93</v>
      </c>
      <c r="J396" s="7">
        <v>26.8</v>
      </c>
      <c r="K396" s="7">
        <v>0.49166666666666697</v>
      </c>
      <c r="L396" s="7">
        <v>9.56</v>
      </c>
      <c r="M396" s="7">
        <v>779.16899999999998</v>
      </c>
      <c r="N396" s="7" t="s">
        <v>93</v>
      </c>
      <c r="O396" s="7">
        <v>1.87941651394084E-2</v>
      </c>
      <c r="P396" s="7">
        <v>4.1861255988160498E-2</v>
      </c>
      <c r="Q396" s="7">
        <v>9.2322826114033894E-3</v>
      </c>
      <c r="R396" s="7">
        <v>6.3877138046174401E-3</v>
      </c>
      <c r="S396" s="7">
        <v>5.0126096434679598E-3</v>
      </c>
      <c r="T396" s="7">
        <v>4.6892145260289003E-4</v>
      </c>
      <c r="U396" s="7">
        <v>0.89556316793125601</v>
      </c>
      <c r="V396" s="7">
        <v>4.3266627945015602E-2</v>
      </c>
      <c r="W396" s="7">
        <v>16.9348758579583</v>
      </c>
      <c r="X396" s="7">
        <v>843.99957330642405</v>
      </c>
      <c r="Y396" s="7">
        <v>1.83245434436436E-2</v>
      </c>
      <c r="Z396" s="7">
        <v>0.32544998707454698</v>
      </c>
      <c r="AA396" s="7">
        <v>463.60599999999999</v>
      </c>
      <c r="AB396" s="7">
        <v>2.4844854257408299E-2</v>
      </c>
      <c r="AC396" s="7">
        <v>845.24756148573897</v>
      </c>
      <c r="AD396" s="7">
        <v>0.34630827347434401</v>
      </c>
      <c r="AE396" s="7">
        <v>3.0980568607043302</v>
      </c>
      <c r="AF396" s="7">
        <v>3.2401550478088001</v>
      </c>
      <c r="AG396" s="7">
        <v>3.3458329745150797E-2</v>
      </c>
      <c r="AH396" s="7">
        <v>0.41819747550163</v>
      </c>
      <c r="AI396" s="7">
        <v>9.0324730027347702</v>
      </c>
      <c r="AJ396" s="7" t="s">
        <v>93</v>
      </c>
      <c r="AK396" s="7" t="s">
        <v>93</v>
      </c>
      <c r="AL396" s="7">
        <v>0.18931784730578399</v>
      </c>
      <c r="AM396" s="7">
        <v>1.9728881052772401E-2</v>
      </c>
      <c r="AN396" s="7">
        <v>1.7964951764767401</v>
      </c>
      <c r="AO396" s="7">
        <v>5.2917435874928701E-3</v>
      </c>
      <c r="AP396" s="7">
        <v>8.0768393189026802E-2</v>
      </c>
      <c r="AQ396" s="7">
        <v>0.74051410293362596</v>
      </c>
      <c r="AR396" s="7">
        <v>0.168305922403715</v>
      </c>
      <c r="AS396" s="7">
        <v>1.5018121624732501E-2</v>
      </c>
      <c r="AT396" s="7">
        <v>3.03920670189347E-3</v>
      </c>
      <c r="AU396" s="7">
        <v>3.89217555717567E-2</v>
      </c>
      <c r="AV396" s="7">
        <v>3.5881367530501702E-2</v>
      </c>
      <c r="AW396" s="7">
        <v>0.73867538133742605</v>
      </c>
      <c r="AX396" s="7">
        <v>2.6662177821444599E-2</v>
      </c>
      <c r="AY396" s="7" t="s">
        <v>93</v>
      </c>
      <c r="AZ396" s="7">
        <v>2.6715476722332299</v>
      </c>
      <c r="BA396" s="7" t="s">
        <v>93</v>
      </c>
      <c r="BB396" s="7">
        <v>5.9429570616959699</v>
      </c>
      <c r="BC396" s="7">
        <v>3.5708411366191802E-2</v>
      </c>
      <c r="BD396" s="7">
        <v>2.1429382495569398E-2</v>
      </c>
      <c r="BE396" s="7">
        <v>3.1392694487695498E-3</v>
      </c>
      <c r="BF396" s="7">
        <v>2045.0775624339401</v>
      </c>
      <c r="BG396" s="7">
        <v>299.65141347771203</v>
      </c>
      <c r="BH396" s="7" t="s">
        <v>93</v>
      </c>
      <c r="BI396" s="7">
        <v>1.95707881294379E-2</v>
      </c>
      <c r="BJ396" s="7" t="s">
        <v>93</v>
      </c>
      <c r="BK396" s="7">
        <v>1.70834295277884E-2</v>
      </c>
      <c r="BL396" s="7">
        <v>0.14473016149457099</v>
      </c>
      <c r="BM396" s="7">
        <v>574.62767868945798</v>
      </c>
      <c r="BN396" s="7" t="s">
        <v>93</v>
      </c>
      <c r="BO396" s="7">
        <v>4.8153427213204697E-3</v>
      </c>
      <c r="BP396" s="7">
        <v>5.7433410515739403E-3</v>
      </c>
      <c r="BQ396" s="7">
        <v>3.0244173460056398E-2</v>
      </c>
      <c r="BR396" s="7">
        <v>2.4906584456871999</v>
      </c>
      <c r="BS396" s="7">
        <v>688.55374144234304</v>
      </c>
      <c r="BT396" s="7" t="s">
        <v>93</v>
      </c>
      <c r="BU396" s="7">
        <v>8.0043550402611498E-3</v>
      </c>
      <c r="BV396" s="7">
        <v>4.7566352967110599E-2</v>
      </c>
      <c r="BW396" s="7">
        <v>5.5874171179359298</v>
      </c>
      <c r="BX396" s="7">
        <v>999.68651676242996</v>
      </c>
      <c r="BY396" s="7">
        <v>0.14957973899723501</v>
      </c>
      <c r="BZ396" s="7" t="s">
        <v>93</v>
      </c>
      <c r="CA396" s="7">
        <v>221.92964091279501</v>
      </c>
      <c r="CB396" s="7">
        <v>1.8159385502167402E-2</v>
      </c>
      <c r="CC396" s="7">
        <v>3.7128323735927302</v>
      </c>
      <c r="CD396" s="7" t="s">
        <v>93</v>
      </c>
      <c r="CE396" s="7">
        <v>2.69626498989846E-2</v>
      </c>
      <c r="CF396" s="7">
        <v>4.3659094756178699E-2</v>
      </c>
      <c r="CG396" s="7">
        <v>0.46934148223509498</v>
      </c>
      <c r="CH396" s="7">
        <v>0.52751663068802201</v>
      </c>
      <c r="CI396" s="7">
        <v>0.839908310725063</v>
      </c>
      <c r="CJ396" s="7">
        <v>-14.5114083210708</v>
      </c>
      <c r="CK396" s="7">
        <v>-106.679799510137</v>
      </c>
      <c r="CL396" s="7">
        <v>1.64144564569417</v>
      </c>
      <c r="CM396" s="7" t="s">
        <v>94</v>
      </c>
      <c r="CN396" s="7">
        <v>1817.7929334350999</v>
      </c>
      <c r="CO396" s="7">
        <v>6.7468961407165801E-9</v>
      </c>
      <c r="CP396" s="7">
        <v>785.12311756836004</v>
      </c>
      <c r="CQ396" s="7">
        <v>15.612117781572</v>
      </c>
      <c r="CR396" s="7">
        <v>7.3639789695818001</v>
      </c>
      <c r="CS396" s="7">
        <v>1.6488058417746101</v>
      </c>
    </row>
    <row r="397" spans="1:97" x14ac:dyDescent="0.3">
      <c r="A397" s="4" t="s">
        <v>118</v>
      </c>
      <c r="B397" s="5">
        <v>43584</v>
      </c>
      <c r="C397" s="5" t="s">
        <v>111</v>
      </c>
      <c r="D397" s="6" t="str">
        <f>LOOKUP(MONTH(B397),{1,4,7,10;"Winter","Spring","Summer","Autumn"})</f>
        <v>Spring</v>
      </c>
      <c r="E397" s="5" t="s">
        <v>102</v>
      </c>
      <c r="F397" s="5" t="s">
        <v>98</v>
      </c>
      <c r="G397" s="7">
        <v>33.11</v>
      </c>
      <c r="H397" s="7">
        <v>4.25</v>
      </c>
      <c r="I397" s="7">
        <v>26.3966666666667</v>
      </c>
      <c r="J397" s="7">
        <v>46.47</v>
      </c>
      <c r="K397" s="7">
        <v>0.60156666666666703</v>
      </c>
      <c r="L397" s="7">
        <v>21.32</v>
      </c>
      <c r="M397" s="7" t="s">
        <v>93</v>
      </c>
      <c r="N397" s="7" t="s">
        <v>93</v>
      </c>
      <c r="O397" s="7">
        <v>2.5190571403452801E-2</v>
      </c>
      <c r="P397" s="7">
        <v>4.6795089665565899E-2</v>
      </c>
      <c r="Q397" s="7">
        <v>1.4003929533658199E-2</v>
      </c>
      <c r="R397" s="7" t="s">
        <v>93</v>
      </c>
      <c r="S397" s="7">
        <v>5.8113811108144696E-3</v>
      </c>
      <c r="T397" s="7">
        <v>6.8480789243584501E-4</v>
      </c>
      <c r="U397" s="7">
        <v>1.01330724726049</v>
      </c>
      <c r="V397" s="7">
        <v>4.59595479991338E-2</v>
      </c>
      <c r="W397" s="7">
        <v>14.354733198648701</v>
      </c>
      <c r="X397" s="7">
        <v>1053.2023346000999</v>
      </c>
      <c r="Y397" s="7">
        <v>1.1890286077645E-2</v>
      </c>
      <c r="Z397" s="7">
        <v>0.411482435254728</v>
      </c>
      <c r="AA397" s="7" t="s">
        <v>93</v>
      </c>
      <c r="AB397" s="7">
        <v>3.0392466863122601E-2</v>
      </c>
      <c r="AC397" s="7">
        <v>1096.21671696045</v>
      </c>
      <c r="AD397" s="7">
        <v>0.47075794269535098</v>
      </c>
      <c r="AE397" s="7">
        <v>3.3997342246814801</v>
      </c>
      <c r="AF397" s="7">
        <v>9.6684080686169693</v>
      </c>
      <c r="AG397" s="7">
        <v>4.4202434054534903E-2</v>
      </c>
      <c r="AH397" s="7">
        <v>0.47429357512083498</v>
      </c>
      <c r="AI397" s="7">
        <v>14.307214328266801</v>
      </c>
      <c r="AJ397" s="7" t="s">
        <v>93</v>
      </c>
      <c r="AK397" s="7" t="s">
        <v>93</v>
      </c>
      <c r="AL397" s="7">
        <v>0.25812555466137399</v>
      </c>
      <c r="AM397" s="7">
        <v>2.8659451200554301E-2</v>
      </c>
      <c r="AN397" s="7">
        <v>1.9751837224319699</v>
      </c>
      <c r="AO397" s="7">
        <v>7.6421143840416199E-3</v>
      </c>
      <c r="AP397" s="7">
        <v>7.3702822135156096E-2</v>
      </c>
      <c r="AQ397" s="7">
        <v>0.63068774406988903</v>
      </c>
      <c r="AR397" s="7">
        <v>0.231085548940765</v>
      </c>
      <c r="AS397" s="7">
        <v>1.5556079663146699E-2</v>
      </c>
      <c r="AT397" s="7">
        <v>3.4115466397099401E-3</v>
      </c>
      <c r="AU397" s="7">
        <v>5.0255004908173903E-2</v>
      </c>
      <c r="AV397" s="7">
        <v>4.93127381777963E-2</v>
      </c>
      <c r="AW397" s="7">
        <v>1.02399140265491</v>
      </c>
      <c r="AX397" s="7">
        <v>3.4430687544331602E-2</v>
      </c>
      <c r="AY397" s="7" t="s">
        <v>93</v>
      </c>
      <c r="AZ397" s="7">
        <v>2.5380921647397399</v>
      </c>
      <c r="BA397" s="7" t="s">
        <v>93</v>
      </c>
      <c r="BB397" s="7">
        <v>5.7116906095630799</v>
      </c>
      <c r="BC397" s="7">
        <v>5.38980497289588E-2</v>
      </c>
      <c r="BD397" s="7">
        <v>2.5560052221585E-2</v>
      </c>
      <c r="BE397" s="7">
        <v>3.6191492189493798E-3</v>
      </c>
      <c r="BF397" s="7">
        <v>2444.5122574213901</v>
      </c>
      <c r="BG397" s="7">
        <v>362.32020974971601</v>
      </c>
      <c r="BH397" s="7" t="s">
        <v>93</v>
      </c>
      <c r="BI397" s="7">
        <v>2.51715062291578E-2</v>
      </c>
      <c r="BJ397" s="7">
        <v>3.5827031862539202E-4</v>
      </c>
      <c r="BK397" s="7">
        <v>2.2877884504418501E-2</v>
      </c>
      <c r="BL397" s="7">
        <v>0.15248700019087399</v>
      </c>
      <c r="BM397" s="7">
        <v>556.13350284689204</v>
      </c>
      <c r="BN397" s="7" t="s">
        <v>93</v>
      </c>
      <c r="BO397" s="7">
        <v>1.6899313343397799E-2</v>
      </c>
      <c r="BP397" s="7">
        <v>7.3867476428572604E-3</v>
      </c>
      <c r="BQ397" s="7">
        <v>2.82277722428157E-2</v>
      </c>
      <c r="BR397" s="7">
        <v>9.0186821247325</v>
      </c>
      <c r="BS397" s="7">
        <v>863.81044350560603</v>
      </c>
      <c r="BT397" s="7">
        <v>9.4867998913151705E-4</v>
      </c>
      <c r="BU397" s="7">
        <v>8.9670369184536407E-3</v>
      </c>
      <c r="BV397" s="7">
        <v>5.3504137785076497E-2</v>
      </c>
      <c r="BW397" s="7">
        <v>8.0697593550003095</v>
      </c>
      <c r="BX397" s="7">
        <v>1122.4365139364299</v>
      </c>
      <c r="BY397" s="7">
        <v>0.21046280798442599</v>
      </c>
      <c r="BZ397" s="7" t="s">
        <v>93</v>
      </c>
      <c r="CA397" s="7">
        <v>285.49864532319401</v>
      </c>
      <c r="CB397" s="7">
        <v>1.72575026503115E-2</v>
      </c>
      <c r="CC397" s="7">
        <v>5.07002808496288</v>
      </c>
      <c r="CD397" s="7">
        <v>1.0709290876272599E-2</v>
      </c>
      <c r="CE397" s="7">
        <v>3.13032166642606E-2</v>
      </c>
      <c r="CF397" s="7">
        <v>6.24993618855006E-2</v>
      </c>
      <c r="CG397" s="7">
        <v>0.62904426575537797</v>
      </c>
      <c r="CH397" s="7">
        <v>0.50690416743762401</v>
      </c>
      <c r="CI397" s="7">
        <v>0.97197778500536103</v>
      </c>
      <c r="CJ397" s="7">
        <v>-13.998865592909301</v>
      </c>
      <c r="CK397" s="7">
        <v>-102.034381943505</v>
      </c>
      <c r="CL397" s="7">
        <v>2.0873162526342099</v>
      </c>
      <c r="CM397" s="7">
        <v>0.12</v>
      </c>
      <c r="CN397" s="7">
        <v>2868.4338134416498</v>
      </c>
      <c r="CO397" s="7">
        <v>8.5900659909286302E-9</v>
      </c>
      <c r="CP397" s="7">
        <v>999.60919069365298</v>
      </c>
      <c r="CQ397" s="7">
        <v>3.20512831960272</v>
      </c>
      <c r="CR397" s="7">
        <v>1.5118062693726899</v>
      </c>
      <c r="CS397" s="7">
        <v>2.0992395157232</v>
      </c>
    </row>
    <row r="398" spans="1:97" x14ac:dyDescent="0.3">
      <c r="A398" s="4" t="s">
        <v>118</v>
      </c>
      <c r="B398" s="5">
        <v>43593</v>
      </c>
      <c r="C398" s="5" t="s">
        <v>111</v>
      </c>
      <c r="D398" s="6" t="str">
        <f>LOOKUP(MONTH(B398),{1,4,7,10;"Winter","Spring","Summer","Autumn"})</f>
        <v>Spring</v>
      </c>
      <c r="E398" s="5" t="s">
        <v>102</v>
      </c>
      <c r="F398" s="5" t="s">
        <v>98</v>
      </c>
      <c r="G398" s="7">
        <v>34.5</v>
      </c>
      <c r="H398" s="7">
        <v>4.26</v>
      </c>
      <c r="I398" s="7">
        <v>19.21</v>
      </c>
      <c r="J398" s="7">
        <v>52.93</v>
      </c>
      <c r="K398" s="7">
        <v>0.44040000000000001</v>
      </c>
      <c r="L398" s="7">
        <v>33.01</v>
      </c>
      <c r="M398" s="7">
        <v>904.54200000000003</v>
      </c>
      <c r="N398" s="7" t="s">
        <v>93</v>
      </c>
      <c r="O398" s="7">
        <v>3.0460703331370902E-2</v>
      </c>
      <c r="P398" s="7">
        <v>5.1288642612171899E-2</v>
      </c>
      <c r="Q398" s="7">
        <v>1.45185881436338E-2</v>
      </c>
      <c r="R398" s="7" t="s">
        <v>93</v>
      </c>
      <c r="S398" s="7">
        <v>5.2573160921294097E-3</v>
      </c>
      <c r="T398" s="7">
        <v>8.2225719193802403E-4</v>
      </c>
      <c r="U398" s="7">
        <v>1.07056857883903</v>
      </c>
      <c r="V398" s="7">
        <v>3.76347222036231E-2</v>
      </c>
      <c r="W398" s="7">
        <v>12.894559313832</v>
      </c>
      <c r="X398" s="7">
        <v>1107.46250214717</v>
      </c>
      <c r="Y398" s="7">
        <v>3.4302107530221899E-2</v>
      </c>
      <c r="Z398" s="7">
        <v>0.48513935878064002</v>
      </c>
      <c r="AA398" s="7">
        <v>555.23199999999997</v>
      </c>
      <c r="AB398" s="7">
        <v>3.4843391688744403E-2</v>
      </c>
      <c r="AC398" s="7">
        <v>1192.95660107659</v>
      </c>
      <c r="AD398" s="7">
        <v>0.53535032624343404</v>
      </c>
      <c r="AE398" s="7">
        <v>3.3021261312919798</v>
      </c>
      <c r="AF398" s="7">
        <v>7.8422313511253696</v>
      </c>
      <c r="AG398" s="7">
        <v>5.6667604990484302E-2</v>
      </c>
      <c r="AH398" s="7">
        <v>0.47831245940689598</v>
      </c>
      <c r="AI398" s="7">
        <v>10.7278311507281</v>
      </c>
      <c r="AJ398" s="7" t="s">
        <v>93</v>
      </c>
      <c r="AK398" s="7" t="s">
        <v>93</v>
      </c>
      <c r="AL398" s="7">
        <v>0.30070051224319999</v>
      </c>
      <c r="AM398" s="7">
        <v>2.6312886355843602E-2</v>
      </c>
      <c r="AN398" s="7">
        <v>2.1055785024482501</v>
      </c>
      <c r="AO398" s="7">
        <v>8.5248377277205405E-3</v>
      </c>
      <c r="AP398" s="7">
        <v>9.8851378513942004E-2</v>
      </c>
      <c r="AQ398" s="7">
        <v>0.68948727644339802</v>
      </c>
      <c r="AR398" s="7">
        <v>0.28199947292681199</v>
      </c>
      <c r="AS398" s="7">
        <v>1.5843906538509998E-2</v>
      </c>
      <c r="AT398" s="7">
        <v>3.92582721791279E-3</v>
      </c>
      <c r="AU398" s="7">
        <v>5.3149812113199003E-2</v>
      </c>
      <c r="AV398" s="7">
        <v>5.5290114623556597E-2</v>
      </c>
      <c r="AW398" s="7">
        <v>0.91304055212277602</v>
      </c>
      <c r="AX398" s="7">
        <v>4.4352483424224598E-2</v>
      </c>
      <c r="AY398" s="7" t="s">
        <v>93</v>
      </c>
      <c r="AZ398" s="7">
        <v>1.7766985194423199</v>
      </c>
      <c r="BA398" s="7" t="s">
        <v>93</v>
      </c>
      <c r="BB398" s="7">
        <v>6.6498225976300596</v>
      </c>
      <c r="BC398" s="7">
        <v>6.01506622107741E-2</v>
      </c>
      <c r="BD398" s="7">
        <v>1.99794867752905E-2</v>
      </c>
      <c r="BE398" s="7">
        <v>4.3767992902738204E-3</v>
      </c>
      <c r="BF398" s="7">
        <v>2643.9998883606399</v>
      </c>
      <c r="BG398" s="7">
        <v>398.66664394165599</v>
      </c>
      <c r="BH398" s="7" t="s">
        <v>93</v>
      </c>
      <c r="BI398" s="7">
        <v>2.4924407824773599E-2</v>
      </c>
      <c r="BJ398" s="7" t="s">
        <v>93</v>
      </c>
      <c r="BK398" s="7">
        <v>2.8902579724125702E-2</v>
      </c>
      <c r="BL398" s="7">
        <v>0.16658637035180399</v>
      </c>
      <c r="BM398" s="7">
        <v>352.89880656031499</v>
      </c>
      <c r="BN398" s="7" t="s">
        <v>93</v>
      </c>
      <c r="BO398" s="7">
        <v>1.31613751791051E-2</v>
      </c>
      <c r="BP398" s="7">
        <v>8.5382484133798998E-3</v>
      </c>
      <c r="BQ398" s="7">
        <v>3.6452498143520702E-2</v>
      </c>
      <c r="BR398" s="7">
        <v>6.4540847455085002</v>
      </c>
      <c r="BS398" s="7">
        <v>838.05796301109297</v>
      </c>
      <c r="BT398" s="7">
        <v>6.4494319545326797E-4</v>
      </c>
      <c r="BU398" s="7">
        <v>8.8920972054023096E-3</v>
      </c>
      <c r="BV398" s="7">
        <v>5.4189790744079702E-2</v>
      </c>
      <c r="BW398" s="7">
        <v>9.03308940819932</v>
      </c>
      <c r="BX398" s="7">
        <v>1125.7522383190001</v>
      </c>
      <c r="BY398" s="7">
        <v>0.24551773727979501</v>
      </c>
      <c r="BZ398" s="7" t="s">
        <v>93</v>
      </c>
      <c r="CA398" s="7">
        <v>308.89037124996901</v>
      </c>
      <c r="CB398" s="7">
        <v>1.77800687392386E-2</v>
      </c>
      <c r="CC398" s="7">
        <v>5.6293556450742503</v>
      </c>
      <c r="CD398" s="7">
        <v>1.03753090769201E-2</v>
      </c>
      <c r="CE398" s="7">
        <v>3.3500339400342298E-2</v>
      </c>
      <c r="CF398" s="7">
        <v>7.4984855717946997E-2</v>
      </c>
      <c r="CG398" s="7">
        <v>0.57268639063994597</v>
      </c>
      <c r="CH398" s="7">
        <v>0.55729370544142498</v>
      </c>
      <c r="CI398" s="7">
        <v>1.0867576646089001</v>
      </c>
      <c r="CJ398" s="7">
        <v>-13.379600191572701</v>
      </c>
      <c r="CK398" s="7">
        <v>-96.868479489659904</v>
      </c>
      <c r="CL398" s="7">
        <v>1.6094838198964301</v>
      </c>
      <c r="CM398" s="7" t="s">
        <v>94</v>
      </c>
      <c r="CN398" s="7">
        <v>2091.3355795480202</v>
      </c>
      <c r="CO398" s="7">
        <v>6.6230284792264202E-9</v>
      </c>
      <c r="CP398" s="7">
        <v>770.70887989125197</v>
      </c>
      <c r="CQ398" s="7">
        <v>2.5658663351396198</v>
      </c>
      <c r="CR398" s="7">
        <v>1.2102769140666501</v>
      </c>
      <c r="CS398" s="7">
        <v>1.6185350743561899</v>
      </c>
    </row>
    <row r="399" spans="1:97" x14ac:dyDescent="0.3">
      <c r="A399" s="4" t="s">
        <v>118</v>
      </c>
      <c r="B399" s="5">
        <v>43598</v>
      </c>
      <c r="C399" s="5" t="s">
        <v>111</v>
      </c>
      <c r="D399" s="6" t="str">
        <f>LOOKUP(MONTH(B399),{1,4,7,10;"Winter","Spring","Summer","Autumn"})</f>
        <v>Spring</v>
      </c>
      <c r="E399" s="5" t="s">
        <v>102</v>
      </c>
      <c r="F399" s="5" t="s">
        <v>98</v>
      </c>
      <c r="G399" s="7">
        <v>34.04</v>
      </c>
      <c r="H399" s="7">
        <v>4.2300000000000004</v>
      </c>
      <c r="I399" s="7">
        <v>28.06</v>
      </c>
      <c r="J399" s="7">
        <v>14.84</v>
      </c>
      <c r="K399" s="7">
        <v>0.56030000000000002</v>
      </c>
      <c r="L399" s="7">
        <v>26.5</v>
      </c>
      <c r="M399" s="7">
        <v>834.31899999999996</v>
      </c>
      <c r="N399" s="7" t="s">
        <v>93</v>
      </c>
      <c r="O399" s="7">
        <v>3.6753649629637702E-2</v>
      </c>
      <c r="P399" s="7">
        <v>5.9660504613631302E-2</v>
      </c>
      <c r="Q399" s="7">
        <v>1.87536882416326E-2</v>
      </c>
      <c r="R399" s="7" t="s">
        <v>93</v>
      </c>
      <c r="S399" s="7">
        <v>6.1019467773740302E-3</v>
      </c>
      <c r="T399" s="7">
        <v>6.6874319284586598E-4</v>
      </c>
      <c r="U399" s="7">
        <v>1.3770256385420701</v>
      </c>
      <c r="V399" s="7">
        <v>3.8848380932502501E-2</v>
      </c>
      <c r="W399" s="7">
        <v>12.4416013098178</v>
      </c>
      <c r="X399" s="7">
        <v>1159.8073732760599</v>
      </c>
      <c r="Y399" s="7">
        <v>1.7067529178122199E-2</v>
      </c>
      <c r="Z399" s="7">
        <v>0.51136135317557496</v>
      </c>
      <c r="AA399" s="7">
        <v>527.85400000000004</v>
      </c>
      <c r="AB399" s="7">
        <v>3.8352143251043497E-2</v>
      </c>
      <c r="AC399" s="7">
        <v>1310.2490603490601</v>
      </c>
      <c r="AD399" s="7">
        <v>0.628848512397996</v>
      </c>
      <c r="AE399" s="7">
        <v>3.4586282459774198</v>
      </c>
      <c r="AF399" s="7">
        <v>5.7200266497358001</v>
      </c>
      <c r="AG399" s="7">
        <v>6.1911777690986401E-2</v>
      </c>
      <c r="AH399" s="7">
        <v>0.61400865138480898</v>
      </c>
      <c r="AI399" s="7">
        <v>18.1693397235242</v>
      </c>
      <c r="AJ399" s="7" t="s">
        <v>93</v>
      </c>
      <c r="AK399" s="7" t="s">
        <v>93</v>
      </c>
      <c r="AL399" s="7">
        <v>0.36405205741673202</v>
      </c>
      <c r="AM399" s="7">
        <v>4.3067894053639103E-2</v>
      </c>
      <c r="AN399" s="7">
        <v>4.98639892719783</v>
      </c>
      <c r="AO399" s="7">
        <v>9.6876556613110908E-3</v>
      </c>
      <c r="AP399" s="7">
        <v>0.12973237953892</v>
      </c>
      <c r="AQ399" s="7">
        <v>0.724483201694193</v>
      </c>
      <c r="AR399" s="7">
        <v>0.31498909946019599</v>
      </c>
      <c r="AS399" s="7">
        <v>2.2193674421809199E-2</v>
      </c>
      <c r="AT399" s="7">
        <v>4.9306621081000998E-3</v>
      </c>
      <c r="AU399" s="7">
        <v>6.0469986339132399E-2</v>
      </c>
      <c r="AV399" s="7">
        <v>6.8135209590458601E-2</v>
      </c>
      <c r="AW399" s="7">
        <v>0.95621017307636202</v>
      </c>
      <c r="AX399" s="7">
        <v>4.8521412095919203E-2</v>
      </c>
      <c r="AY399" s="7" t="s">
        <v>93</v>
      </c>
      <c r="AZ399" s="7">
        <v>1.7039721183265899</v>
      </c>
      <c r="BA399" s="7" t="s">
        <v>93</v>
      </c>
      <c r="BB399" s="7">
        <v>9.7821100423096592</v>
      </c>
      <c r="BC399" s="7">
        <v>7.1559250944665101E-2</v>
      </c>
      <c r="BD399" s="7">
        <v>1.8282319056503901E-2</v>
      </c>
      <c r="BE399" s="7">
        <v>5.1701914722149201E-3</v>
      </c>
      <c r="BF399" s="7">
        <v>2453.9773541403301</v>
      </c>
      <c r="BG399" s="7">
        <v>409.77781609112299</v>
      </c>
      <c r="BH399" s="7" t="s">
        <v>93</v>
      </c>
      <c r="BI399" s="7">
        <v>2.9169711082512199E-2</v>
      </c>
      <c r="BJ399" s="7" t="s">
        <v>93</v>
      </c>
      <c r="BK399" s="7">
        <v>3.0316898834626901E-2</v>
      </c>
      <c r="BL399" s="7">
        <v>0.18004073623352301</v>
      </c>
      <c r="BM399" s="7">
        <v>425.17627128989898</v>
      </c>
      <c r="BN399" s="7" t="s">
        <v>93</v>
      </c>
      <c r="BO399" s="7">
        <v>1.0392388629925199E-2</v>
      </c>
      <c r="BP399" s="7">
        <v>1.0457404375311299E-2</v>
      </c>
      <c r="BQ399" s="7">
        <v>4.0293729935669098E-2</v>
      </c>
      <c r="BR399" s="7">
        <v>4.6130435105906997</v>
      </c>
      <c r="BS399" s="7">
        <v>936.46026630270603</v>
      </c>
      <c r="BT399" s="7" t="s">
        <v>93</v>
      </c>
      <c r="BU399" s="7">
        <v>9.3719427957711706E-3</v>
      </c>
      <c r="BV399" s="7">
        <v>9.0843168960361598E-2</v>
      </c>
      <c r="BW399" s="7">
        <v>9.2025336584672406</v>
      </c>
      <c r="BX399" s="7">
        <v>1142.8015554997901</v>
      </c>
      <c r="BY399" s="7">
        <v>0.28150081300900198</v>
      </c>
      <c r="BZ399" s="7" t="s">
        <v>93</v>
      </c>
      <c r="CA399" s="7">
        <v>351.10766084200998</v>
      </c>
      <c r="CB399" s="7">
        <v>1.6506235474655299E-2</v>
      </c>
      <c r="CC399" s="7">
        <v>5.8931945253288998</v>
      </c>
      <c r="CD399" s="7">
        <v>1.39316247656873E-2</v>
      </c>
      <c r="CE399" s="7">
        <v>7.4488541216239504E-2</v>
      </c>
      <c r="CF399" s="7">
        <v>8.5972593282215598E-2</v>
      </c>
      <c r="CG399" s="7">
        <v>0.57520904863914002</v>
      </c>
      <c r="CH399" s="7">
        <v>0.64264596596720003</v>
      </c>
      <c r="CI399" s="7">
        <v>1.35723717363297</v>
      </c>
      <c r="CJ399" s="7">
        <v>-13.137296819075001</v>
      </c>
      <c r="CK399" s="7">
        <v>-95.547131607529195</v>
      </c>
      <c r="CL399" s="7">
        <v>1.6852729779451401</v>
      </c>
      <c r="CM399" s="7">
        <v>0.152</v>
      </c>
      <c r="CN399" s="7">
        <v>2258.8359374626002</v>
      </c>
      <c r="CO399" s="7">
        <v>6.9331310943891896E-9</v>
      </c>
      <c r="CP399" s="7">
        <v>806.79491514432095</v>
      </c>
      <c r="CQ399" s="7">
        <v>2.7791302931664101</v>
      </c>
      <c r="CR399" s="7">
        <v>1.3108700125720201</v>
      </c>
      <c r="CS399" s="7">
        <v>1.6943179221674001</v>
      </c>
    </row>
    <row r="400" spans="1:97" x14ac:dyDescent="0.3">
      <c r="A400" s="4" t="s">
        <v>118</v>
      </c>
      <c r="B400" s="5">
        <v>43608</v>
      </c>
      <c r="C400" s="5" t="s">
        <v>111</v>
      </c>
      <c r="D400" s="6" t="str">
        <f>LOOKUP(MONTH(B400),{1,4,7,10;"Winter","Spring","Summer","Autumn"})</f>
        <v>Spring</v>
      </c>
      <c r="E400" s="5" t="s">
        <v>102</v>
      </c>
      <c r="F400" s="5" t="s">
        <v>98</v>
      </c>
      <c r="G400" s="7">
        <v>31.02</v>
      </c>
      <c r="H400" s="7">
        <v>4.33</v>
      </c>
      <c r="I400" s="7">
        <v>31.726666666666699</v>
      </c>
      <c r="J400" s="7">
        <v>13.48</v>
      </c>
      <c r="K400" s="7">
        <v>0.57466666666666699</v>
      </c>
      <c r="L400" s="7">
        <v>9.9700000000000006</v>
      </c>
      <c r="M400" s="7">
        <v>757.01599999999996</v>
      </c>
      <c r="N400" s="7" t="s">
        <v>93</v>
      </c>
      <c r="O400" s="7">
        <v>4.71270873430066E-2</v>
      </c>
      <c r="P400" s="7">
        <v>5.6828026116758197E-2</v>
      </c>
      <c r="Q400" s="7">
        <v>2.31293848926836E-2</v>
      </c>
      <c r="R400" s="7" t="s">
        <v>93</v>
      </c>
      <c r="S400" s="7">
        <v>7.9842411641494002E-3</v>
      </c>
      <c r="T400" s="7">
        <v>6.4865986796545396E-4</v>
      </c>
      <c r="U400" s="7">
        <v>1.7233146899673899</v>
      </c>
      <c r="V400" s="7">
        <v>3.0888511307995099E-2</v>
      </c>
      <c r="W400" s="7">
        <v>15.1032588954963</v>
      </c>
      <c r="X400" s="7">
        <v>1396.1116500029</v>
      </c>
      <c r="Y400" s="7">
        <v>1.8220503345660399E-2</v>
      </c>
      <c r="Z400" s="7">
        <v>0.57489279809045102</v>
      </c>
      <c r="AA400" s="7">
        <v>539.70100000000002</v>
      </c>
      <c r="AB400" s="7">
        <v>3.9362435603948198E-2</v>
      </c>
      <c r="AC400" s="7">
        <v>1522.20987915504</v>
      </c>
      <c r="AD400" s="7">
        <v>0.87999183098706202</v>
      </c>
      <c r="AE400" s="7">
        <v>3.4837369706961798</v>
      </c>
      <c r="AF400" s="7">
        <v>6.4547149142875799</v>
      </c>
      <c r="AG400" s="7">
        <v>6.7348013868200995E-2</v>
      </c>
      <c r="AH400" s="7">
        <v>0.733343281948453</v>
      </c>
      <c r="AI400" s="7">
        <v>16.025741261743999</v>
      </c>
      <c r="AJ400" s="7" t="s">
        <v>93</v>
      </c>
      <c r="AK400" s="7" t="s">
        <v>93</v>
      </c>
      <c r="AL400" s="7">
        <v>0.47653701153879002</v>
      </c>
      <c r="AM400" s="7">
        <v>3.8792673861194199E-2</v>
      </c>
      <c r="AN400" s="7">
        <v>3.9288172557172198</v>
      </c>
      <c r="AO400" s="7">
        <v>1.33019911440451E-2</v>
      </c>
      <c r="AP400" s="7">
        <v>0.13432089091685301</v>
      </c>
      <c r="AQ400" s="7">
        <v>0.79723749528947596</v>
      </c>
      <c r="AR400" s="7">
        <v>0.43978643416206198</v>
      </c>
      <c r="AS400" s="7">
        <v>2.51188751199862E-2</v>
      </c>
      <c r="AT400" s="7">
        <v>6.75863800319405E-3</v>
      </c>
      <c r="AU400" s="7">
        <v>8.0861269929764099E-2</v>
      </c>
      <c r="AV400" s="7">
        <v>8.9636598221032204E-2</v>
      </c>
      <c r="AW400" s="7">
        <v>0.90824264125391596</v>
      </c>
      <c r="AX400" s="7">
        <v>6.8160133096262995E-2</v>
      </c>
      <c r="AY400" s="7" t="s">
        <v>93</v>
      </c>
      <c r="AZ400" s="7">
        <v>1.34193015485504</v>
      </c>
      <c r="BA400" s="7" t="s">
        <v>93</v>
      </c>
      <c r="BB400" s="7">
        <v>8.3248176742240307</v>
      </c>
      <c r="BC400" s="7">
        <v>9.2212547698797498E-2</v>
      </c>
      <c r="BD400" s="7">
        <v>1.64849394137845E-2</v>
      </c>
      <c r="BE400" s="7">
        <v>6.8608272078145996E-3</v>
      </c>
      <c r="BF400" s="7">
        <v>2438.6645926264</v>
      </c>
      <c r="BG400" s="7">
        <v>475.183091880002</v>
      </c>
      <c r="BH400" s="7" t="s">
        <v>93</v>
      </c>
      <c r="BI400" s="7">
        <v>3.7453054016778002E-2</v>
      </c>
      <c r="BJ400" s="7" t="s">
        <v>93</v>
      </c>
      <c r="BK400" s="7">
        <v>4.5226013333293999E-2</v>
      </c>
      <c r="BL400" s="7">
        <v>0.249826211220776</v>
      </c>
      <c r="BM400" s="7">
        <v>336.11412015635898</v>
      </c>
      <c r="BN400" s="7">
        <v>5.1641747108102203E-3</v>
      </c>
      <c r="BO400" s="7">
        <v>8.5660118006948803E-3</v>
      </c>
      <c r="BP400" s="7">
        <v>1.4444875815708601E-2</v>
      </c>
      <c r="BQ400" s="7">
        <v>5.9534924271747502E-2</v>
      </c>
      <c r="BR400" s="7">
        <v>5.9617327907400002</v>
      </c>
      <c r="BS400" s="7">
        <v>1689.2380771891801</v>
      </c>
      <c r="BT400" s="7" t="s">
        <v>93</v>
      </c>
      <c r="BU400" s="7">
        <v>1.3690262245731799E-2</v>
      </c>
      <c r="BV400" s="7">
        <v>8.1799684611559301E-2</v>
      </c>
      <c r="BW400" s="7">
        <v>10.5174799322119</v>
      </c>
      <c r="BX400" s="7">
        <v>1092.7551302122699</v>
      </c>
      <c r="BY400" s="7">
        <v>0.39610577569375999</v>
      </c>
      <c r="BZ400" s="7" t="s">
        <v>93</v>
      </c>
      <c r="CA400" s="7">
        <v>455.28031670883001</v>
      </c>
      <c r="CB400" s="7">
        <v>1.3421290382701999E-2</v>
      </c>
      <c r="CC400" s="7">
        <v>6.5435768811505799</v>
      </c>
      <c r="CD400" s="7">
        <v>1.00058400540094E-2</v>
      </c>
      <c r="CE400" s="7">
        <v>4.8642481747741897E-2</v>
      </c>
      <c r="CF400" s="7">
        <v>0.11747759911245299</v>
      </c>
      <c r="CG400" s="7">
        <v>0.83135392529660102</v>
      </c>
      <c r="CH400" s="7">
        <v>0.83351362176836896</v>
      </c>
      <c r="CI400" s="7">
        <v>1.6344266757569399</v>
      </c>
      <c r="CJ400" s="7">
        <v>-12.993326483591799</v>
      </c>
      <c r="CK400" s="7">
        <v>-94.805599348872306</v>
      </c>
      <c r="CL400" s="7">
        <v>3.98290476749222</v>
      </c>
      <c r="CM400" s="7" t="s">
        <v>94</v>
      </c>
      <c r="CN400" s="7">
        <v>5865.9046493771903</v>
      </c>
      <c r="CO400" s="7">
        <v>1.6414958268894101E-8</v>
      </c>
      <c r="CP400" s="7">
        <v>1910.1766118871701</v>
      </c>
      <c r="CQ400" s="7">
        <v>9.5892627388311293</v>
      </c>
      <c r="CR400" s="7">
        <v>4.5230973869476099</v>
      </c>
      <c r="CS400" s="7">
        <v>4.0114859517260202</v>
      </c>
    </row>
    <row r="401" spans="1:97" x14ac:dyDescent="0.3">
      <c r="A401" s="4" t="s">
        <v>118</v>
      </c>
      <c r="B401" s="5">
        <v>43621</v>
      </c>
      <c r="C401" s="5" t="s">
        <v>111</v>
      </c>
      <c r="D401" s="6" t="str">
        <f>LOOKUP(MONTH(B401),{1,4,7,10;"Winter","Spring","Summer","Autumn"})</f>
        <v>Spring</v>
      </c>
      <c r="E401" s="5" t="s">
        <v>102</v>
      </c>
      <c r="F401" s="5" t="s">
        <v>98</v>
      </c>
      <c r="G401" s="7">
        <v>33.450000000000003</v>
      </c>
      <c r="H401" s="7">
        <v>4.21</v>
      </c>
      <c r="I401" s="7">
        <v>32.520000000000003</v>
      </c>
      <c r="J401" s="7">
        <v>11.04</v>
      </c>
      <c r="K401" s="7">
        <v>0.53073333333333295</v>
      </c>
      <c r="L401" s="7">
        <v>9.07</v>
      </c>
      <c r="M401" s="7">
        <v>644.65499999999997</v>
      </c>
      <c r="N401" s="7" t="s">
        <v>93</v>
      </c>
      <c r="O401" s="7">
        <v>3.8277629227828201E-2</v>
      </c>
      <c r="P401" s="7">
        <v>6.7258497987870799E-2</v>
      </c>
      <c r="Q401" s="7">
        <v>2.0476397707904399E-2</v>
      </c>
      <c r="R401" s="7" t="s">
        <v>93</v>
      </c>
      <c r="S401" s="7">
        <v>6.7857175504072399E-3</v>
      </c>
      <c r="T401" s="7">
        <v>8.0110440734128903E-4</v>
      </c>
      <c r="U401" s="7">
        <v>1.3008348859018</v>
      </c>
      <c r="V401" s="7">
        <v>1.7677949445565E-2</v>
      </c>
      <c r="W401" s="7">
        <v>9.2973393635609707</v>
      </c>
      <c r="X401" s="7">
        <v>1143.8099564675599</v>
      </c>
      <c r="Y401" s="7">
        <v>1.80340670838731E-2</v>
      </c>
      <c r="Z401" s="7">
        <v>0.55280618163606199</v>
      </c>
      <c r="AA401" s="7">
        <v>440.44499999999999</v>
      </c>
      <c r="AB401" s="7">
        <v>3.4425268670286099E-2</v>
      </c>
      <c r="AC401" s="7">
        <v>1392.4893307919399</v>
      </c>
      <c r="AD401" s="7">
        <v>0.787151979954965</v>
      </c>
      <c r="AE401" s="7">
        <v>3.9332519387140601</v>
      </c>
      <c r="AF401" s="7">
        <v>6.68703088450164</v>
      </c>
      <c r="AG401" s="7">
        <v>7.0041122790991103E-2</v>
      </c>
      <c r="AH401" s="7">
        <v>0.60325302725794006</v>
      </c>
      <c r="AI401" s="7">
        <v>9.66350573044401</v>
      </c>
      <c r="AJ401" s="7" t="s">
        <v>93</v>
      </c>
      <c r="AK401" s="7" t="s">
        <v>93</v>
      </c>
      <c r="AL401" s="7">
        <v>0.44146880527581001</v>
      </c>
      <c r="AM401" s="7">
        <v>3.0858850943394699E-2</v>
      </c>
      <c r="AN401" s="7">
        <v>2.91152116159921</v>
      </c>
      <c r="AO401" s="7">
        <v>1.12013276232863E-2</v>
      </c>
      <c r="AP401" s="7">
        <v>0.14038383711452701</v>
      </c>
      <c r="AQ401" s="7">
        <v>0.75918148219233095</v>
      </c>
      <c r="AR401" s="7">
        <v>0.39659600392334599</v>
      </c>
      <c r="AS401" s="7">
        <v>2.0039193370671501E-2</v>
      </c>
      <c r="AT401" s="7">
        <v>5.4428329920061897E-3</v>
      </c>
      <c r="AU401" s="7">
        <v>6.9099858019502899E-2</v>
      </c>
      <c r="AV401" s="7">
        <v>8.1489654654761795E-2</v>
      </c>
      <c r="AW401" s="7">
        <v>0.75925722456939004</v>
      </c>
      <c r="AX401" s="7">
        <v>5.8936418809855798E-2</v>
      </c>
      <c r="AY401" s="7" t="s">
        <v>93</v>
      </c>
      <c r="AZ401" s="7">
        <v>0.57495638846325603</v>
      </c>
      <c r="BA401" s="7" t="s">
        <v>93</v>
      </c>
      <c r="BB401" s="7">
        <v>7.3926523884862902</v>
      </c>
      <c r="BC401" s="7">
        <v>8.1640241214209305E-2</v>
      </c>
      <c r="BD401" s="7">
        <v>1.18473708583656E-2</v>
      </c>
      <c r="BE401" s="7">
        <v>5.7956942699689097E-3</v>
      </c>
      <c r="BF401" s="7">
        <v>1922.4447052386199</v>
      </c>
      <c r="BG401" s="7">
        <v>393.20025441677001</v>
      </c>
      <c r="BH401" s="7" t="s">
        <v>93</v>
      </c>
      <c r="BI401" s="7">
        <v>3.4560760350758502E-2</v>
      </c>
      <c r="BJ401" s="7" t="s">
        <v>93</v>
      </c>
      <c r="BK401" s="7">
        <v>3.7364248519384698E-2</v>
      </c>
      <c r="BL401" s="7">
        <v>0.21893305920676701</v>
      </c>
      <c r="BM401" s="7">
        <v>132.57448362586001</v>
      </c>
      <c r="BN401" s="7" t="s">
        <v>93</v>
      </c>
      <c r="BO401" s="7">
        <v>1.0436096019644601E-2</v>
      </c>
      <c r="BP401" s="7">
        <v>1.23666832977419E-2</v>
      </c>
      <c r="BQ401" s="7">
        <v>5.0918248802589897E-2</v>
      </c>
      <c r="BR401" s="7">
        <v>5.9318397670177996</v>
      </c>
      <c r="BS401" s="7">
        <v>1195.23873421807</v>
      </c>
      <c r="BT401" s="7">
        <v>7.0070866417680305E-4</v>
      </c>
      <c r="BU401" s="7">
        <v>1.11116213510762E-2</v>
      </c>
      <c r="BV401" s="7">
        <v>6.2851544779632895E-2</v>
      </c>
      <c r="BW401" s="7">
        <v>10.693457694730199</v>
      </c>
      <c r="BX401" s="7">
        <v>879.81872615974498</v>
      </c>
      <c r="BY401" s="7">
        <v>0.36364059651584701</v>
      </c>
      <c r="BZ401" s="7" t="s">
        <v>93</v>
      </c>
      <c r="CA401" s="7">
        <v>411.29742913624</v>
      </c>
      <c r="CB401" s="7">
        <v>9.6129191354317606E-3</v>
      </c>
      <c r="CC401" s="7">
        <v>7.1251637689544198</v>
      </c>
      <c r="CD401" s="7">
        <v>1.80755502653837E-2</v>
      </c>
      <c r="CE401" s="7">
        <v>3.8647746279528897E-2</v>
      </c>
      <c r="CF401" s="7">
        <v>0.108586300587607</v>
      </c>
      <c r="CG401" s="7">
        <v>0.82384539265966505</v>
      </c>
      <c r="CH401" s="7">
        <v>0.82555940935634597</v>
      </c>
      <c r="CI401" s="7">
        <v>1.4763602625758401</v>
      </c>
      <c r="CJ401" s="7">
        <v>-12.080874537454299</v>
      </c>
      <c r="CK401" s="7">
        <v>-87.826578822358599</v>
      </c>
      <c r="CL401" s="7">
        <v>2.4279556165723699</v>
      </c>
      <c r="CM401" s="7">
        <v>0.26800000000000002</v>
      </c>
      <c r="CN401" s="7">
        <v>3692.5814926244102</v>
      </c>
      <c r="CO401" s="7">
        <v>9.9906024138317806E-9</v>
      </c>
      <c r="CP401" s="7">
        <v>1162.5868769784399</v>
      </c>
      <c r="CQ401" s="7">
        <v>1.92595028318796</v>
      </c>
      <c r="CR401" s="7">
        <v>0.90843904589272995</v>
      </c>
      <c r="CS401" s="7">
        <v>2.4415024745028702</v>
      </c>
    </row>
    <row r="402" spans="1:97" x14ac:dyDescent="0.3">
      <c r="A402" s="4" t="s">
        <v>118</v>
      </c>
      <c r="B402" s="5">
        <v>43634</v>
      </c>
      <c r="C402" s="5" t="s">
        <v>111</v>
      </c>
      <c r="D402" s="6" t="str">
        <f>LOOKUP(MONTH(B402),{1,4,7,10;"Winter","Spring","Summer","Autumn"})</f>
        <v>Spring</v>
      </c>
      <c r="E402" s="5" t="s">
        <v>102</v>
      </c>
      <c r="F402" s="5" t="s">
        <v>98</v>
      </c>
      <c r="G402" s="7">
        <v>23.64</v>
      </c>
      <c r="H402" s="7">
        <v>5.13</v>
      </c>
      <c r="I402" s="7">
        <v>25.663333333333298</v>
      </c>
      <c r="J402" s="7">
        <v>53.55</v>
      </c>
      <c r="K402" s="7">
        <v>0.50409999999999999</v>
      </c>
      <c r="L402" s="7">
        <v>9.73</v>
      </c>
      <c r="M402" s="7">
        <v>212.053</v>
      </c>
      <c r="N402" s="7" t="s">
        <v>93</v>
      </c>
      <c r="O402" s="7">
        <v>6.5394486950462793E-2</v>
      </c>
      <c r="P402" s="7">
        <v>4.54799346403418E-2</v>
      </c>
      <c r="Q402" s="7">
        <v>2.7336859807252901E-2</v>
      </c>
      <c r="R402" s="7" t="s">
        <v>93</v>
      </c>
      <c r="S402" s="7">
        <v>1.6430889195146799E-2</v>
      </c>
      <c r="T402" s="7">
        <v>5.4362006744924105E-4</v>
      </c>
      <c r="U402" s="7">
        <v>1.1247798563110001</v>
      </c>
      <c r="V402" s="7">
        <v>2.9675405343556002E-2</v>
      </c>
      <c r="W402" s="7">
        <v>56.733825280379598</v>
      </c>
      <c r="X402" s="7">
        <v>1487.6705775359501</v>
      </c>
      <c r="Y402" s="7">
        <v>4.1501081512080699E-2</v>
      </c>
      <c r="Z402" s="7">
        <v>0.65558011894123303</v>
      </c>
      <c r="AA402" s="7">
        <v>743.66800000000001</v>
      </c>
      <c r="AB402" s="7">
        <v>3.78589818338642E-2</v>
      </c>
      <c r="AC402" s="7">
        <v>2455.3761321246898</v>
      </c>
      <c r="AD402" s="7">
        <v>1.23525491080014</v>
      </c>
      <c r="AE402" s="7">
        <v>2.6754219561147701</v>
      </c>
      <c r="AF402" s="7">
        <v>8.2435663876093006</v>
      </c>
      <c r="AG402" s="7">
        <v>6.2840311988000705E-2</v>
      </c>
      <c r="AH402" s="7">
        <v>0.89647846654818197</v>
      </c>
      <c r="AI402" s="7">
        <v>41.4518494325212</v>
      </c>
      <c r="AJ402" s="7" t="s">
        <v>93</v>
      </c>
      <c r="AK402" s="7" t="s">
        <v>93</v>
      </c>
      <c r="AL402" s="7">
        <v>0.67823006174076905</v>
      </c>
      <c r="AM402" s="7">
        <v>3.6204603734404699E-2</v>
      </c>
      <c r="AN402" s="7">
        <v>5.8662858452237403</v>
      </c>
      <c r="AO402" s="7">
        <v>1.86415235077989E-2</v>
      </c>
      <c r="AP402" s="7">
        <v>0.18021099526597301</v>
      </c>
      <c r="AQ402" s="7">
        <v>0.90100186159071605</v>
      </c>
      <c r="AR402" s="7">
        <v>0.64334473559043004</v>
      </c>
      <c r="AS402" s="7">
        <v>4.0670780884791702E-2</v>
      </c>
      <c r="AT402" s="7">
        <v>9.1877565071335401E-3</v>
      </c>
      <c r="AU402" s="7">
        <v>0.106229543550134</v>
      </c>
      <c r="AV402" s="7">
        <v>0.12515430730459901</v>
      </c>
      <c r="AW402" s="7">
        <v>0.45672002768255698</v>
      </c>
      <c r="AX402" s="7">
        <v>9.71997369374831E-2</v>
      </c>
      <c r="AY402" s="7" t="s">
        <v>93</v>
      </c>
      <c r="AZ402" s="7">
        <v>1.84147231013454</v>
      </c>
      <c r="BA402" s="7" t="s">
        <v>93</v>
      </c>
      <c r="BB402" s="7">
        <v>5.68072263462129</v>
      </c>
      <c r="BC402" s="7">
        <v>0.13917683024635499</v>
      </c>
      <c r="BD402" s="7">
        <v>1.22363749931787E-2</v>
      </c>
      <c r="BE402" s="7">
        <v>9.9143784526331998E-3</v>
      </c>
      <c r="BF402" s="7">
        <v>3992.6537800882402</v>
      </c>
      <c r="BG402" s="7">
        <v>594.28608092152001</v>
      </c>
      <c r="BH402" s="7" t="s">
        <v>93</v>
      </c>
      <c r="BI402" s="7">
        <v>5.1852403995439902E-2</v>
      </c>
      <c r="BJ402" s="7" t="s">
        <v>93</v>
      </c>
      <c r="BK402" s="7">
        <v>6.5088013148682095E-2</v>
      </c>
      <c r="BL402" s="7">
        <v>0.37270660721882198</v>
      </c>
      <c r="BM402" s="7">
        <v>376.55455164207001</v>
      </c>
      <c r="BN402" s="7">
        <v>7.1899452451043401E-3</v>
      </c>
      <c r="BO402" s="7">
        <v>8.0381252686846996E-3</v>
      </c>
      <c r="BP402" s="7">
        <v>2.0440262079996899E-2</v>
      </c>
      <c r="BQ402" s="7">
        <v>7.9528664192950002E-2</v>
      </c>
      <c r="BR402" s="7">
        <v>8.5708444630245992</v>
      </c>
      <c r="BS402" s="7">
        <v>4990.0056361267898</v>
      </c>
      <c r="BT402" s="7" t="s">
        <v>93</v>
      </c>
      <c r="BU402" s="7">
        <v>1.7765324392453301E-2</v>
      </c>
      <c r="BV402" s="7">
        <v>6.0499033199534702E-2</v>
      </c>
      <c r="BW402" s="7">
        <v>12.5725932079097</v>
      </c>
      <c r="BX402" s="7">
        <v>494.65045962298097</v>
      </c>
      <c r="BY402" s="7">
        <v>0.54814728115220901</v>
      </c>
      <c r="BZ402" s="7" t="s">
        <v>93</v>
      </c>
      <c r="CA402" s="7">
        <v>498.72950851104099</v>
      </c>
      <c r="CB402" s="7">
        <v>1.9225537403313599E-2</v>
      </c>
      <c r="CC402" s="7">
        <v>5.9102249156852</v>
      </c>
      <c r="CD402" s="7">
        <v>3.2518698115316602E-2</v>
      </c>
      <c r="CE402" s="7">
        <v>0.19144096107549299</v>
      </c>
      <c r="CF402" s="7">
        <v>0.16077528423990201</v>
      </c>
      <c r="CG402" s="7">
        <v>1.59665144271919</v>
      </c>
      <c r="CH402" s="7">
        <v>0.87219444246813604</v>
      </c>
      <c r="CI402" s="7">
        <v>1.94684703268621</v>
      </c>
      <c r="CJ402" s="7">
        <v>-12.505930156139399</v>
      </c>
      <c r="CK402" s="7">
        <v>-90.734637659663903</v>
      </c>
      <c r="CL402" s="7" t="s">
        <v>94</v>
      </c>
      <c r="CM402" s="7" t="s">
        <v>94</v>
      </c>
      <c r="CN402" s="7" t="s">
        <v>94</v>
      </c>
      <c r="CO402" s="7">
        <v>4.9219793345903199E-8</v>
      </c>
      <c r="CP402" s="7">
        <v>5727.6111550905898</v>
      </c>
      <c r="CQ402" s="7">
        <v>161.354165946731</v>
      </c>
      <c r="CR402" s="7">
        <v>76.108104058032296</v>
      </c>
      <c r="CS402" s="7">
        <v>12.0283284501613</v>
      </c>
    </row>
    <row r="403" spans="1:97" x14ac:dyDescent="0.3">
      <c r="A403" s="4" t="s">
        <v>118</v>
      </c>
      <c r="B403" s="5">
        <v>43650</v>
      </c>
      <c r="C403" s="5" t="s">
        <v>111</v>
      </c>
      <c r="D403" s="6" t="str">
        <f>LOOKUP(MONTH(B403),{1,4,7,10;"Winter","Spring","Summer","Autumn"})</f>
        <v>Summer</v>
      </c>
      <c r="E403" s="5" t="s">
        <v>102</v>
      </c>
      <c r="F403" s="5" t="s">
        <v>98</v>
      </c>
      <c r="G403" s="7">
        <v>30.42</v>
      </c>
      <c r="H403" s="7">
        <v>5.37</v>
      </c>
      <c r="I403" s="7">
        <v>21.7566666666667</v>
      </c>
      <c r="J403" s="7">
        <v>113.31</v>
      </c>
      <c r="K403" s="7">
        <v>0.48413333333333303</v>
      </c>
      <c r="L403" s="7">
        <v>5.0199999999999996</v>
      </c>
      <c r="M403" s="7">
        <v>188.83099999999999</v>
      </c>
      <c r="N403" s="7" t="s">
        <v>93</v>
      </c>
      <c r="O403" s="7">
        <v>7.6984053963261398E-2</v>
      </c>
      <c r="P403" s="7">
        <v>5.3519643346550398E-2</v>
      </c>
      <c r="Q403" s="7">
        <v>3.08923065365759E-2</v>
      </c>
      <c r="R403" s="7">
        <v>6.5355435146818601E-3</v>
      </c>
      <c r="S403" s="7">
        <v>2.6215486688585699E-2</v>
      </c>
      <c r="T403" s="7">
        <v>5.9980738873286605E-4</v>
      </c>
      <c r="U403" s="7">
        <v>1.53561806087424</v>
      </c>
      <c r="V403" s="7">
        <v>4.0496231443301202E-2</v>
      </c>
      <c r="W403" s="7">
        <v>105.893933712273</v>
      </c>
      <c r="X403" s="7">
        <v>1652.0415224307999</v>
      </c>
      <c r="Y403" s="7">
        <v>2.3666500364636699E-2</v>
      </c>
      <c r="Z403" s="7">
        <v>0.61595288397712</v>
      </c>
      <c r="AA403" s="7">
        <v>924.17499999999995</v>
      </c>
      <c r="AB403" s="7">
        <v>3.9869378697725999E-2</v>
      </c>
      <c r="AC403" s="7">
        <v>3801.61032937554</v>
      </c>
      <c r="AD403" s="7">
        <v>1.37173675135424</v>
      </c>
      <c r="AE403" s="7">
        <v>3.25276334523994</v>
      </c>
      <c r="AF403" s="7">
        <v>9.5429988359310904</v>
      </c>
      <c r="AG403" s="7">
        <v>6.2857303248619906E-2</v>
      </c>
      <c r="AH403" s="7">
        <v>1.05936705782263</v>
      </c>
      <c r="AI403" s="7">
        <v>144.94792381532699</v>
      </c>
      <c r="AJ403" s="7" t="s">
        <v>93</v>
      </c>
      <c r="AK403" s="7" t="s">
        <v>93</v>
      </c>
      <c r="AL403" s="7">
        <v>0.75291014925651001</v>
      </c>
      <c r="AM403" s="7">
        <v>4.27656680420785E-2</v>
      </c>
      <c r="AN403" s="7">
        <v>6.8474081612378699</v>
      </c>
      <c r="AO403" s="7">
        <v>2.1136812611899501E-2</v>
      </c>
      <c r="AP403" s="7">
        <v>0.18745062749980801</v>
      </c>
      <c r="AQ403" s="7">
        <v>0.99472037404393698</v>
      </c>
      <c r="AR403" s="7">
        <v>0.73359156040087203</v>
      </c>
      <c r="AS403" s="7">
        <v>5.3841902314627897E-2</v>
      </c>
      <c r="AT403" s="7">
        <v>1.1104856219602799E-2</v>
      </c>
      <c r="AU403" s="7">
        <v>0.123732404804624</v>
      </c>
      <c r="AV403" s="7">
        <v>0.14151733202734301</v>
      </c>
      <c r="AW403" s="7">
        <v>0.94722172439012697</v>
      </c>
      <c r="AX403" s="7">
        <v>0.108629804698779</v>
      </c>
      <c r="AY403" s="7" t="s">
        <v>93</v>
      </c>
      <c r="AZ403" s="7">
        <v>3.4009700308692499</v>
      </c>
      <c r="BA403" s="7" t="s">
        <v>93</v>
      </c>
      <c r="BB403" s="7">
        <v>8.6460031060647804</v>
      </c>
      <c r="BC403" s="7">
        <v>0.150182940852645</v>
      </c>
      <c r="BD403" s="7">
        <v>1.21283029009188E-2</v>
      </c>
      <c r="BE403" s="7">
        <v>1.1725462822687801E-2</v>
      </c>
      <c r="BF403" s="7">
        <v>5259.11036118229</v>
      </c>
      <c r="BG403" s="7">
        <v>848.65365047402804</v>
      </c>
      <c r="BH403" s="7" t="s">
        <v>93</v>
      </c>
      <c r="BI403" s="7">
        <v>6.2395768207204501E-2</v>
      </c>
      <c r="BJ403" s="7" t="s">
        <v>93</v>
      </c>
      <c r="BK403" s="7">
        <v>7.3470350485496605E-2</v>
      </c>
      <c r="BL403" s="7">
        <v>0.47037796318477998</v>
      </c>
      <c r="BM403" s="7">
        <v>738.05070127240299</v>
      </c>
      <c r="BN403" s="7">
        <v>8.4289049332066102E-3</v>
      </c>
      <c r="BO403" s="7">
        <v>7.8569087959790892E-3</v>
      </c>
      <c r="BP403" s="7">
        <v>2.31908354555685E-2</v>
      </c>
      <c r="BQ403" s="7">
        <v>9.3543614139713405E-2</v>
      </c>
      <c r="BR403" s="7">
        <v>20.4688481997884</v>
      </c>
      <c r="BS403" s="7">
        <v>9253.1663733607893</v>
      </c>
      <c r="BT403" s="7">
        <v>9.5204157858169095E-4</v>
      </c>
      <c r="BU403" s="7">
        <v>1.934560481095E-2</v>
      </c>
      <c r="BV403" s="7">
        <v>0.100948809021639</v>
      </c>
      <c r="BW403" s="7">
        <v>17.666690443582802</v>
      </c>
      <c r="BX403" s="7">
        <v>497.527811319823</v>
      </c>
      <c r="BY403" s="7">
        <v>0.65570598587842399</v>
      </c>
      <c r="BZ403" s="7" t="s">
        <v>93</v>
      </c>
      <c r="CA403" s="7">
        <v>511.093058998738</v>
      </c>
      <c r="CB403" s="7">
        <v>2.5036067074741999E-2</v>
      </c>
      <c r="CC403" s="7">
        <v>6.4860803244106497</v>
      </c>
      <c r="CD403" s="7">
        <v>2.1959870619000801E-2</v>
      </c>
      <c r="CE403" s="7">
        <v>0.27112008255620801</v>
      </c>
      <c r="CF403" s="7">
        <v>0.17943442518897601</v>
      </c>
      <c r="CG403" s="7">
        <v>2.9152310391539098</v>
      </c>
      <c r="CH403" s="7">
        <v>1.0915527337611599</v>
      </c>
      <c r="CI403" s="7">
        <v>2.1445947851869702</v>
      </c>
      <c r="CJ403" s="7">
        <v>-12.337859492930299</v>
      </c>
      <c r="CK403" s="7">
        <v>-89.362774056589203</v>
      </c>
      <c r="CL403" s="7">
        <v>16.255401480649098</v>
      </c>
      <c r="CM403" s="7">
        <v>0.47399999999999998</v>
      </c>
      <c r="CN403" s="7">
        <v>24071.577355203601</v>
      </c>
      <c r="CO403" s="7">
        <v>7.17144041730825E-8</v>
      </c>
      <c r="CP403" s="7">
        <v>8345.2650529385392</v>
      </c>
      <c r="CQ403" s="7">
        <v>476.82205625838702</v>
      </c>
      <c r="CR403" s="7">
        <v>224.90911506343701</v>
      </c>
      <c r="CS403" s="7">
        <v>17.525559319993601</v>
      </c>
    </row>
    <row r="404" spans="1:97" x14ac:dyDescent="0.3">
      <c r="A404" s="4" t="s">
        <v>118</v>
      </c>
      <c r="B404" s="5">
        <v>43664</v>
      </c>
      <c r="C404" s="5" t="s">
        <v>111</v>
      </c>
      <c r="D404" s="6" t="str">
        <f>LOOKUP(MONTH(B404),{1,4,7,10;"Winter","Spring","Summer","Autumn"})</f>
        <v>Summer</v>
      </c>
      <c r="E404" s="5" t="s">
        <v>102</v>
      </c>
      <c r="F404" s="5" t="s">
        <v>98</v>
      </c>
      <c r="G404" s="7">
        <v>38.78</v>
      </c>
      <c r="H404" s="7">
        <v>5.53</v>
      </c>
      <c r="I404" s="7">
        <v>30.803333333333299</v>
      </c>
      <c r="J404" s="7">
        <v>165.86</v>
      </c>
      <c r="K404" s="7">
        <v>0.92093333333333305</v>
      </c>
      <c r="L404" s="7">
        <v>3.6</v>
      </c>
      <c r="M404" s="7">
        <v>171.261</v>
      </c>
      <c r="N404" s="7" t="s">
        <v>93</v>
      </c>
      <c r="O404" s="7">
        <v>5.5285843716589303E-2</v>
      </c>
      <c r="P404" s="7">
        <v>5.7182392883891202E-2</v>
      </c>
      <c r="Q404" s="7">
        <v>2.0245919623070499E-2</v>
      </c>
      <c r="R404" s="7">
        <v>7.8101015226508703E-3</v>
      </c>
      <c r="S404" s="7">
        <v>3.10309875809461E-2</v>
      </c>
      <c r="T404" s="7">
        <v>4.5791062091732202E-4</v>
      </c>
      <c r="U404" s="7">
        <v>1.3956372210585599</v>
      </c>
      <c r="V404" s="7">
        <v>4.1939395535510002E-2</v>
      </c>
      <c r="W404" s="7">
        <v>144.53245801444601</v>
      </c>
      <c r="X404" s="7">
        <v>1902.02003252029</v>
      </c>
      <c r="Y404" s="7">
        <v>1.8256105841201999E-2</v>
      </c>
      <c r="Z404" s="7">
        <v>0.49856245431438001</v>
      </c>
      <c r="AA404" s="7">
        <v>943.43100000000004</v>
      </c>
      <c r="AB404" s="7">
        <v>2.4894627735004001E-2</v>
      </c>
      <c r="AC404" s="7">
        <v>4848.1937710079001</v>
      </c>
      <c r="AD404" s="7">
        <v>0.91522430667122401</v>
      </c>
      <c r="AE404" s="7">
        <v>3.351513531358</v>
      </c>
      <c r="AF404" s="7">
        <v>8.2718616259223694</v>
      </c>
      <c r="AG404" s="7">
        <v>3.8739891609170199E-2</v>
      </c>
      <c r="AH404" s="7">
        <v>0.94116121343578596</v>
      </c>
      <c r="AI404" s="7">
        <v>163.68339788362201</v>
      </c>
      <c r="AJ404" s="7" t="s">
        <v>93</v>
      </c>
      <c r="AK404" s="7" t="s">
        <v>93</v>
      </c>
      <c r="AL404" s="7">
        <v>0.48404187963610601</v>
      </c>
      <c r="AM404" s="7">
        <v>3.5381773313237802E-2</v>
      </c>
      <c r="AN404" s="7">
        <v>4.8550863011215499</v>
      </c>
      <c r="AO404" s="7">
        <v>1.4445313716085401E-2</v>
      </c>
      <c r="AP404" s="7">
        <v>0.120341915042965</v>
      </c>
      <c r="AQ404" s="7">
        <v>0.961766127477657</v>
      </c>
      <c r="AR404" s="7">
        <v>0.53167912029431197</v>
      </c>
      <c r="AS404" s="7">
        <v>4.4055665934721502E-2</v>
      </c>
      <c r="AT404" s="7">
        <v>8.4942805977614999E-3</v>
      </c>
      <c r="AU404" s="7">
        <v>9.5435945744751699E-2</v>
      </c>
      <c r="AV404" s="7">
        <v>8.9907520668505506E-2</v>
      </c>
      <c r="AW404" s="7">
        <v>1.0381633476794401</v>
      </c>
      <c r="AX404" s="7">
        <v>7.8333014649192706E-2</v>
      </c>
      <c r="AY404" s="7" t="s">
        <v>93</v>
      </c>
      <c r="AZ404" s="7">
        <v>4.0228484806056999</v>
      </c>
      <c r="BA404" s="7" t="s">
        <v>93</v>
      </c>
      <c r="BB404" s="7">
        <v>9.2852740233900803</v>
      </c>
      <c r="BC404" s="7">
        <v>9.7136624819227899E-2</v>
      </c>
      <c r="BD404" s="7">
        <v>8.5990578164698503E-3</v>
      </c>
      <c r="BE404" s="7">
        <v>9.0034239110420994E-3</v>
      </c>
      <c r="BF404" s="7">
        <v>6276.4940052985103</v>
      </c>
      <c r="BG404" s="7">
        <v>1085.8090098411201</v>
      </c>
      <c r="BH404" s="7" t="s">
        <v>93</v>
      </c>
      <c r="BI404" s="7">
        <v>4.2633112625695802E-2</v>
      </c>
      <c r="BJ404" s="7" t="s">
        <v>93</v>
      </c>
      <c r="BK404" s="7">
        <v>5.5775752368881402E-2</v>
      </c>
      <c r="BL404" s="7">
        <v>0.392067288884</v>
      </c>
      <c r="BM404" s="7">
        <v>891.37305671244496</v>
      </c>
      <c r="BN404" s="7">
        <v>7.6916934774651103E-3</v>
      </c>
      <c r="BO404" s="7">
        <v>6.0083127555316303E-3</v>
      </c>
      <c r="BP404" s="7">
        <v>1.6759241224948498E-2</v>
      </c>
      <c r="BQ404" s="7">
        <v>7.5053223894382903E-2</v>
      </c>
      <c r="BR404" s="7">
        <v>17.063758322781101</v>
      </c>
      <c r="BS404" s="7">
        <v>12666.772687978701</v>
      </c>
      <c r="BT404" s="7" t="s">
        <v>93</v>
      </c>
      <c r="BU404" s="7">
        <v>1.5973020874983E-2</v>
      </c>
      <c r="BV404" s="7">
        <v>9.1620704265929998E-2</v>
      </c>
      <c r="BW404" s="7">
        <v>19.764220858428502</v>
      </c>
      <c r="BX404" s="7">
        <v>367.35273418628498</v>
      </c>
      <c r="BY404" s="7">
        <v>0.42754872676876499</v>
      </c>
      <c r="BZ404" s="7" t="s">
        <v>93</v>
      </c>
      <c r="CA404" s="7">
        <v>332.40913740108903</v>
      </c>
      <c r="CB404" s="7">
        <v>2.1336074327233199E-2</v>
      </c>
      <c r="CC404" s="7">
        <v>5.9386206684378404</v>
      </c>
      <c r="CD404" s="7">
        <v>3.9243289390331899E-2</v>
      </c>
      <c r="CE404" s="7">
        <v>0.42566240647760201</v>
      </c>
      <c r="CF404" s="7">
        <v>0.119834871484292</v>
      </c>
      <c r="CG404" s="7">
        <v>3.07395936571552</v>
      </c>
      <c r="CH404" s="7">
        <v>0.73895941031386503</v>
      </c>
      <c r="CI404" s="7">
        <v>1.96254936918414</v>
      </c>
      <c r="CJ404" s="7">
        <v>-12.272720847606699</v>
      </c>
      <c r="CK404" s="7">
        <v>-89.545451463651901</v>
      </c>
      <c r="CL404" s="7">
        <v>19.827408413607898</v>
      </c>
      <c r="CM404" s="7" t="s">
        <v>94</v>
      </c>
      <c r="CN404" s="7">
        <v>29249.005466001599</v>
      </c>
      <c r="CO404" s="7">
        <v>9.0270717306638295E-8</v>
      </c>
      <c r="CP404" s="7">
        <v>10504.626945301199</v>
      </c>
      <c r="CQ404" s="7">
        <v>781.52449780716699</v>
      </c>
      <c r="CR404" s="7">
        <v>368.632241095317</v>
      </c>
      <c r="CS404" s="7">
        <v>22.0603493713425</v>
      </c>
    </row>
    <row r="405" spans="1:97" x14ac:dyDescent="0.3">
      <c r="A405" s="4" t="s">
        <v>118</v>
      </c>
      <c r="B405" s="5">
        <v>43706</v>
      </c>
      <c r="C405" s="5" t="s">
        <v>111</v>
      </c>
      <c r="D405" s="6" t="str">
        <f>LOOKUP(MONTH(B405),{1,4,7,10;"Winter","Spring","Summer","Autumn"})</f>
        <v>Summer</v>
      </c>
      <c r="E405" s="5" t="s">
        <v>102</v>
      </c>
      <c r="F405" s="5" t="s">
        <v>98</v>
      </c>
      <c r="G405" s="7">
        <v>30.78</v>
      </c>
      <c r="H405" s="7">
        <v>5.05</v>
      </c>
      <c r="I405" s="7">
        <v>59.9866666666667</v>
      </c>
      <c r="J405" s="7">
        <v>76.569999999999993</v>
      </c>
      <c r="K405" s="7" t="s">
        <v>94</v>
      </c>
      <c r="L405" s="7">
        <v>11.72</v>
      </c>
      <c r="M405" s="7">
        <v>392.04300000000001</v>
      </c>
      <c r="N405" s="7" t="s">
        <v>93</v>
      </c>
      <c r="O405" s="7">
        <v>6.6149731741873594E-2</v>
      </c>
      <c r="P405" s="7">
        <v>8.73482652452435E-2</v>
      </c>
      <c r="Q405" s="7">
        <v>3.0376070318670501E-2</v>
      </c>
      <c r="R405" s="7">
        <v>7.1339089053013604E-3</v>
      </c>
      <c r="S405" s="7">
        <v>2.6701337044809301E-2</v>
      </c>
      <c r="T405" s="7">
        <v>1.20625979488087E-3</v>
      </c>
      <c r="U405" s="7">
        <v>1.0527333085949699</v>
      </c>
      <c r="V405" s="7">
        <v>2.6879151095245801E-2</v>
      </c>
      <c r="W405" s="7">
        <v>73.719241984248399</v>
      </c>
      <c r="X405" s="7">
        <v>1575.3036923040399</v>
      </c>
      <c r="Y405" s="7">
        <v>1.8881007502748601E-2</v>
      </c>
      <c r="Z405" s="7">
        <v>0.72085344772091797</v>
      </c>
      <c r="AA405" s="7">
        <v>938.31899999999996</v>
      </c>
      <c r="AB405" s="7">
        <v>4.1838912189773002E-2</v>
      </c>
      <c r="AC405" s="7">
        <v>3402.5918413079398</v>
      </c>
      <c r="AD405" s="7">
        <v>1.31774147467587</v>
      </c>
      <c r="AE405" s="7">
        <v>2.6824217508865398</v>
      </c>
      <c r="AF405" s="7">
        <v>10.015620827636299</v>
      </c>
      <c r="AG405" s="7">
        <v>6.9547603551701406E-2</v>
      </c>
      <c r="AH405" s="7">
        <v>0.9139803388562</v>
      </c>
      <c r="AI405" s="7">
        <v>124.28328414550801</v>
      </c>
      <c r="AJ405" s="7" t="s">
        <v>93</v>
      </c>
      <c r="AK405" s="7" t="s">
        <v>93</v>
      </c>
      <c r="AL405" s="7">
        <v>0.71961127743477604</v>
      </c>
      <c r="AM405" s="7">
        <v>4.9469899712644802E-2</v>
      </c>
      <c r="AN405" s="7">
        <v>7.1782251815973401</v>
      </c>
      <c r="AO405" s="7">
        <v>2.01731798330523E-2</v>
      </c>
      <c r="AP405" s="7">
        <v>0.167933938160266</v>
      </c>
      <c r="AQ405" s="7">
        <v>1.2706478819182101</v>
      </c>
      <c r="AR405" s="7">
        <v>0.67832599931257997</v>
      </c>
      <c r="AS405" s="7">
        <v>4.7874237887430497E-2</v>
      </c>
      <c r="AT405" s="7">
        <v>9.7368955747165805E-3</v>
      </c>
      <c r="AU405" s="7">
        <v>0.122348966791193</v>
      </c>
      <c r="AV405" s="7">
        <v>0.13408711141763699</v>
      </c>
      <c r="AW405" s="7">
        <v>0.78933644154044702</v>
      </c>
      <c r="AX405" s="7">
        <v>0.104009722803047</v>
      </c>
      <c r="AY405" s="7" t="s">
        <v>93</v>
      </c>
      <c r="AZ405" s="7">
        <v>1.9167343202824401</v>
      </c>
      <c r="BA405" s="7" t="s">
        <v>93</v>
      </c>
      <c r="BB405" s="7">
        <v>9.7109589344208995</v>
      </c>
      <c r="BC405" s="7">
        <v>0.139053229373442</v>
      </c>
      <c r="BD405" s="7">
        <v>1.2084506068310401E-2</v>
      </c>
      <c r="BE405" s="7">
        <v>1.04584933806977E-2</v>
      </c>
      <c r="BF405" s="7">
        <v>3573.0772642483998</v>
      </c>
      <c r="BG405" s="7">
        <v>738.41616915126394</v>
      </c>
      <c r="BH405" s="7" t="s">
        <v>93</v>
      </c>
      <c r="BI405" s="7">
        <v>5.1914889478843401E-2</v>
      </c>
      <c r="BJ405" s="7" t="s">
        <v>93</v>
      </c>
      <c r="BK405" s="7">
        <v>6.8091463506691693E-2</v>
      </c>
      <c r="BL405" s="7">
        <v>0.38861256214478002</v>
      </c>
      <c r="BM405" s="7">
        <v>390.09941674253099</v>
      </c>
      <c r="BN405" s="7">
        <v>6.7797023295897299E-3</v>
      </c>
      <c r="BO405" s="7">
        <v>6.5556224518220898E-3</v>
      </c>
      <c r="BP405" s="7">
        <v>2.2632268983001701E-2</v>
      </c>
      <c r="BQ405" s="7">
        <v>8.9162868583340202E-2</v>
      </c>
      <c r="BR405" s="7">
        <v>16.834276294306999</v>
      </c>
      <c r="BS405" s="7">
        <v>7594.7358217247202</v>
      </c>
      <c r="BT405" s="7" t="s">
        <v>93</v>
      </c>
      <c r="BU405" s="7">
        <v>1.7578787483609401E-2</v>
      </c>
      <c r="BV405" s="7">
        <v>6.9529150666836098E-2</v>
      </c>
      <c r="BW405" s="7">
        <v>18.307768434054399</v>
      </c>
      <c r="BX405" s="7">
        <v>899.61109488114505</v>
      </c>
      <c r="BY405" s="7">
        <v>0.60448673921300899</v>
      </c>
      <c r="BZ405" s="7" t="s">
        <v>93</v>
      </c>
      <c r="CA405" s="7">
        <v>569.220584150783</v>
      </c>
      <c r="CB405" s="7">
        <v>1.92016730702886E-2</v>
      </c>
      <c r="CC405" s="7">
        <v>7.3800364489941401</v>
      </c>
      <c r="CD405" s="7">
        <v>3.10947185992358E-2</v>
      </c>
      <c r="CE405" s="7">
        <v>0.17787486492419799</v>
      </c>
      <c r="CF405" s="7">
        <v>0.17232796185501401</v>
      </c>
      <c r="CG405" s="7">
        <v>2.4636529221971699</v>
      </c>
      <c r="CH405" s="7">
        <v>0.92982905171377805</v>
      </c>
      <c r="CI405" s="7">
        <v>1.9904208318785499</v>
      </c>
      <c r="CJ405" s="7">
        <v>-11.7022449129742</v>
      </c>
      <c r="CK405" s="7">
        <v>-85.621387636938707</v>
      </c>
      <c r="CL405" s="7">
        <v>14.159716499708599</v>
      </c>
      <c r="CM405" s="7">
        <v>1.036</v>
      </c>
      <c r="CN405" s="7">
        <v>22934.968881332999</v>
      </c>
      <c r="CO405" s="7">
        <v>6.0241407052044997E-8</v>
      </c>
      <c r="CP405" s="7">
        <v>7010.1748011171903</v>
      </c>
      <c r="CQ405" s="7">
        <v>262.87371510565998</v>
      </c>
      <c r="CR405" s="7">
        <v>123.99320430306101</v>
      </c>
      <c r="CS405" s="7">
        <v>14.7217893669229</v>
      </c>
    </row>
    <row r="406" spans="1:97" x14ac:dyDescent="0.3">
      <c r="A406" s="4" t="s">
        <v>118</v>
      </c>
      <c r="B406" s="5">
        <v>43719</v>
      </c>
      <c r="C406" s="5" t="s">
        <v>111</v>
      </c>
      <c r="D406" s="6" t="str">
        <f>LOOKUP(MONTH(B406),{1,4,7,10;"Winter","Spring","Summer","Autumn"})</f>
        <v>Summer</v>
      </c>
      <c r="E406" s="5" t="s">
        <v>102</v>
      </c>
      <c r="F406" s="5" t="s">
        <v>98</v>
      </c>
      <c r="G406" s="7">
        <v>35.75</v>
      </c>
      <c r="H406" s="7">
        <v>4.28</v>
      </c>
      <c r="I406" s="7">
        <v>51.913333333333298</v>
      </c>
      <c r="J406" s="7">
        <v>10.43</v>
      </c>
      <c r="K406" s="7">
        <v>0.91759999999999997</v>
      </c>
      <c r="L406" s="7">
        <v>9.58</v>
      </c>
      <c r="M406" s="7">
        <v>419.40899999999999</v>
      </c>
      <c r="N406" s="7" t="s">
        <v>93</v>
      </c>
      <c r="O406" s="7">
        <v>6.8175665876177599E-2</v>
      </c>
      <c r="P406" s="7">
        <v>8.4364330226218795E-2</v>
      </c>
      <c r="Q406" s="7">
        <v>3.4337289456151901E-2</v>
      </c>
      <c r="R406" s="7">
        <v>5.4177288160258104E-3</v>
      </c>
      <c r="S406" s="7">
        <v>1.2491339360681E-2</v>
      </c>
      <c r="T406" s="7">
        <v>8.5408023673672398E-4</v>
      </c>
      <c r="U406" s="7">
        <v>1.07936535612286</v>
      </c>
      <c r="V406" s="7">
        <v>6.5160349902520301E-3</v>
      </c>
      <c r="W406" s="7">
        <v>15.939523506000301</v>
      </c>
      <c r="X406" s="7">
        <v>1174.8319575901</v>
      </c>
      <c r="Y406" s="7">
        <v>2.19774580922894E-2</v>
      </c>
      <c r="Z406" s="7">
        <v>0.73390976960716803</v>
      </c>
      <c r="AA406" s="7">
        <v>969.149</v>
      </c>
      <c r="AB406" s="7">
        <v>4.0487499614654698E-2</v>
      </c>
      <c r="AC406" s="7">
        <v>2088.3735445669099</v>
      </c>
      <c r="AD406" s="7">
        <v>1.3886717540042901</v>
      </c>
      <c r="AE406" s="7">
        <v>1.69914330072039</v>
      </c>
      <c r="AF406" s="7">
        <v>5.5523847313432402</v>
      </c>
      <c r="AG406" s="7">
        <v>7.70824299617619E-2</v>
      </c>
      <c r="AH406" s="7">
        <v>0.68442420674383597</v>
      </c>
      <c r="AI406" s="7">
        <v>39.854403221435703</v>
      </c>
      <c r="AJ406" s="7" t="s">
        <v>93</v>
      </c>
      <c r="AK406" s="7" t="s">
        <v>93</v>
      </c>
      <c r="AL406" s="7">
        <v>0.78216174349788203</v>
      </c>
      <c r="AM406" s="7">
        <v>5.7350860813234997E-2</v>
      </c>
      <c r="AN406" s="7">
        <v>6.6385055271942299</v>
      </c>
      <c r="AO406" s="7">
        <v>2.17748588166072E-2</v>
      </c>
      <c r="AP406" s="7">
        <v>0.13501373243944201</v>
      </c>
      <c r="AQ406" s="7">
        <v>1.19306296190432</v>
      </c>
      <c r="AR406" s="7">
        <v>0.65407850638223397</v>
      </c>
      <c r="AS406" s="7">
        <v>3.5987903917455502E-2</v>
      </c>
      <c r="AT406" s="7">
        <v>9.5261441427627602E-3</v>
      </c>
      <c r="AU406" s="7">
        <v>0.11793275199643399</v>
      </c>
      <c r="AV406" s="7">
        <v>0.14695340149614</v>
      </c>
      <c r="AW406" s="7">
        <v>0.85332739488341702</v>
      </c>
      <c r="AX406" s="7">
        <v>0.106005115017776</v>
      </c>
      <c r="AY406" s="7" t="s">
        <v>93</v>
      </c>
      <c r="AZ406" s="7">
        <v>0.27819462853773702</v>
      </c>
      <c r="BA406" s="7" t="s">
        <v>93</v>
      </c>
      <c r="BB406" s="7">
        <v>8.4151247736437806</v>
      </c>
      <c r="BC406" s="7">
        <v>0.135836225335834</v>
      </c>
      <c r="BD406" s="7">
        <v>1.01484596236429E-2</v>
      </c>
      <c r="BE406" s="7">
        <v>1.00591817245367E-2</v>
      </c>
      <c r="BF406" s="7">
        <v>2131.75032462025</v>
      </c>
      <c r="BG406" s="7">
        <v>553.46906065189103</v>
      </c>
      <c r="BH406" s="7" t="s">
        <v>93</v>
      </c>
      <c r="BI406" s="7">
        <v>5.0763728706881797E-2</v>
      </c>
      <c r="BJ406" s="7" t="s">
        <v>93</v>
      </c>
      <c r="BK406" s="7">
        <v>6.7270519007643206E-2</v>
      </c>
      <c r="BL406" s="7">
        <v>0.27293137011438601</v>
      </c>
      <c r="BM406" s="7">
        <v>74.853731652617597</v>
      </c>
      <c r="BN406" s="7" t="s">
        <v>93</v>
      </c>
      <c r="BO406" s="7">
        <v>4.84458529549559E-3</v>
      </c>
      <c r="BP406" s="7">
        <v>2.26069837590415E-2</v>
      </c>
      <c r="BQ406" s="7">
        <v>8.5629494594011105E-2</v>
      </c>
      <c r="BR406" s="7">
        <v>5.0080139325936699</v>
      </c>
      <c r="BS406" s="7">
        <v>3336.82337908111</v>
      </c>
      <c r="BT406" s="7" t="s">
        <v>93</v>
      </c>
      <c r="BU406" s="7">
        <v>1.5153054892728E-2</v>
      </c>
      <c r="BV406" s="7">
        <v>7.8775322565162495E-2</v>
      </c>
      <c r="BW406" s="7">
        <v>15.0724847129036</v>
      </c>
      <c r="BX406" s="7">
        <v>773.79283812771098</v>
      </c>
      <c r="BY406" s="7">
        <v>0.64599605848271102</v>
      </c>
      <c r="BZ406" s="7" t="s">
        <v>93</v>
      </c>
      <c r="CA406" s="7">
        <v>588.35423454698503</v>
      </c>
      <c r="CB406" s="7">
        <v>1.7816810506749801E-2</v>
      </c>
      <c r="CC406" s="7">
        <v>9.5683482612574693</v>
      </c>
      <c r="CD406" s="7" t="s">
        <v>93</v>
      </c>
      <c r="CE406" s="7">
        <v>6.0144939302903502E-2</v>
      </c>
      <c r="CF406" s="7">
        <v>0.191422535241144</v>
      </c>
      <c r="CG406" s="7">
        <v>1.17488723554302</v>
      </c>
      <c r="CH406" s="7">
        <v>1.4659204035015301</v>
      </c>
      <c r="CI406" s="7">
        <v>2.0465409275589299</v>
      </c>
      <c r="CJ406" s="7">
        <v>-11.268112830038801</v>
      </c>
      <c r="CK406" s="7">
        <v>-81.830221424910803</v>
      </c>
      <c r="CL406" s="7">
        <v>6.8519423003487399</v>
      </c>
      <c r="CM406" s="7" t="s">
        <v>94</v>
      </c>
      <c r="CN406" s="7">
        <v>10692.357210047599</v>
      </c>
      <c r="CO406" s="7">
        <v>2.82245429484668E-8</v>
      </c>
      <c r="CP406" s="7">
        <v>3284.43490005891</v>
      </c>
      <c r="CQ406" s="7">
        <v>20.5779965551157</v>
      </c>
      <c r="CR406" s="7">
        <v>9.7063022447131306</v>
      </c>
      <c r="CS406" s="7">
        <v>6.8975111405684002</v>
      </c>
    </row>
    <row r="407" spans="1:97" x14ac:dyDescent="0.3">
      <c r="A407" s="4" t="s">
        <v>118</v>
      </c>
      <c r="B407" s="5">
        <v>43733</v>
      </c>
      <c r="C407" s="5" t="s">
        <v>111</v>
      </c>
      <c r="D407" s="6" t="str">
        <f>LOOKUP(MONTH(B407),{1,4,7,10;"Winter","Spring","Summer","Autumn"})</f>
        <v>Summer</v>
      </c>
      <c r="E407" s="5" t="s">
        <v>102</v>
      </c>
      <c r="F407" s="5" t="s">
        <v>98</v>
      </c>
      <c r="G407" s="7">
        <v>31.99</v>
      </c>
      <c r="H407" s="7">
        <v>4.3899999999999997</v>
      </c>
      <c r="I407" s="7">
        <v>41.98</v>
      </c>
      <c r="J407" s="7">
        <v>12.88</v>
      </c>
      <c r="K407" s="7">
        <v>0.684433333333333</v>
      </c>
      <c r="L407" s="7">
        <v>7.87</v>
      </c>
      <c r="M407" s="7">
        <v>606.41899999999998</v>
      </c>
      <c r="N407" s="7" t="s">
        <v>93</v>
      </c>
      <c r="O407" s="7">
        <v>5.8268550580778698E-2</v>
      </c>
      <c r="P407" s="7">
        <v>7.37613973754917E-2</v>
      </c>
      <c r="Q407" s="7">
        <v>3.0263229135036599E-2</v>
      </c>
      <c r="R407" s="7">
        <v>5.4184873903022198E-3</v>
      </c>
      <c r="S407" s="7">
        <v>1.1136749098485201E-2</v>
      </c>
      <c r="T407" s="7">
        <v>6.49296172548064E-4</v>
      </c>
      <c r="U407" s="7">
        <v>1.01474026021085</v>
      </c>
      <c r="V407" s="7">
        <v>5.8016675580331301E-3</v>
      </c>
      <c r="W407" s="7">
        <v>18.5121791857676</v>
      </c>
      <c r="X407" s="7">
        <v>1315.0584106853601</v>
      </c>
      <c r="Y407" s="7">
        <v>1.4010931450998E-2</v>
      </c>
      <c r="Z407" s="7">
        <v>0.72634952764914096</v>
      </c>
      <c r="AA407" s="7">
        <v>893.54100000000005</v>
      </c>
      <c r="AB407" s="7">
        <v>3.3653065703136899E-2</v>
      </c>
      <c r="AC407" s="7">
        <v>2203.44531235556</v>
      </c>
      <c r="AD407" s="7">
        <v>1.1888098749780101</v>
      </c>
      <c r="AE407" s="7">
        <v>1.9270158666480099</v>
      </c>
      <c r="AF407" s="7">
        <v>5.9698574552140604</v>
      </c>
      <c r="AG407" s="7">
        <v>8.3838833035353805E-2</v>
      </c>
      <c r="AH407" s="7">
        <v>0.65971818303452401</v>
      </c>
      <c r="AI407" s="7">
        <v>29.373673957242499</v>
      </c>
      <c r="AJ407" s="7" t="s">
        <v>93</v>
      </c>
      <c r="AK407" s="7" t="s">
        <v>93</v>
      </c>
      <c r="AL407" s="7">
        <v>0.64025707902900997</v>
      </c>
      <c r="AM407" s="7">
        <v>6.1517694492588003E-2</v>
      </c>
      <c r="AN407" s="7">
        <v>6.0915501853125198</v>
      </c>
      <c r="AO407" s="7">
        <v>1.6584775078684E-2</v>
      </c>
      <c r="AP407" s="7">
        <v>5.9582621292071002E-2</v>
      </c>
      <c r="AQ407" s="7">
        <v>1.1370590446292399</v>
      </c>
      <c r="AR407" s="7">
        <v>0.55498740995433005</v>
      </c>
      <c r="AS407" s="7">
        <v>3.04430029487597E-2</v>
      </c>
      <c r="AT407" s="7">
        <v>8.0976776740823396E-3</v>
      </c>
      <c r="AU407" s="7">
        <v>9.29259813294641E-2</v>
      </c>
      <c r="AV407" s="7">
        <v>0.12551204350807901</v>
      </c>
      <c r="AW407" s="7">
        <v>0.80984466167365399</v>
      </c>
      <c r="AX407" s="7">
        <v>8.6770247200647896E-2</v>
      </c>
      <c r="AY407" s="7" t="s">
        <v>93</v>
      </c>
      <c r="AZ407" s="7">
        <v>0.32670528402730398</v>
      </c>
      <c r="BA407" s="7" t="s">
        <v>93</v>
      </c>
      <c r="BB407" s="7">
        <v>6.3857215094192101</v>
      </c>
      <c r="BC407" s="7">
        <v>0.121920022059311</v>
      </c>
      <c r="BD407" s="7">
        <v>8.2819455406405104E-3</v>
      </c>
      <c r="BE407" s="7">
        <v>8.6019793845327208E-3</v>
      </c>
      <c r="BF407" s="7">
        <v>3021.2217876599998</v>
      </c>
      <c r="BG407" s="7">
        <v>587.90613451870604</v>
      </c>
      <c r="BH407" s="7" t="s">
        <v>93</v>
      </c>
      <c r="BI407" s="7">
        <v>4.24502282849634E-2</v>
      </c>
      <c r="BJ407" s="7" t="s">
        <v>93</v>
      </c>
      <c r="BK407" s="7">
        <v>5.7210241805090899E-2</v>
      </c>
      <c r="BL407" s="7">
        <v>0.25845299374796699</v>
      </c>
      <c r="BM407" s="7">
        <v>87.5958933988165</v>
      </c>
      <c r="BN407" s="7" t="s">
        <v>93</v>
      </c>
      <c r="BO407" s="7">
        <v>7.6469702318919504E-3</v>
      </c>
      <c r="BP407" s="7">
        <v>1.8185473514902701E-2</v>
      </c>
      <c r="BQ407" s="7">
        <v>7.53118472779718E-2</v>
      </c>
      <c r="BR407" s="7">
        <v>10.1670061257621</v>
      </c>
      <c r="BS407" s="7">
        <v>2926.1046318930698</v>
      </c>
      <c r="BT407" s="7" t="s">
        <v>93</v>
      </c>
      <c r="BU407" s="7">
        <v>1.1896069824925901E-2</v>
      </c>
      <c r="BV407" s="7">
        <v>6.2623378571194099E-2</v>
      </c>
      <c r="BW407" s="7">
        <v>15.234065576654499</v>
      </c>
      <c r="BX407" s="7">
        <v>1068.02902679822</v>
      </c>
      <c r="BY407" s="7">
        <v>0.54636156293307203</v>
      </c>
      <c r="BZ407" s="7" t="s">
        <v>93</v>
      </c>
      <c r="CA407" s="7">
        <v>533.94448537826702</v>
      </c>
      <c r="CB407" s="7">
        <v>9.7499515232034907E-3</v>
      </c>
      <c r="CC407" s="7">
        <v>8.24644375387496</v>
      </c>
      <c r="CD407" s="7">
        <v>1.1626545604630001E-2</v>
      </c>
      <c r="CE407" s="7">
        <v>6.9335892446858505E-2</v>
      </c>
      <c r="CF407" s="7">
        <v>0.158634065646722</v>
      </c>
      <c r="CG407" s="7">
        <v>1.02767734978091</v>
      </c>
      <c r="CH407" s="7">
        <v>1.0458355608107901</v>
      </c>
      <c r="CI407" s="7">
        <v>1.9782502653796901</v>
      </c>
      <c r="CJ407" s="7">
        <v>-11.0069763269859</v>
      </c>
      <c r="CK407" s="7">
        <v>-81.726460217966206</v>
      </c>
      <c r="CL407" s="7">
        <v>6.4935484484224197</v>
      </c>
      <c r="CM407" s="7">
        <v>0.442</v>
      </c>
      <c r="CN407" s="7">
        <v>8365.7672875150693</v>
      </c>
      <c r="CO407" s="7">
        <v>2.6771146384327401E-8</v>
      </c>
      <c r="CP407" s="7">
        <v>3115.30598244984</v>
      </c>
      <c r="CQ407" s="7">
        <v>31.611496890944</v>
      </c>
      <c r="CR407" s="7">
        <v>14.9106227328546</v>
      </c>
      <c r="CS407" s="7">
        <v>6.5423302254648803</v>
      </c>
    </row>
    <row r="408" spans="1:97" x14ac:dyDescent="0.3">
      <c r="A408" s="4" t="s">
        <v>118</v>
      </c>
      <c r="B408" s="5">
        <v>43748</v>
      </c>
      <c r="C408" s="5" t="s">
        <v>111</v>
      </c>
      <c r="D408" s="6" t="str">
        <f>LOOKUP(MONTH(B408),{1,4,7,10;"Winter","Spring","Summer","Autumn"})</f>
        <v>Autumn</v>
      </c>
      <c r="E408" s="5" t="s">
        <v>102</v>
      </c>
      <c r="F408" s="5" t="s">
        <v>98</v>
      </c>
      <c r="G408" s="7">
        <v>39.69</v>
      </c>
      <c r="H408" s="7">
        <v>4.21</v>
      </c>
      <c r="I408" s="7">
        <v>48.0133333333333</v>
      </c>
      <c r="J408" s="7">
        <v>12.98</v>
      </c>
      <c r="K408" s="7">
        <v>0.87083333333333302</v>
      </c>
      <c r="L408" s="7">
        <v>9.8000000000000007</v>
      </c>
      <c r="M408" s="7">
        <v>607.048</v>
      </c>
      <c r="N408" s="7" t="s">
        <v>93</v>
      </c>
      <c r="O408" s="7">
        <v>5.8175737471442099E-2</v>
      </c>
      <c r="P408" s="7">
        <v>8.58101717891014E-2</v>
      </c>
      <c r="Q408" s="7">
        <v>3.2705439896211497E-2</v>
      </c>
      <c r="R408" s="7">
        <v>6.5827499715632098E-3</v>
      </c>
      <c r="S408" s="7">
        <v>1.08245235663493E-2</v>
      </c>
      <c r="T408" s="7">
        <v>6.9303799619499398E-4</v>
      </c>
      <c r="U408" s="7">
        <v>1.27184964016574</v>
      </c>
      <c r="V408" s="7">
        <v>3.22917463422982E-2</v>
      </c>
      <c r="W408" s="7">
        <v>13.9261242085171</v>
      </c>
      <c r="X408" s="7">
        <v>1235.1270723884099</v>
      </c>
      <c r="Y408" s="7">
        <v>2.3032477278756101E-2</v>
      </c>
      <c r="Z408" s="7">
        <v>0.71946287925038599</v>
      </c>
      <c r="AA408" s="7">
        <v>941.33699999999999</v>
      </c>
      <c r="AB408" s="7">
        <v>3.8183585671512602E-2</v>
      </c>
      <c r="AC408" s="7">
        <v>2082.76015147932</v>
      </c>
      <c r="AD408" s="7">
        <v>1.37049246492404</v>
      </c>
      <c r="AE408" s="7">
        <v>2.6816793845710398</v>
      </c>
      <c r="AF408" s="7">
        <v>5.2624097320252403</v>
      </c>
      <c r="AG408" s="7">
        <v>8.4270410561564604E-2</v>
      </c>
      <c r="AH408" s="7">
        <v>0.54715160771796001</v>
      </c>
      <c r="AI408" s="7">
        <v>151.14493877402899</v>
      </c>
      <c r="AJ408" s="7" t="s">
        <v>93</v>
      </c>
      <c r="AK408" s="7" t="s">
        <v>93</v>
      </c>
      <c r="AL408" s="7">
        <v>0.719903762006329</v>
      </c>
      <c r="AM408" s="7">
        <v>6.2438155604525397E-2</v>
      </c>
      <c r="AN408" s="7">
        <v>5.6842614753524296</v>
      </c>
      <c r="AO408" s="7">
        <v>1.9586648375908702E-2</v>
      </c>
      <c r="AP408" s="7">
        <v>0.109248873787995</v>
      </c>
      <c r="AQ408" s="7">
        <v>0.97431788705330702</v>
      </c>
      <c r="AR408" s="7">
        <v>0.61389042290672002</v>
      </c>
      <c r="AS408" s="7">
        <v>2.74084574603723E-2</v>
      </c>
      <c r="AT408" s="7">
        <v>8.7651347477068001E-3</v>
      </c>
      <c r="AU408" s="7">
        <v>0.102452432742942</v>
      </c>
      <c r="AV408" s="7">
        <v>0.12652195958858001</v>
      </c>
      <c r="AW408" s="7">
        <v>0.831695176268609</v>
      </c>
      <c r="AX408" s="7">
        <v>9.51379818463962E-2</v>
      </c>
      <c r="AY408" s="7" t="s">
        <v>93</v>
      </c>
      <c r="AZ408" s="7">
        <v>1.84576676778029</v>
      </c>
      <c r="BA408" s="7" t="s">
        <v>93</v>
      </c>
      <c r="BB408" s="7">
        <v>7.9001168109392097</v>
      </c>
      <c r="BC408" s="7">
        <v>0.14279331217677901</v>
      </c>
      <c r="BD408" s="7">
        <v>1.19503235367683E-2</v>
      </c>
      <c r="BE408" s="7">
        <v>8.7100924695001393E-3</v>
      </c>
      <c r="BF408" s="7">
        <v>2652.88517129093</v>
      </c>
      <c r="BG408" s="7">
        <v>572.57492496728696</v>
      </c>
      <c r="BH408" s="7" t="s">
        <v>93</v>
      </c>
      <c r="BI408" s="7">
        <v>4.2089441112170001E-2</v>
      </c>
      <c r="BJ408" s="7" t="s">
        <v>93</v>
      </c>
      <c r="BK408" s="7">
        <v>5.9308858678021402E-2</v>
      </c>
      <c r="BL408" s="7">
        <v>0.24616374791864201</v>
      </c>
      <c r="BM408" s="7">
        <v>435.152638876553</v>
      </c>
      <c r="BN408" s="7" t="s">
        <v>93</v>
      </c>
      <c r="BO408" s="7">
        <v>9.5629663578117099E-3</v>
      </c>
      <c r="BP408" s="7">
        <v>1.92194440966354E-2</v>
      </c>
      <c r="BQ408" s="7">
        <v>6.7277309908732402E-2</v>
      </c>
      <c r="BR408" s="7">
        <v>10.644921756486699</v>
      </c>
      <c r="BS408" s="7">
        <v>2484.95432383143</v>
      </c>
      <c r="BT408" s="7" t="s">
        <v>93</v>
      </c>
      <c r="BU408" s="7">
        <v>1.2209615013900801E-2</v>
      </c>
      <c r="BV408" s="7">
        <v>0.110666390745066</v>
      </c>
      <c r="BW408" s="7">
        <v>15.9112769999729</v>
      </c>
      <c r="BX408" s="7">
        <v>995.09450899392004</v>
      </c>
      <c r="BY408" s="7">
        <v>0.62355147293902702</v>
      </c>
      <c r="BZ408" s="7" t="s">
        <v>93</v>
      </c>
      <c r="CA408" s="7">
        <v>535.43998724086998</v>
      </c>
      <c r="CB408" s="7">
        <v>1.8812513259855002E-2</v>
      </c>
      <c r="CC408" s="7">
        <v>9.5619067702408902</v>
      </c>
      <c r="CD408" s="7" t="s">
        <v>93</v>
      </c>
      <c r="CE408" s="7">
        <v>5.9746098863557799E-2</v>
      </c>
      <c r="CF408" s="7">
        <v>0.17853166445215601</v>
      </c>
      <c r="CG408" s="7">
        <v>0.99585246328648402</v>
      </c>
      <c r="CH408" s="7">
        <v>1.39392855693889</v>
      </c>
      <c r="CI408" s="7">
        <v>2.01262782556821</v>
      </c>
      <c r="CJ408" s="7">
        <v>-11.428368891143201</v>
      </c>
      <c r="CK408" s="7">
        <v>-83.873906686566102</v>
      </c>
      <c r="CL408" s="7">
        <v>3.9648170843075898</v>
      </c>
      <c r="CM408" s="7" t="s">
        <v>94</v>
      </c>
      <c r="CN408" s="7">
        <v>5372.4598341773899</v>
      </c>
      <c r="CO408" s="7">
        <v>1.6307826714062099E-8</v>
      </c>
      <c r="CP408" s="7">
        <v>1897.70992223235</v>
      </c>
      <c r="CQ408" s="7">
        <v>7.4714131285877903</v>
      </c>
      <c r="CR408" s="7">
        <v>3.5241425872997598</v>
      </c>
      <c r="CS408" s="7">
        <v>3.9853051524723702</v>
      </c>
    </row>
    <row r="409" spans="1:97" x14ac:dyDescent="0.3">
      <c r="A409" s="4" t="s">
        <v>118</v>
      </c>
      <c r="B409" s="5">
        <v>43761</v>
      </c>
      <c r="C409" s="5" t="s">
        <v>111</v>
      </c>
      <c r="D409" s="6" t="str">
        <f>LOOKUP(MONTH(B409),{1,4,7,10;"Winter","Spring","Summer","Autumn"})</f>
        <v>Autumn</v>
      </c>
      <c r="E409" s="5" t="s">
        <v>102</v>
      </c>
      <c r="F409" s="5" t="s">
        <v>98</v>
      </c>
      <c r="G409" s="7">
        <v>36.28</v>
      </c>
      <c r="H409" s="7">
        <v>4.3</v>
      </c>
      <c r="I409" s="7">
        <v>39.47</v>
      </c>
      <c r="J409" s="7">
        <v>15.02</v>
      </c>
      <c r="K409" s="7">
        <v>0.65546666666666697</v>
      </c>
      <c r="L409" s="7">
        <v>10.82</v>
      </c>
      <c r="M409" s="7">
        <v>752.29399999999998</v>
      </c>
      <c r="N409" s="7" t="s">
        <v>93</v>
      </c>
      <c r="O409" s="7">
        <v>5.9696669949911102E-2</v>
      </c>
      <c r="P409" s="7">
        <v>7.1115362917892402E-2</v>
      </c>
      <c r="Q409" s="7">
        <v>3.0000540728406699E-2</v>
      </c>
      <c r="R409" s="7">
        <v>5.1487569193671501E-3</v>
      </c>
      <c r="S409" s="7">
        <v>9.0384828662544402E-3</v>
      </c>
      <c r="T409" s="7">
        <v>5.20438148062097E-4</v>
      </c>
      <c r="U409" s="7">
        <v>0.91742832724446199</v>
      </c>
      <c r="V409" s="7">
        <v>1.21729598041262E-2</v>
      </c>
      <c r="W409" s="7">
        <v>14.1511281368737</v>
      </c>
      <c r="X409" s="7">
        <v>1140.1807871906601</v>
      </c>
      <c r="Y409" s="7">
        <v>1.6505843138773599E-2</v>
      </c>
      <c r="Z409" s="7">
        <v>0.66670108808647399</v>
      </c>
      <c r="AA409" s="7">
        <v>903.29499999999996</v>
      </c>
      <c r="AB409" s="7">
        <v>3.5230439039308802E-2</v>
      </c>
      <c r="AC409" s="7">
        <v>1942.9815279802999</v>
      </c>
      <c r="AD409" s="7">
        <v>1.28540066598733</v>
      </c>
      <c r="AE409" s="7">
        <v>2.0113286359282299</v>
      </c>
      <c r="AF409" s="7">
        <v>4.8495773009241399</v>
      </c>
      <c r="AG409" s="7">
        <v>8.6647305371757397E-2</v>
      </c>
      <c r="AH409" s="7">
        <v>0.53703806345507898</v>
      </c>
      <c r="AI409" s="7">
        <v>107.416632222956</v>
      </c>
      <c r="AJ409" s="7" t="s">
        <v>93</v>
      </c>
      <c r="AK409" s="7" t="s">
        <v>93</v>
      </c>
      <c r="AL409" s="7">
        <v>0.69003731602512397</v>
      </c>
      <c r="AM409" s="7">
        <v>4.9854655291231197E-2</v>
      </c>
      <c r="AN409" s="7">
        <v>5.2910166051245104</v>
      </c>
      <c r="AO409" s="7">
        <v>1.8384173548133601E-2</v>
      </c>
      <c r="AP409" s="7">
        <v>8.6506445833618398E-2</v>
      </c>
      <c r="AQ409" s="7">
        <v>1.0600563647282599</v>
      </c>
      <c r="AR409" s="7">
        <v>0.56080943353406998</v>
      </c>
      <c r="AS409" s="7">
        <v>2.5420132361425301E-2</v>
      </c>
      <c r="AT409" s="7">
        <v>8.39482573264487E-3</v>
      </c>
      <c r="AU409" s="7">
        <v>0.111499354132727</v>
      </c>
      <c r="AV409" s="7">
        <v>0.123133218364117</v>
      </c>
      <c r="AW409" s="7">
        <v>0.78505247122836697</v>
      </c>
      <c r="AX409" s="7">
        <v>9.6411516659583502E-2</v>
      </c>
      <c r="AY409" s="7" t="s">
        <v>93</v>
      </c>
      <c r="AZ409" s="7">
        <v>0.40055252951984699</v>
      </c>
      <c r="BA409" s="7" t="s">
        <v>93</v>
      </c>
      <c r="BB409" s="7">
        <v>10.0794922392417</v>
      </c>
      <c r="BC409" s="7">
        <v>0.12667394523042499</v>
      </c>
      <c r="BD409" s="7">
        <v>9.9027020334126192E-3</v>
      </c>
      <c r="BE409" s="7">
        <v>9.1345384518279008E-3</v>
      </c>
      <c r="BF409" s="7">
        <v>3071.2402642489301</v>
      </c>
      <c r="BG409" s="7">
        <v>577.03446101256804</v>
      </c>
      <c r="BH409" s="7" t="s">
        <v>93</v>
      </c>
      <c r="BI409" s="7">
        <v>4.6361083581329801E-2</v>
      </c>
      <c r="BJ409" s="7" t="s">
        <v>93</v>
      </c>
      <c r="BK409" s="7">
        <v>5.7358200411753199E-2</v>
      </c>
      <c r="BL409" s="7">
        <v>0.24820290946333801</v>
      </c>
      <c r="BM409" s="7">
        <v>125.368428775547</v>
      </c>
      <c r="BN409" s="7" t="s">
        <v>93</v>
      </c>
      <c r="BO409" s="7">
        <v>4.9950929562974601E-3</v>
      </c>
      <c r="BP409" s="7">
        <v>1.9815713928200002E-2</v>
      </c>
      <c r="BQ409" s="7">
        <v>7.88265499861424E-2</v>
      </c>
      <c r="BR409" s="7">
        <v>3.4868148842445201</v>
      </c>
      <c r="BS409" s="7">
        <v>2120.8764324178301</v>
      </c>
      <c r="BT409" s="7" t="s">
        <v>93</v>
      </c>
      <c r="BU409" s="7">
        <v>1.2202688253163599E-2</v>
      </c>
      <c r="BV409" s="7">
        <v>6.33481880323324E-2</v>
      </c>
      <c r="BW409" s="7">
        <v>13.804130991692199</v>
      </c>
      <c r="BX409" s="7">
        <v>1078.3630559682899</v>
      </c>
      <c r="BY409" s="7">
        <v>0.56523802426575098</v>
      </c>
      <c r="BZ409" s="7" t="s">
        <v>93</v>
      </c>
      <c r="CA409" s="7">
        <v>498.01949404624003</v>
      </c>
      <c r="CB409" s="7">
        <v>1.72610367319725E-2</v>
      </c>
      <c r="CC409" s="7">
        <v>8.2036772727901397</v>
      </c>
      <c r="CD409" s="7">
        <v>1.05852306942377E-2</v>
      </c>
      <c r="CE409" s="7">
        <v>4.9476659332038299E-2</v>
      </c>
      <c r="CF409" s="7">
        <v>0.17227911633927701</v>
      </c>
      <c r="CG409" s="7">
        <v>0.85491516392509703</v>
      </c>
      <c r="CH409" s="7">
        <v>1.08792284048071</v>
      </c>
      <c r="CI409" s="7">
        <v>1.70728689287639</v>
      </c>
      <c r="CJ409" s="7">
        <v>-11.663589627801599</v>
      </c>
      <c r="CK409" s="7">
        <v>-85.440453623543803</v>
      </c>
      <c r="CL409" s="7">
        <v>3.8647908885712101</v>
      </c>
      <c r="CM409" s="7">
        <v>0.19600000000000001</v>
      </c>
      <c r="CN409" s="7">
        <v>4417.9361297422402</v>
      </c>
      <c r="CO409" s="7">
        <v>1.5903642241797602E-8</v>
      </c>
      <c r="CP409" s="7">
        <v>1850.6757651446301</v>
      </c>
      <c r="CQ409" s="7">
        <v>12.104845469610799</v>
      </c>
      <c r="CR409" s="7">
        <v>5.7096563525461601</v>
      </c>
      <c r="CS409" s="7">
        <v>3.88653058930658</v>
      </c>
    </row>
    <row r="410" spans="1:97" x14ac:dyDescent="0.3">
      <c r="A410" s="4" t="s">
        <v>118</v>
      </c>
      <c r="B410" s="5">
        <v>43775</v>
      </c>
      <c r="C410" s="5" t="s">
        <v>111</v>
      </c>
      <c r="D410" s="6" t="str">
        <f>LOOKUP(MONTH(B410),{1,4,7,10;"Winter","Spring","Summer","Autumn"})</f>
        <v>Autumn</v>
      </c>
      <c r="E410" s="5" t="s">
        <v>102</v>
      </c>
      <c r="F410" s="5" t="s">
        <v>98</v>
      </c>
      <c r="G410" s="7">
        <v>32.71</v>
      </c>
      <c r="H410" s="7">
        <v>4.5199999999999996</v>
      </c>
      <c r="I410" s="7">
        <v>37.18</v>
      </c>
      <c r="J410" s="7">
        <v>32.799999999999997</v>
      </c>
      <c r="K410" s="7">
        <v>0.62580000000000002</v>
      </c>
      <c r="L410" s="7">
        <v>9.3699999999999992</v>
      </c>
      <c r="M410" s="7">
        <v>875.84900000000005</v>
      </c>
      <c r="N410" s="7" t="s">
        <v>93</v>
      </c>
      <c r="O410" s="7">
        <v>5.9653166577122101E-2</v>
      </c>
      <c r="P410" s="7">
        <v>6.4893777939816197E-2</v>
      </c>
      <c r="Q410" s="7">
        <v>2.8548327532575201E-2</v>
      </c>
      <c r="R410" s="7">
        <v>6.04464940958932E-3</v>
      </c>
      <c r="S410" s="7">
        <v>1.0971865964141399E-2</v>
      </c>
      <c r="T410" s="7">
        <v>6.1317712668849304E-4</v>
      </c>
      <c r="U410" s="7">
        <v>0.902680471447878</v>
      </c>
      <c r="V410" s="7">
        <v>1.13859062208502E-2</v>
      </c>
      <c r="W410" s="7">
        <v>26.776804677465002</v>
      </c>
      <c r="X410" s="7">
        <v>1430.13688771702</v>
      </c>
      <c r="Y410" s="7">
        <v>1.4177851277401E-2</v>
      </c>
      <c r="Z410" s="7">
        <v>0.67882593858808304</v>
      </c>
      <c r="AA410" s="7">
        <v>1043.68</v>
      </c>
      <c r="AB410" s="7">
        <v>3.8206580986758998E-2</v>
      </c>
      <c r="AC410" s="7">
        <v>2273.0828360016599</v>
      </c>
      <c r="AD410" s="7">
        <v>1.1473793862497199</v>
      </c>
      <c r="AE410" s="7">
        <v>2.2331799774043799</v>
      </c>
      <c r="AF410" s="7">
        <v>5.1488750473138802</v>
      </c>
      <c r="AG410" s="7">
        <v>8.3466951150416205E-2</v>
      </c>
      <c r="AH410" s="7">
        <v>0.63400042189460004</v>
      </c>
      <c r="AI410" s="7">
        <v>50.1386386449838</v>
      </c>
      <c r="AJ410" s="7" t="s">
        <v>93</v>
      </c>
      <c r="AK410" s="7" t="s">
        <v>93</v>
      </c>
      <c r="AL410" s="7">
        <v>0.61343857025977999</v>
      </c>
      <c r="AM410" s="7">
        <v>3.9610547631311901E-2</v>
      </c>
      <c r="AN410" s="7">
        <v>5.3785445298257004</v>
      </c>
      <c r="AO410" s="7">
        <v>1.6371073238201899E-2</v>
      </c>
      <c r="AP410" s="7">
        <v>0.12736022984470299</v>
      </c>
      <c r="AQ410" s="7">
        <v>1.16216049577583</v>
      </c>
      <c r="AR410" s="7">
        <v>0.56514153235335396</v>
      </c>
      <c r="AS410" s="7">
        <v>2.9295284901860199E-2</v>
      </c>
      <c r="AT410" s="7">
        <v>8.6448612733488195E-3</v>
      </c>
      <c r="AU410" s="7">
        <v>0.109767946163718</v>
      </c>
      <c r="AV410" s="7">
        <v>0.115766581659297</v>
      </c>
      <c r="AW410" s="7">
        <v>0.77777927931945101</v>
      </c>
      <c r="AX410" s="7">
        <v>9.0215492966492797E-2</v>
      </c>
      <c r="AY410" s="7" t="s">
        <v>93</v>
      </c>
      <c r="AZ410" s="7">
        <v>0.655069015027681</v>
      </c>
      <c r="BA410" s="7" t="s">
        <v>93</v>
      </c>
      <c r="BB410" s="7">
        <v>6.9776240475406501</v>
      </c>
      <c r="BC410" s="7">
        <v>0.124519585642412</v>
      </c>
      <c r="BD410" s="7">
        <v>8.6641329439954198E-3</v>
      </c>
      <c r="BE410" s="7">
        <v>8.8500071170014606E-3</v>
      </c>
      <c r="BF410" s="7">
        <v>5032.0156602603802</v>
      </c>
      <c r="BG410" s="7">
        <v>635.11228437490297</v>
      </c>
      <c r="BH410" s="7" t="s">
        <v>93</v>
      </c>
      <c r="BI410" s="7">
        <v>4.0693239385066297E-2</v>
      </c>
      <c r="BJ410" s="7" t="s">
        <v>93</v>
      </c>
      <c r="BK410" s="7">
        <v>5.6730017137347398E-2</v>
      </c>
      <c r="BL410" s="7">
        <v>0.29545550576575802</v>
      </c>
      <c r="BM410" s="7">
        <v>140.09422833399501</v>
      </c>
      <c r="BN410" s="7" t="s">
        <v>93</v>
      </c>
      <c r="BO410" s="7">
        <v>6.0315506188052398E-3</v>
      </c>
      <c r="BP410" s="7">
        <v>1.7370602655047699E-2</v>
      </c>
      <c r="BQ410" s="7">
        <v>7.1591678724542099E-2</v>
      </c>
      <c r="BR410" s="7">
        <v>8.2695312725122108</v>
      </c>
      <c r="BS410" s="7">
        <v>3027.4666367366799</v>
      </c>
      <c r="BT410" s="7" t="s">
        <v>93</v>
      </c>
      <c r="BU410" s="7">
        <v>1.51509246870881E-2</v>
      </c>
      <c r="BV410" s="7">
        <v>6.1555120225616801E-2</v>
      </c>
      <c r="BW410" s="7">
        <v>14.9125255637809</v>
      </c>
      <c r="BX410" s="7">
        <v>1245.3813589956901</v>
      </c>
      <c r="BY410" s="7">
        <v>0.51652960225064903</v>
      </c>
      <c r="BZ410" s="7" t="s">
        <v>93</v>
      </c>
      <c r="CA410" s="7">
        <v>461.96057864832602</v>
      </c>
      <c r="CB410" s="7">
        <v>1.6577662229823702E-2</v>
      </c>
      <c r="CC410" s="7">
        <v>8.1176245208148501</v>
      </c>
      <c r="CD410" s="7">
        <v>1.81774929918164E-2</v>
      </c>
      <c r="CE410" s="7">
        <v>7.6960708273935294E-2</v>
      </c>
      <c r="CF410" s="7">
        <v>0.15007835786257101</v>
      </c>
      <c r="CG410" s="7">
        <v>0.82216016107379297</v>
      </c>
      <c r="CH410" s="7">
        <v>0.85643492186723102</v>
      </c>
      <c r="CI410" s="7">
        <v>1.6433744519365101</v>
      </c>
      <c r="CJ410" s="7">
        <v>-12.275666531100301</v>
      </c>
      <c r="CK410" s="7">
        <v>-89.663585643466504</v>
      </c>
      <c r="CL410" s="7" t="s">
        <v>94</v>
      </c>
      <c r="CM410" s="7" t="s">
        <v>94</v>
      </c>
      <c r="CN410" s="7" t="s">
        <v>94</v>
      </c>
      <c r="CO410" s="7">
        <v>4.6457610455797303E-8</v>
      </c>
      <c r="CP410" s="7">
        <v>5406.1813306582299</v>
      </c>
      <c r="CQ410" s="7">
        <v>78.9202608377216</v>
      </c>
      <c r="CR410" s="7">
        <v>37.225387946334898</v>
      </c>
      <c r="CS410" s="7">
        <v>11.353306456303701</v>
      </c>
    </row>
    <row r="411" spans="1:97" x14ac:dyDescent="0.3">
      <c r="A411" s="4" t="s">
        <v>118</v>
      </c>
      <c r="B411" s="5">
        <v>43789</v>
      </c>
      <c r="C411" s="5" t="s">
        <v>111</v>
      </c>
      <c r="D411" s="6" t="str">
        <f>LOOKUP(MONTH(B411),{1,4,7,10;"Winter","Spring","Summer","Autumn"})</f>
        <v>Autumn</v>
      </c>
      <c r="E411" s="5" t="s">
        <v>102</v>
      </c>
      <c r="F411" s="5" t="s">
        <v>98</v>
      </c>
      <c r="G411" s="7">
        <v>36.880000000000003</v>
      </c>
      <c r="H411" s="7">
        <v>4.24</v>
      </c>
      <c r="I411" s="7">
        <v>31.68</v>
      </c>
      <c r="J411" s="7">
        <v>10.25</v>
      </c>
      <c r="K411" s="7">
        <v>0.60840000000000005</v>
      </c>
      <c r="L411" s="7">
        <v>23.76</v>
      </c>
      <c r="M411" s="7">
        <v>695.54100000000005</v>
      </c>
      <c r="N411" s="7" t="s">
        <v>93</v>
      </c>
      <c r="O411" s="7">
        <v>5.33759861915283E-2</v>
      </c>
      <c r="P411" s="7">
        <v>6.2421965704641598E-2</v>
      </c>
      <c r="Q411" s="7">
        <v>2.4272607994315899E-2</v>
      </c>
      <c r="R411" s="7" t="s">
        <v>93</v>
      </c>
      <c r="S411" s="7">
        <v>8.4136291013692296E-3</v>
      </c>
      <c r="T411" s="7">
        <v>7.7487796603716995E-4</v>
      </c>
      <c r="U411" s="7">
        <v>1.0955743433976901</v>
      </c>
      <c r="V411" s="7">
        <v>4.1943933735605399E-2</v>
      </c>
      <c r="W411" s="7">
        <v>13.3836323660378</v>
      </c>
      <c r="X411" s="7">
        <v>1321.7223427361801</v>
      </c>
      <c r="Y411" s="7">
        <v>1.24226047030056E-2</v>
      </c>
      <c r="Z411" s="7">
        <v>0.58224125378039404</v>
      </c>
      <c r="AA411" s="7">
        <v>609.33500000000004</v>
      </c>
      <c r="AB411" s="7">
        <v>3.6499253025631097E-2</v>
      </c>
      <c r="AC411" s="7">
        <v>1646.0123147654899</v>
      </c>
      <c r="AD411" s="7">
        <v>1.00061250168173</v>
      </c>
      <c r="AE411" s="7">
        <v>2.68459036093321</v>
      </c>
      <c r="AF411" s="7">
        <v>4.60598342355844</v>
      </c>
      <c r="AG411" s="7">
        <v>7.9210374175149201E-2</v>
      </c>
      <c r="AH411" s="7">
        <v>0.51381798228533304</v>
      </c>
      <c r="AI411" s="7">
        <v>28.107517314369399</v>
      </c>
      <c r="AJ411" s="7" t="s">
        <v>93</v>
      </c>
      <c r="AK411" s="7" t="s">
        <v>93</v>
      </c>
      <c r="AL411" s="7">
        <v>0.55444618473872598</v>
      </c>
      <c r="AM411" s="7">
        <v>4.8620955363157699E-2</v>
      </c>
      <c r="AN411" s="7">
        <v>4.0709775704587603</v>
      </c>
      <c r="AO411" s="7">
        <v>1.49832267196596E-2</v>
      </c>
      <c r="AP411" s="7">
        <v>8.4522089085440399E-2</v>
      </c>
      <c r="AQ411" s="7">
        <v>1.0078956480382399</v>
      </c>
      <c r="AR411" s="7">
        <v>0.48460814631409099</v>
      </c>
      <c r="AS411" s="7">
        <v>2.34201194648401E-2</v>
      </c>
      <c r="AT411" s="7">
        <v>7.7030024817469197E-3</v>
      </c>
      <c r="AU411" s="7">
        <v>0.10210757261681</v>
      </c>
      <c r="AV411" s="7">
        <v>0.100155708782578</v>
      </c>
      <c r="AW411" s="7">
        <v>0.94679946782986801</v>
      </c>
      <c r="AX411" s="7">
        <v>7.8332360998963402E-2</v>
      </c>
      <c r="AY411" s="7" t="s">
        <v>93</v>
      </c>
      <c r="AZ411" s="7">
        <v>2.3351482671192199</v>
      </c>
      <c r="BA411" s="7" t="s">
        <v>93</v>
      </c>
      <c r="BB411" s="7">
        <v>6.5988900380251101</v>
      </c>
      <c r="BC411" s="7">
        <v>0.106914548623973</v>
      </c>
      <c r="BD411" s="7">
        <v>1.16225282628872E-2</v>
      </c>
      <c r="BE411" s="7">
        <v>7.6869666684745699E-3</v>
      </c>
      <c r="BF411" s="7">
        <v>4475.7766860249503</v>
      </c>
      <c r="BG411" s="7">
        <v>493.97399352580902</v>
      </c>
      <c r="BH411" s="7" t="s">
        <v>93</v>
      </c>
      <c r="BI411" s="7">
        <v>4.1158035187181197E-2</v>
      </c>
      <c r="BJ411" s="7" t="s">
        <v>93</v>
      </c>
      <c r="BK411" s="7">
        <v>5.3071262502303401E-2</v>
      </c>
      <c r="BL411" s="7">
        <v>0.260094122312092</v>
      </c>
      <c r="BM411" s="7">
        <v>507.05446907285602</v>
      </c>
      <c r="BN411" s="7" t="s">
        <v>93</v>
      </c>
      <c r="BO411" s="7">
        <v>6.6384598826535503E-3</v>
      </c>
      <c r="BP411" s="7">
        <v>1.6633513829273399E-2</v>
      </c>
      <c r="BQ411" s="7">
        <v>6.8360299553024903E-2</v>
      </c>
      <c r="BR411" s="7">
        <v>6.59473056469702</v>
      </c>
      <c r="BS411" s="7">
        <v>1587.94050733877</v>
      </c>
      <c r="BT411" s="7" t="s">
        <v>93</v>
      </c>
      <c r="BU411" s="7">
        <v>1.32396587660196E-2</v>
      </c>
      <c r="BV411" s="7">
        <v>5.6447415405234298E-2</v>
      </c>
      <c r="BW411" s="7">
        <v>12.0097224185415</v>
      </c>
      <c r="BX411" s="7">
        <v>1447.6923430730999</v>
      </c>
      <c r="BY411" s="7">
        <v>0.45115885039322401</v>
      </c>
      <c r="BZ411" s="7" t="s">
        <v>93</v>
      </c>
      <c r="CA411" s="7">
        <v>401.487394537559</v>
      </c>
      <c r="CB411" s="7">
        <v>1.7279162998820399E-2</v>
      </c>
      <c r="CC411" s="7">
        <v>6.7357219658282999</v>
      </c>
      <c r="CD411" s="7" t="s">
        <v>93</v>
      </c>
      <c r="CE411" s="7">
        <v>4.8547604395105297E-2</v>
      </c>
      <c r="CF411" s="7">
        <v>0.13484230816332701</v>
      </c>
      <c r="CG411" s="7">
        <v>0.69561637170678803</v>
      </c>
      <c r="CH411" s="7">
        <v>0.89855749903704996</v>
      </c>
      <c r="CI411" s="7">
        <v>1.3963082607499</v>
      </c>
      <c r="CJ411" s="7">
        <v>-13.175171545922201</v>
      </c>
      <c r="CK411" s="7">
        <v>-95.599882783511205</v>
      </c>
      <c r="CL411" s="7" t="s">
        <v>94</v>
      </c>
      <c r="CM411" s="7">
        <v>0.123</v>
      </c>
      <c r="CN411" s="7" t="s">
        <v>94</v>
      </c>
      <c r="CO411" s="7">
        <v>1.36306006454028E-8</v>
      </c>
      <c r="CP411" s="7">
        <v>1586.1663570696901</v>
      </c>
      <c r="CQ411" s="7">
        <v>5.37622193248695</v>
      </c>
      <c r="CR411" s="7">
        <v>2.5358753886272498</v>
      </c>
      <c r="CS411" s="7">
        <v>3.33104489861765</v>
      </c>
    </row>
    <row r="412" spans="1:97" x14ac:dyDescent="0.3">
      <c r="A412" s="4" t="s">
        <v>118</v>
      </c>
      <c r="B412" s="5">
        <v>43811</v>
      </c>
      <c r="C412" s="5" t="s">
        <v>112</v>
      </c>
      <c r="D412" s="6" t="str">
        <f>LOOKUP(MONTH(B412),{1,4,7,10;"Winter","Spring","Summer","Autumn"})</f>
        <v>Autumn</v>
      </c>
      <c r="E412" s="5" t="s">
        <v>102</v>
      </c>
      <c r="F412" s="5" t="s">
        <v>98</v>
      </c>
      <c r="G412" s="7">
        <v>36.75</v>
      </c>
      <c r="H412" s="7">
        <v>4.33</v>
      </c>
      <c r="I412" s="7">
        <v>31.956666666666699</v>
      </c>
      <c r="J412" s="7">
        <v>14.83</v>
      </c>
      <c r="K412" s="7">
        <v>0.51910000000000001</v>
      </c>
      <c r="L412" s="7">
        <v>9.2100000000000009</v>
      </c>
      <c r="M412" s="7">
        <v>1258.3599999999999</v>
      </c>
      <c r="N412" s="7" t="s">
        <v>93</v>
      </c>
      <c r="O412" s="7">
        <v>5.4167776046910601E-2</v>
      </c>
      <c r="P412" s="7">
        <v>5.7509992900527801E-2</v>
      </c>
      <c r="Q412" s="7">
        <v>2.7246654895436699E-2</v>
      </c>
      <c r="R412" s="7">
        <v>5.4859173638154698E-3</v>
      </c>
      <c r="S412" s="7">
        <v>9.1591495152917903E-3</v>
      </c>
      <c r="T412" s="7">
        <v>6.7067322561659799E-4</v>
      </c>
      <c r="U412" s="7">
        <v>1.0647991851554599</v>
      </c>
      <c r="V412" s="7">
        <v>1.3262163618797E-2</v>
      </c>
      <c r="W412" s="7">
        <v>18.514404040468602</v>
      </c>
      <c r="X412" s="7">
        <v>1569.38720285204</v>
      </c>
      <c r="Y412" s="7">
        <v>1.38261187467505E-2</v>
      </c>
      <c r="Z412" s="7">
        <v>0.62313500092046903</v>
      </c>
      <c r="AA412" s="7">
        <v>889.96400000000006</v>
      </c>
      <c r="AB412" s="7">
        <v>4.0312944802457402E-2</v>
      </c>
      <c r="AC412" s="7">
        <v>1902.08516674207</v>
      </c>
      <c r="AD412" s="7">
        <v>1.07607229756015</v>
      </c>
      <c r="AE412" s="7">
        <v>2.2672968778634499</v>
      </c>
      <c r="AF412" s="7">
        <v>5.3367111282917596</v>
      </c>
      <c r="AG412" s="7">
        <v>7.9892825052143707E-2</v>
      </c>
      <c r="AH412" s="7">
        <v>0.57522501944592097</v>
      </c>
      <c r="AI412" s="7">
        <v>27.178158249994699</v>
      </c>
      <c r="AJ412" s="7" t="s">
        <v>93</v>
      </c>
      <c r="AK412" s="7" t="s">
        <v>93</v>
      </c>
      <c r="AL412" s="7">
        <v>0.59453114893399395</v>
      </c>
      <c r="AM412" s="7">
        <v>4.6651579072359901E-2</v>
      </c>
      <c r="AN412" s="7">
        <v>4.6115648072878201</v>
      </c>
      <c r="AO412" s="7">
        <v>1.5862934191848099E-2</v>
      </c>
      <c r="AP412" s="7">
        <v>7.3285673692550707E-2</v>
      </c>
      <c r="AQ412" s="7">
        <v>1.11327027760199</v>
      </c>
      <c r="AR412" s="7">
        <v>0.52534650196662702</v>
      </c>
      <c r="AS412" s="7">
        <v>2.5768005115857001E-2</v>
      </c>
      <c r="AT412" s="7">
        <v>7.8720838589604707E-3</v>
      </c>
      <c r="AU412" s="7">
        <v>0.12833674344540699</v>
      </c>
      <c r="AV412" s="7">
        <v>0.11178165004575299</v>
      </c>
      <c r="AW412" s="7">
        <v>1.0786401312795999</v>
      </c>
      <c r="AX412" s="7">
        <v>8.2597466452017196E-2</v>
      </c>
      <c r="AY412" s="7" t="s">
        <v>93</v>
      </c>
      <c r="AZ412" s="7">
        <v>0.45277406975324302</v>
      </c>
      <c r="BA412" s="7" t="s">
        <v>93</v>
      </c>
      <c r="BB412" s="7">
        <v>7.1505617014406297</v>
      </c>
      <c r="BC412" s="7">
        <v>0.123648582084222</v>
      </c>
      <c r="BD412" s="7">
        <v>1.08932026146884E-2</v>
      </c>
      <c r="BE412" s="7">
        <v>8.8514676363234193E-3</v>
      </c>
      <c r="BF412" s="7">
        <v>5069.4884759398701</v>
      </c>
      <c r="BG412" s="7">
        <v>570.92123461488495</v>
      </c>
      <c r="BH412" s="7" t="s">
        <v>93</v>
      </c>
      <c r="BI412" s="7">
        <v>4.2538454974191599E-2</v>
      </c>
      <c r="BJ412" s="7" t="s">
        <v>93</v>
      </c>
      <c r="BK412" s="7">
        <v>5.3603102034131898E-2</v>
      </c>
      <c r="BL412" s="7">
        <v>0.28406518428617999</v>
      </c>
      <c r="BM412" s="7">
        <v>92.892953528795999</v>
      </c>
      <c r="BN412" s="7">
        <v>5.01872451334216E-3</v>
      </c>
      <c r="BO412" s="7">
        <v>5.7692099733088796E-3</v>
      </c>
      <c r="BP412" s="7">
        <v>1.7422901030314901E-2</v>
      </c>
      <c r="BQ412" s="7">
        <v>7.3166824097948002E-2</v>
      </c>
      <c r="BR412" s="7">
        <v>6.43055184462977</v>
      </c>
      <c r="BS412" s="7">
        <v>1945.4899354001</v>
      </c>
      <c r="BT412" s="7" t="s">
        <v>93</v>
      </c>
      <c r="BU412" s="7">
        <v>1.48504594359961E-2</v>
      </c>
      <c r="BV412" s="7">
        <v>5.6942615143822997E-2</v>
      </c>
      <c r="BW412" s="7">
        <v>13.225949486076001</v>
      </c>
      <c r="BX412" s="7">
        <v>1616.99337108743</v>
      </c>
      <c r="BY412" s="7">
        <v>0.47846774877550802</v>
      </c>
      <c r="BZ412" s="7" t="s">
        <v>93</v>
      </c>
      <c r="CA412" s="7">
        <v>440.68509768803801</v>
      </c>
      <c r="CB412" s="7">
        <v>1.6418859185466199E-2</v>
      </c>
      <c r="CC412" s="7">
        <v>7.7242697239709797</v>
      </c>
      <c r="CD412" s="7">
        <v>1.24836151269685E-2</v>
      </c>
      <c r="CE412" s="7">
        <v>6.1175588031222201E-2</v>
      </c>
      <c r="CF412" s="7">
        <v>0.14458790220769399</v>
      </c>
      <c r="CG412" s="7">
        <v>0.723413217562898</v>
      </c>
      <c r="CH412" s="7">
        <v>0.83108007491971103</v>
      </c>
      <c r="CI412" s="7">
        <v>1.47858576405605</v>
      </c>
      <c r="CJ412" s="7">
        <v>-12.890432737026099</v>
      </c>
      <c r="CK412" s="7">
        <v>-93.320447538030706</v>
      </c>
      <c r="CL412" s="7" t="s">
        <v>94</v>
      </c>
      <c r="CM412" s="7" t="s">
        <v>94</v>
      </c>
      <c r="CN412" s="7" t="s">
        <v>94</v>
      </c>
      <c r="CO412" s="7">
        <v>2.8259286213605302E-8</v>
      </c>
      <c r="CP412" s="7">
        <v>3288.4779059198499</v>
      </c>
      <c r="CQ412" s="7">
        <v>18.172208065920501</v>
      </c>
      <c r="CR412" s="7">
        <v>8.5715314155687103</v>
      </c>
      <c r="CS412" s="7">
        <v>6.9060016964222299</v>
      </c>
    </row>
    <row r="413" spans="1:97" x14ac:dyDescent="0.3">
      <c r="A413" s="4" t="s">
        <v>118</v>
      </c>
      <c r="B413" s="5">
        <v>43846</v>
      </c>
      <c r="C413" s="5" t="s">
        <v>112</v>
      </c>
      <c r="D413" s="6" t="str">
        <f>LOOKUP(MONTH(B413),{1,4,7,10;"Winter","Spring","Summer","Autumn"})</f>
        <v>Winter</v>
      </c>
      <c r="E413" s="5" t="s">
        <v>102</v>
      </c>
      <c r="F413" s="5" t="s">
        <v>98</v>
      </c>
      <c r="G413" s="7">
        <v>34.799999999999997</v>
      </c>
      <c r="H413" s="7">
        <v>4.32</v>
      </c>
      <c r="I413" s="7">
        <v>30.843333333333302</v>
      </c>
      <c r="J413" s="7">
        <v>10.99</v>
      </c>
      <c r="K413" s="7">
        <v>0.475266666666667</v>
      </c>
      <c r="L413" s="7">
        <v>7.89</v>
      </c>
      <c r="M413" s="7">
        <v>1063.83</v>
      </c>
      <c r="N413" s="7">
        <v>3.29</v>
      </c>
      <c r="O413" s="7">
        <v>4.4498978146901402E-2</v>
      </c>
      <c r="P413" s="7">
        <v>5.3410263357102597E-2</v>
      </c>
      <c r="Q413" s="7">
        <v>1.8914925354866201E-2</v>
      </c>
      <c r="R413" s="7" t="s">
        <v>93</v>
      </c>
      <c r="S413" s="7">
        <v>7.0331805801544696E-3</v>
      </c>
      <c r="T413" s="7">
        <v>7.3378691051156095E-4</v>
      </c>
      <c r="U413" s="7">
        <v>0.94266267208691001</v>
      </c>
      <c r="V413" s="7">
        <v>2.1003853257223801E-2</v>
      </c>
      <c r="W413" s="7">
        <v>13.6496412650366</v>
      </c>
      <c r="X413" s="7">
        <v>1258.1140094658001</v>
      </c>
      <c r="Y413" s="7">
        <v>1.2003232149947E-2</v>
      </c>
      <c r="Z413" s="7">
        <v>0.51928933017468404</v>
      </c>
      <c r="AA413" s="7">
        <v>854.721</v>
      </c>
      <c r="AB413" s="7">
        <v>3.5910851574384298E-2</v>
      </c>
      <c r="AC413" s="7">
        <v>1430.58402023587</v>
      </c>
      <c r="AD413" s="7">
        <v>0.91634302561203695</v>
      </c>
      <c r="AE413" s="7">
        <v>1.527412927791</v>
      </c>
      <c r="AF413" s="7">
        <v>6.57822168272493</v>
      </c>
      <c r="AG413" s="7">
        <v>6.4827178259618798E-2</v>
      </c>
      <c r="AH413" s="7">
        <v>0.45065522372250999</v>
      </c>
      <c r="AI413" s="7">
        <v>23.964440418213702</v>
      </c>
      <c r="AJ413" s="7" t="s">
        <v>93</v>
      </c>
      <c r="AK413" s="7" t="s">
        <v>93</v>
      </c>
      <c r="AL413" s="7">
        <v>0.52800115643077905</v>
      </c>
      <c r="AM413" s="7">
        <v>5.1235535820758397E-2</v>
      </c>
      <c r="AN413" s="7">
        <v>3.2061513785729998</v>
      </c>
      <c r="AO413" s="7">
        <v>1.17341522726756E-2</v>
      </c>
      <c r="AP413" s="7">
        <v>8.90902276776291E-2</v>
      </c>
      <c r="AQ413" s="7">
        <v>0.76186641335063499</v>
      </c>
      <c r="AR413" s="7">
        <v>0.43865492908473602</v>
      </c>
      <c r="AS413" s="7">
        <v>2.0806722180172502E-2</v>
      </c>
      <c r="AT413" s="7">
        <v>7.16259372892051E-3</v>
      </c>
      <c r="AU413" s="7">
        <v>8.3778751795564904E-2</v>
      </c>
      <c r="AV413" s="7">
        <v>9.9906865024494196E-2</v>
      </c>
      <c r="AW413" s="7">
        <v>0.90418594607311997</v>
      </c>
      <c r="AX413" s="7">
        <v>7.8613143436424199E-2</v>
      </c>
      <c r="AY413" s="7" t="s">
        <v>93</v>
      </c>
      <c r="AZ413" s="7">
        <v>0.82287686681156802</v>
      </c>
      <c r="BA413" s="7" t="s">
        <v>93</v>
      </c>
      <c r="BB413" s="7">
        <v>5.2185650837171096</v>
      </c>
      <c r="BC413" s="7">
        <v>7.5161283158586598E-2</v>
      </c>
      <c r="BD413" s="7">
        <v>1.33846742800785E-2</v>
      </c>
      <c r="BE413" s="7">
        <v>7.53247359887242E-3</v>
      </c>
      <c r="BF413" s="7">
        <v>4155.1768494219496</v>
      </c>
      <c r="BG413" s="7">
        <v>392.40397651699197</v>
      </c>
      <c r="BH413" s="7" t="s">
        <v>93</v>
      </c>
      <c r="BI413" s="7">
        <v>4.3526891413276897E-2</v>
      </c>
      <c r="BJ413" s="7" t="s">
        <v>93</v>
      </c>
      <c r="BK413" s="7">
        <v>4.8009853095142198E-2</v>
      </c>
      <c r="BL413" s="7">
        <v>0.21657532571980601</v>
      </c>
      <c r="BM413" s="7">
        <v>163.621582827021</v>
      </c>
      <c r="BN413" s="7" t="s">
        <v>93</v>
      </c>
      <c r="BO413" s="7">
        <v>6.5537719296935703E-3</v>
      </c>
      <c r="BP413" s="7">
        <v>1.5713196755520999E-2</v>
      </c>
      <c r="BQ413" s="7">
        <v>6.3527346800819798E-2</v>
      </c>
      <c r="BR413" s="7">
        <v>3.7456712152803702</v>
      </c>
      <c r="BS413" s="7">
        <v>1760.48688317702</v>
      </c>
      <c r="BT413" s="7" t="s">
        <v>93</v>
      </c>
      <c r="BU413" s="7">
        <v>7.11065455005016E-3</v>
      </c>
      <c r="BV413" s="7">
        <v>9.9722184691624804E-2</v>
      </c>
      <c r="BW413" s="7">
        <v>11.008926619205001</v>
      </c>
      <c r="BX413" s="7">
        <v>1104.3197155631501</v>
      </c>
      <c r="BY413" s="7">
        <v>0.431686141322219</v>
      </c>
      <c r="BZ413" s="7" t="s">
        <v>93</v>
      </c>
      <c r="CA413" s="7">
        <v>353.12160444529002</v>
      </c>
      <c r="CB413" s="7">
        <v>1.7762074370455301E-2</v>
      </c>
      <c r="CC413" s="7">
        <v>7.7037632396093398</v>
      </c>
      <c r="CD413" s="7">
        <v>2.2131710560722901E-2</v>
      </c>
      <c r="CE413" s="7">
        <v>4.5579097107598901E-2</v>
      </c>
      <c r="CF413" s="7">
        <v>0.13177232167028299</v>
      </c>
      <c r="CG413" s="7">
        <v>0.67182872929179605</v>
      </c>
      <c r="CH413" s="7">
        <v>0.81563971785050504</v>
      </c>
      <c r="CI413" s="7">
        <v>1.1161509351310701</v>
      </c>
      <c r="CJ413" s="7">
        <v>-12.873524076444699</v>
      </c>
      <c r="CK413" s="7">
        <v>-93.2025316973575</v>
      </c>
      <c r="CL413" s="7">
        <v>5.1472398503018404</v>
      </c>
      <c r="CM413" s="7" t="s">
        <v>94</v>
      </c>
      <c r="CN413" s="7">
        <v>5560.0018419645403</v>
      </c>
      <c r="CO413" s="7">
        <v>2.1181427757307899E-8</v>
      </c>
      <c r="CP413" s="7">
        <v>2464.8413505295698</v>
      </c>
      <c r="CQ413" s="7">
        <v>9.9315920743751001</v>
      </c>
      <c r="CR413" s="7">
        <v>4.6845684995081598</v>
      </c>
      <c r="CS413" s="7">
        <v>5.17631531521796</v>
      </c>
    </row>
    <row r="414" spans="1:97" x14ac:dyDescent="0.3">
      <c r="A414" s="4" t="s">
        <v>118</v>
      </c>
      <c r="B414" s="5">
        <v>43872</v>
      </c>
      <c r="C414" s="5" t="s">
        <v>112</v>
      </c>
      <c r="D414" s="6" t="str">
        <f>LOOKUP(MONTH(B414),{1,4,7,10;"Winter","Spring","Summer","Autumn"})</f>
        <v>Winter</v>
      </c>
      <c r="E414" s="5" t="s">
        <v>102</v>
      </c>
      <c r="F414" s="5" t="s">
        <v>98</v>
      </c>
      <c r="G414" s="7">
        <v>35.65</v>
      </c>
      <c r="H414" s="7">
        <v>4.25</v>
      </c>
      <c r="I414" s="7">
        <v>34.283333333333303</v>
      </c>
      <c r="J414" s="7">
        <v>11.02</v>
      </c>
      <c r="K414" s="7">
        <v>0.57286666666666697</v>
      </c>
      <c r="L414" s="7">
        <v>21.21</v>
      </c>
      <c r="M414" s="7">
        <v>772.68</v>
      </c>
      <c r="N414" s="7">
        <v>2.31</v>
      </c>
      <c r="O414" s="7">
        <v>4.1540345678474401E-2</v>
      </c>
      <c r="P414" s="7">
        <v>5.7906243547563102E-2</v>
      </c>
      <c r="Q414" s="7">
        <v>1.7939949565688298E-2</v>
      </c>
      <c r="R414" s="7" t="s">
        <v>93</v>
      </c>
      <c r="S414" s="7">
        <v>7.3612111007446603E-3</v>
      </c>
      <c r="T414" s="7">
        <v>6.80621536628216E-4</v>
      </c>
      <c r="U414" s="7">
        <v>0.963700623238816</v>
      </c>
      <c r="V414" s="7">
        <v>3.2487992735105699E-2</v>
      </c>
      <c r="W414" s="7">
        <v>12.258409375544201</v>
      </c>
      <c r="X414" s="7">
        <v>1030.70900299613</v>
      </c>
      <c r="Y414" s="7">
        <v>1.5749890619244401E-2</v>
      </c>
      <c r="Z414" s="7">
        <v>0.461558772854884</v>
      </c>
      <c r="AA414" s="7">
        <v>742.88699999999994</v>
      </c>
      <c r="AB414" s="7">
        <v>2.8818553178682999E-2</v>
      </c>
      <c r="AC414" s="7">
        <v>1262.82935088411</v>
      </c>
      <c r="AD414" s="7">
        <v>0.87426500973966104</v>
      </c>
      <c r="AE414" s="7">
        <v>1.5301341479391399</v>
      </c>
      <c r="AF414" s="7">
        <v>6.9284904671393699</v>
      </c>
      <c r="AG414" s="7">
        <v>5.5904440071369799E-2</v>
      </c>
      <c r="AH414" s="7">
        <v>0.49715776750005602</v>
      </c>
      <c r="AI414" s="7">
        <v>26.1617682788442</v>
      </c>
      <c r="AJ414" s="7" t="s">
        <v>93</v>
      </c>
      <c r="AK414" s="7" t="s">
        <v>93</v>
      </c>
      <c r="AL414" s="7">
        <v>0.48442085073987801</v>
      </c>
      <c r="AM414" s="7">
        <v>3.9647795380703302E-2</v>
      </c>
      <c r="AN414" s="7">
        <v>3.1073669834608402</v>
      </c>
      <c r="AO414" s="7">
        <v>1.0387789417228699E-2</v>
      </c>
      <c r="AP414" s="7">
        <v>6.8841113135142601E-2</v>
      </c>
      <c r="AQ414" s="7">
        <v>0.57162618173469304</v>
      </c>
      <c r="AR414" s="7">
        <v>0.41059393833862001</v>
      </c>
      <c r="AS414" s="7">
        <v>1.8246268630515299E-2</v>
      </c>
      <c r="AT414" s="7">
        <v>6.1200071041583896E-3</v>
      </c>
      <c r="AU414" s="7">
        <v>6.1577470820940998E-2</v>
      </c>
      <c r="AV414" s="7">
        <v>8.9779204355550105E-2</v>
      </c>
      <c r="AW414" s="7">
        <v>0.81217578449510197</v>
      </c>
      <c r="AX414" s="7">
        <v>7.1870376927260296E-2</v>
      </c>
      <c r="AY414" s="7" t="s">
        <v>93</v>
      </c>
      <c r="AZ414" s="7">
        <v>1.66799640559485</v>
      </c>
      <c r="BA414" s="7" t="s">
        <v>93</v>
      </c>
      <c r="BB414" s="7">
        <v>7.0501890970656396</v>
      </c>
      <c r="BC414" s="7">
        <v>6.6646549467694494E-2</v>
      </c>
      <c r="BD414" s="7">
        <v>1.4297987267255801E-2</v>
      </c>
      <c r="BE414" s="7">
        <v>6.7504387633154804E-3</v>
      </c>
      <c r="BF414" s="7">
        <v>3304.8059638756999</v>
      </c>
      <c r="BG414" s="7">
        <v>391.24742717619398</v>
      </c>
      <c r="BH414" s="7" t="s">
        <v>93</v>
      </c>
      <c r="BI414" s="7">
        <v>3.9658396252210598E-2</v>
      </c>
      <c r="BJ414" s="7" t="s">
        <v>93</v>
      </c>
      <c r="BK414" s="7">
        <v>4.2537936653107997E-2</v>
      </c>
      <c r="BL414" s="7">
        <v>0.185604164481322</v>
      </c>
      <c r="BM414" s="7">
        <v>358.30429543235499</v>
      </c>
      <c r="BN414" s="7" t="s">
        <v>93</v>
      </c>
      <c r="BO414" s="7">
        <v>5.3402571290770097E-3</v>
      </c>
      <c r="BP414" s="7">
        <v>1.4716965246991899E-2</v>
      </c>
      <c r="BQ414" s="7">
        <v>5.1209192361791597E-2</v>
      </c>
      <c r="BR414" s="7">
        <v>3.7843096915955701</v>
      </c>
      <c r="BS414" s="7">
        <v>1591.40250214959</v>
      </c>
      <c r="BT414" s="7" t="s">
        <v>93</v>
      </c>
      <c r="BU414" s="7">
        <v>5.8197382411706196E-3</v>
      </c>
      <c r="BV414" s="7">
        <v>0.11000816413916201</v>
      </c>
      <c r="BW414" s="7">
        <v>9.8487388561227096</v>
      </c>
      <c r="BX414" s="7">
        <v>852.257640510908</v>
      </c>
      <c r="BY414" s="7">
        <v>0.4094537331234</v>
      </c>
      <c r="BZ414" s="7" t="s">
        <v>93</v>
      </c>
      <c r="CA414" s="7">
        <v>336.18194659771802</v>
      </c>
      <c r="CB414" s="7">
        <v>1.8765890422448799E-2</v>
      </c>
      <c r="CC414" s="7">
        <v>5.60121417763661</v>
      </c>
      <c r="CD414" s="7">
        <v>1.5966684264404101E-2</v>
      </c>
      <c r="CE414" s="7">
        <v>4.0494483364713001E-2</v>
      </c>
      <c r="CF414" s="7">
        <v>0.121804762167134</v>
      </c>
      <c r="CG414" s="7">
        <v>0.69542813214401999</v>
      </c>
      <c r="CH414" s="7">
        <v>0.90457985818674602</v>
      </c>
      <c r="CI414" s="7">
        <v>1.19933006191636</v>
      </c>
      <c r="CJ414" s="7">
        <v>-13.466619214650899</v>
      </c>
      <c r="CK414" s="7">
        <v>-98.202218712171302</v>
      </c>
      <c r="CL414" s="7">
        <v>3.3378516948851402</v>
      </c>
      <c r="CM414" s="7" t="s">
        <v>94</v>
      </c>
      <c r="CN414" s="7">
        <v>3609.8004426819998</v>
      </c>
      <c r="CO414" s="7">
        <v>1.37243484438664E-8</v>
      </c>
      <c r="CP414" s="7">
        <v>1597.07560515351</v>
      </c>
      <c r="CQ414" s="7">
        <v>2.8123498878795101</v>
      </c>
      <c r="CR414" s="7">
        <v>1.3265391485769999</v>
      </c>
      <c r="CS414" s="7">
        <v>3.3539549767537702</v>
      </c>
    </row>
    <row r="415" spans="1:97" x14ac:dyDescent="0.3">
      <c r="A415" s="4" t="s">
        <v>118</v>
      </c>
      <c r="B415" s="5">
        <v>43907</v>
      </c>
      <c r="C415" s="5" t="s">
        <v>112</v>
      </c>
      <c r="D415" s="6" t="str">
        <f>LOOKUP(MONTH(B415),{1,4,7,10;"Winter","Spring","Summer","Autumn"})</f>
        <v>Winter</v>
      </c>
      <c r="E415" s="5" t="s">
        <v>102</v>
      </c>
      <c r="F415" s="5" t="s">
        <v>98</v>
      </c>
      <c r="G415" s="7">
        <v>40</v>
      </c>
      <c r="H415" s="7">
        <v>4.12</v>
      </c>
      <c r="I415" s="7">
        <v>39.276666666666699</v>
      </c>
      <c r="J415" s="7">
        <v>17.84</v>
      </c>
      <c r="K415" s="7">
        <v>0.67666666666666697</v>
      </c>
      <c r="L415" s="7">
        <v>12.46</v>
      </c>
      <c r="M415" s="7">
        <v>936.58299999999997</v>
      </c>
      <c r="N415" s="7">
        <v>7.02</v>
      </c>
      <c r="O415" s="7">
        <v>4.22119908842713E-2</v>
      </c>
      <c r="P415" s="7">
        <v>5.7494731881660703E-2</v>
      </c>
      <c r="Q415" s="7">
        <v>1.7507176672186101E-2</v>
      </c>
      <c r="R415" s="7" t="s">
        <v>93</v>
      </c>
      <c r="S415" s="7">
        <v>9.2999614468925601E-3</v>
      </c>
      <c r="T415" s="7">
        <v>3.4766930202963502E-4</v>
      </c>
      <c r="U415" s="7">
        <v>1.6832996626782</v>
      </c>
      <c r="V415" s="7">
        <v>2.7990149792731098E-2</v>
      </c>
      <c r="W415" s="7">
        <v>17.8832921045714</v>
      </c>
      <c r="X415" s="7">
        <v>1077.92938214881</v>
      </c>
      <c r="Y415" s="7">
        <v>1.6827255346211802E-2</v>
      </c>
      <c r="Z415" s="7">
        <v>0.50791890179143295</v>
      </c>
      <c r="AA415" s="7">
        <v>803.51800000000003</v>
      </c>
      <c r="AB415" s="7">
        <v>2.9511623391763799E-2</v>
      </c>
      <c r="AC415" s="7">
        <v>1414.43481858462</v>
      </c>
      <c r="AD415" s="7">
        <v>0.86784723539559905</v>
      </c>
      <c r="AE415" s="7">
        <v>1.59065615782164</v>
      </c>
      <c r="AF415" s="7">
        <v>8.6443199201754997</v>
      </c>
      <c r="AG415" s="7">
        <v>5.4415527120666503E-2</v>
      </c>
      <c r="AH415" s="7">
        <v>0.60663258125927</v>
      </c>
      <c r="AI415" s="7">
        <v>25.528088733140098</v>
      </c>
      <c r="AJ415" s="7" t="s">
        <v>93</v>
      </c>
      <c r="AK415" s="7" t="s">
        <v>93</v>
      </c>
      <c r="AL415" s="7">
        <v>0.48620959333761099</v>
      </c>
      <c r="AM415" s="7">
        <v>4.7640769671180798E-2</v>
      </c>
      <c r="AN415" s="7">
        <v>4.0330120947729498</v>
      </c>
      <c r="AO415" s="7">
        <v>1.0247271734364001E-2</v>
      </c>
      <c r="AP415" s="7">
        <v>0.13167409654087001</v>
      </c>
      <c r="AQ415" s="7">
        <v>0.65697548978492704</v>
      </c>
      <c r="AR415" s="7">
        <v>0.41049215852884102</v>
      </c>
      <c r="AS415" s="7">
        <v>2.38461396470462E-2</v>
      </c>
      <c r="AT415" s="7">
        <v>6.3546176767530901E-3</v>
      </c>
      <c r="AU415" s="7">
        <v>7.7742208439938204E-2</v>
      </c>
      <c r="AV415" s="7">
        <v>8.9916552238850006E-2</v>
      </c>
      <c r="AW415" s="7">
        <v>0.85328953854095002</v>
      </c>
      <c r="AX415" s="7">
        <v>6.9437721482268996E-2</v>
      </c>
      <c r="AY415" s="7" t="s">
        <v>93</v>
      </c>
      <c r="AZ415" s="7">
        <v>1.1411677125024799</v>
      </c>
      <c r="BA415" s="7" t="s">
        <v>93</v>
      </c>
      <c r="BB415" s="7">
        <v>8.4435656329972204</v>
      </c>
      <c r="BC415" s="7">
        <v>6.58661882514463E-2</v>
      </c>
      <c r="BD415" s="7">
        <v>1.6730724143648401E-2</v>
      </c>
      <c r="BE415" s="7">
        <v>6.6883508290259E-3</v>
      </c>
      <c r="BF415" s="7">
        <v>4054.0127541444999</v>
      </c>
      <c r="BG415" s="7">
        <v>419.89470660442998</v>
      </c>
      <c r="BH415" s="7" t="s">
        <v>93</v>
      </c>
      <c r="BI415" s="7">
        <v>3.9227130481168701E-2</v>
      </c>
      <c r="BJ415" s="7" t="s">
        <v>93</v>
      </c>
      <c r="BK415" s="7">
        <v>4.2574476175505999E-2</v>
      </c>
      <c r="BL415" s="7">
        <v>0.239620115654612</v>
      </c>
      <c r="BM415" s="7">
        <v>256.07569590647699</v>
      </c>
      <c r="BN415" s="7" t="s">
        <v>93</v>
      </c>
      <c r="BO415" s="7">
        <v>7.3581179784813801E-3</v>
      </c>
      <c r="BP415" s="7">
        <v>1.5856009077615901E-2</v>
      </c>
      <c r="BQ415" s="7">
        <v>5.7641969703778301E-2</v>
      </c>
      <c r="BR415" s="7">
        <v>4.4004176029578996</v>
      </c>
      <c r="BS415" s="7">
        <v>2101.3378836000302</v>
      </c>
      <c r="BT415" s="7" t="s">
        <v>93</v>
      </c>
      <c r="BU415" s="7">
        <v>7.9389809972859899E-3</v>
      </c>
      <c r="BV415" s="7">
        <v>0.101202085477181</v>
      </c>
      <c r="BW415" s="7">
        <v>9.8114853007385108</v>
      </c>
      <c r="BX415" s="7">
        <v>1113.28389141144</v>
      </c>
      <c r="BY415" s="7">
        <v>0.415949066416892</v>
      </c>
      <c r="BZ415" s="7" t="s">
        <v>93</v>
      </c>
      <c r="CA415" s="7">
        <v>391.66205684466098</v>
      </c>
      <c r="CB415" s="7">
        <v>1.9979112147611E-2</v>
      </c>
      <c r="CC415" s="7">
        <v>6.0061929378206296</v>
      </c>
      <c r="CD415" s="7">
        <v>3.2879698967556902E-2</v>
      </c>
      <c r="CE415" s="7">
        <v>4.5057955739455501E-2</v>
      </c>
      <c r="CF415" s="7">
        <v>0.121163073023385</v>
      </c>
      <c r="CG415" s="7">
        <v>0.87038145908917697</v>
      </c>
      <c r="CH415" s="7">
        <v>1.0091766857733699</v>
      </c>
      <c r="CI415" s="7">
        <v>1.34989862762507</v>
      </c>
      <c r="CJ415" s="7">
        <v>-13.571433825801501</v>
      </c>
      <c r="CK415" s="7">
        <v>-98.683798082678507</v>
      </c>
      <c r="CL415" s="7">
        <v>5.7721646184061797</v>
      </c>
      <c r="CM415" s="7" t="s">
        <v>94</v>
      </c>
      <c r="CN415" s="7">
        <v>6193.8816603830001</v>
      </c>
      <c r="CO415" s="7">
        <v>2.3704137729319699E-8</v>
      </c>
      <c r="CP415" s="7">
        <v>2758.4041795160401</v>
      </c>
      <c r="CQ415" s="7">
        <v>12.765497182888801</v>
      </c>
      <c r="CR415" s="7">
        <v>6.0212748908420997</v>
      </c>
      <c r="CS415" s="7">
        <v>5.7928149399645701</v>
      </c>
    </row>
    <row r="416" spans="1:97" x14ac:dyDescent="0.3">
      <c r="A416" s="4" t="s">
        <v>118</v>
      </c>
      <c r="B416" s="5">
        <v>43937</v>
      </c>
      <c r="C416" s="5" t="s">
        <v>112</v>
      </c>
      <c r="D416" s="6" t="str">
        <f>LOOKUP(MONTH(B416),{1,4,7,10;"Winter","Spring","Summer","Autumn"})</f>
        <v>Spring</v>
      </c>
      <c r="E416" s="5" t="s">
        <v>102</v>
      </c>
      <c r="F416" s="5" t="s">
        <v>98</v>
      </c>
      <c r="G416" s="7">
        <v>50</v>
      </c>
      <c r="H416" s="7">
        <v>4.04</v>
      </c>
      <c r="I416" s="7">
        <v>37.786666666666697</v>
      </c>
      <c r="J416" s="7">
        <v>7.24</v>
      </c>
      <c r="K416" s="7">
        <v>0.628066666666667</v>
      </c>
      <c r="L416" s="7">
        <v>7.73</v>
      </c>
      <c r="M416" s="7">
        <v>888.28099999999995</v>
      </c>
      <c r="N416" s="7">
        <v>1.5</v>
      </c>
      <c r="O416" s="7">
        <v>3.46904592820984E-2</v>
      </c>
      <c r="P416" s="7">
        <v>5.6488726378739099E-2</v>
      </c>
      <c r="Q416" s="7">
        <v>1.3557688125831399E-2</v>
      </c>
      <c r="R416" s="7" t="s">
        <v>93</v>
      </c>
      <c r="S416" s="7">
        <v>8.9733138055036708E-3</v>
      </c>
      <c r="T416" s="7">
        <v>3.7480064598122397E-4</v>
      </c>
      <c r="U416" s="7">
        <v>1.0637491392547</v>
      </c>
      <c r="V416" s="7">
        <v>3.5468212594626E-2</v>
      </c>
      <c r="W416" s="7">
        <v>11.873110472301001</v>
      </c>
      <c r="X416" s="7">
        <v>1016.37418780417</v>
      </c>
      <c r="Y416" s="7">
        <v>1.9578399115736299E-2</v>
      </c>
      <c r="Z416" s="7">
        <v>0.418507243450297</v>
      </c>
      <c r="AA416" s="7">
        <v>780.11699999999996</v>
      </c>
      <c r="AB416" s="7">
        <v>2.3933416077379002E-2</v>
      </c>
      <c r="AC416" s="7">
        <v>1174.07768438731</v>
      </c>
      <c r="AD416" s="7">
        <v>0.72148954693898504</v>
      </c>
      <c r="AE416" s="7">
        <v>1.5445420109561201</v>
      </c>
      <c r="AF416" s="7">
        <v>8.4019655845316397</v>
      </c>
      <c r="AG416" s="7">
        <v>4.5233947260682597E-2</v>
      </c>
      <c r="AH416" s="7">
        <v>0.56768324878464405</v>
      </c>
      <c r="AI416" s="7">
        <v>24.0784058468311</v>
      </c>
      <c r="AJ416" s="7" t="s">
        <v>93</v>
      </c>
      <c r="AK416" s="7" t="s">
        <v>93</v>
      </c>
      <c r="AL416" s="7">
        <v>0.38618031079339699</v>
      </c>
      <c r="AM416" s="7">
        <v>4.5425741652219603E-2</v>
      </c>
      <c r="AN416" s="7">
        <v>3.4132729387201302</v>
      </c>
      <c r="AO416" s="7">
        <v>8.3981425416605592E-3</v>
      </c>
      <c r="AP416" s="7">
        <v>0.127632648658383</v>
      </c>
      <c r="AQ416" s="7">
        <v>0.57269017726397997</v>
      </c>
      <c r="AR416" s="7">
        <v>0.33939503442757202</v>
      </c>
      <c r="AS416" s="7">
        <v>2.0460500840828101E-2</v>
      </c>
      <c r="AT416" s="7">
        <v>5.0631525568092103E-3</v>
      </c>
      <c r="AU416" s="7">
        <v>6.7809859016017604E-2</v>
      </c>
      <c r="AV416" s="7">
        <v>7.1297340935585499E-2</v>
      </c>
      <c r="AW416" s="7">
        <v>0.80138549839673001</v>
      </c>
      <c r="AX416" s="7">
        <v>5.98663414458478E-2</v>
      </c>
      <c r="AY416" s="7" t="s">
        <v>93</v>
      </c>
      <c r="AZ416" s="7">
        <v>1.65515119690265</v>
      </c>
      <c r="BA416" s="7" t="s">
        <v>93</v>
      </c>
      <c r="BB416" s="7">
        <v>8.0035900447971695</v>
      </c>
      <c r="BC416" s="7">
        <v>5.6199008928461303E-2</v>
      </c>
      <c r="BD416" s="7">
        <v>1.7073581518572901E-2</v>
      </c>
      <c r="BE416" s="7">
        <v>5.6886769244866601E-3</v>
      </c>
      <c r="BF416" s="7">
        <v>3463.4060405426799</v>
      </c>
      <c r="BG416" s="7">
        <v>350.13199833388398</v>
      </c>
      <c r="BH416" s="7" t="s">
        <v>93</v>
      </c>
      <c r="BI416" s="7">
        <v>3.30737131406433E-2</v>
      </c>
      <c r="BJ416" s="7" t="s">
        <v>93</v>
      </c>
      <c r="BK416" s="7">
        <v>3.6299656437451401E-2</v>
      </c>
      <c r="BL416" s="7">
        <v>0.214477714140245</v>
      </c>
      <c r="BM416" s="7">
        <v>392.17290927488301</v>
      </c>
      <c r="BN416" s="7" t="s">
        <v>93</v>
      </c>
      <c r="BO416" s="7">
        <v>7.6423189992267E-3</v>
      </c>
      <c r="BP416" s="7">
        <v>1.23349575658612E-2</v>
      </c>
      <c r="BQ416" s="7">
        <v>5.1002284781652002E-2</v>
      </c>
      <c r="BR416" s="7">
        <v>4.4733467231331403</v>
      </c>
      <c r="BS416" s="7">
        <v>1720.79283707069</v>
      </c>
      <c r="BT416" s="7" t="s">
        <v>93</v>
      </c>
      <c r="BU416" s="7">
        <v>6.6237689998615299E-3</v>
      </c>
      <c r="BV416" s="7">
        <v>0.119335108837854</v>
      </c>
      <c r="BW416" s="7">
        <v>8.3299508751162303</v>
      </c>
      <c r="BX416" s="7">
        <v>950.61215240894103</v>
      </c>
      <c r="BY416" s="7">
        <v>0.33619659017612902</v>
      </c>
      <c r="BZ416" s="7" t="s">
        <v>93</v>
      </c>
      <c r="CA416" s="7">
        <v>335.291669782746</v>
      </c>
      <c r="CB416" s="7">
        <v>1.9408506190895201E-2</v>
      </c>
      <c r="CC416" s="7">
        <v>4.9398049076342003</v>
      </c>
      <c r="CD416" s="7" t="s">
        <v>93</v>
      </c>
      <c r="CE416" s="7">
        <v>3.65703951888448E-2</v>
      </c>
      <c r="CF416" s="7">
        <v>9.6707222385372202E-2</v>
      </c>
      <c r="CG416" s="7">
        <v>0.82577763494171597</v>
      </c>
      <c r="CH416" s="7">
        <v>1.01431343925489</v>
      </c>
      <c r="CI416" s="7">
        <v>1.29243144629805</v>
      </c>
      <c r="CJ416" s="7">
        <v>-13.5340735708971</v>
      </c>
      <c r="CK416" s="7">
        <v>-99.331958461118205</v>
      </c>
      <c r="CL416" s="7">
        <v>4.5685182675921396</v>
      </c>
      <c r="CM416" s="7" t="s">
        <v>94</v>
      </c>
      <c r="CN416" s="7">
        <v>4896.52429015085</v>
      </c>
      <c r="CO416" s="7">
        <v>1.87501713870175E-8</v>
      </c>
      <c r="CP416" s="7">
        <v>2181.92079843588</v>
      </c>
      <c r="CQ416" s="7">
        <v>5.0168516319940801</v>
      </c>
      <c r="CR416" s="7">
        <v>2.3663663334082599</v>
      </c>
      <c r="CS416" s="7">
        <v>4.5821651130242902</v>
      </c>
    </row>
    <row r="417" spans="1:97" x14ac:dyDescent="0.3">
      <c r="A417" s="4" t="s">
        <v>118</v>
      </c>
      <c r="B417" s="5">
        <v>43942</v>
      </c>
      <c r="C417" s="5" t="s">
        <v>112</v>
      </c>
      <c r="D417" s="6" t="str">
        <f>LOOKUP(MONTH(B417),{1,4,7,10;"Winter","Spring","Summer","Autumn"})</f>
        <v>Spring</v>
      </c>
      <c r="E417" s="5" t="s">
        <v>102</v>
      </c>
      <c r="F417" s="5" t="s">
        <v>98</v>
      </c>
      <c r="G417" s="7">
        <v>40</v>
      </c>
      <c r="H417" s="7">
        <v>4.0999999999999996</v>
      </c>
      <c r="I417" s="7">
        <v>31.46</v>
      </c>
      <c r="J417" s="7">
        <v>10.31</v>
      </c>
      <c r="K417" s="7">
        <v>0.50890000000000002</v>
      </c>
      <c r="L417" s="7">
        <v>18.670000000000002</v>
      </c>
      <c r="M417" s="7">
        <v>580.51300000000003</v>
      </c>
      <c r="N417" s="7">
        <v>0.92</v>
      </c>
      <c r="O417" s="7">
        <v>3.8270204511204602E-2</v>
      </c>
      <c r="P417" s="7">
        <v>3.71688355885961E-2</v>
      </c>
      <c r="Q417" s="7">
        <v>1.1138418608399101E-2</v>
      </c>
      <c r="R417" s="7" t="s">
        <v>93</v>
      </c>
      <c r="S417" s="7">
        <v>7.1822267644694798E-3</v>
      </c>
      <c r="T417" s="7">
        <v>4.0010063664276902E-4</v>
      </c>
      <c r="U417" s="7">
        <v>0.97139531609037599</v>
      </c>
      <c r="V417" s="7">
        <v>3.4162420090772097E-2</v>
      </c>
      <c r="W417" s="7">
        <v>24.8225582455382</v>
      </c>
      <c r="X417" s="7">
        <v>807.17964310639297</v>
      </c>
      <c r="Y417" s="7">
        <v>7.7005386970343198E-3</v>
      </c>
      <c r="Z417" s="7">
        <v>0.20778610151984001</v>
      </c>
      <c r="AA417" s="7">
        <v>539.41899999999998</v>
      </c>
      <c r="AB417" s="7">
        <v>1.16135190610927E-2</v>
      </c>
      <c r="AC417" s="7">
        <v>1508.5696578545101</v>
      </c>
      <c r="AD417" s="7">
        <v>0.48207902139839198</v>
      </c>
      <c r="AE417" s="7">
        <v>1.8571803168836001</v>
      </c>
      <c r="AF417" s="7">
        <v>6.2251806774971001</v>
      </c>
      <c r="AG417" s="7">
        <v>4.5607378937870501E-2</v>
      </c>
      <c r="AH417" s="7">
        <v>0.37868264765628901</v>
      </c>
      <c r="AI417" s="7">
        <v>25.290463702940301</v>
      </c>
      <c r="AJ417" s="7" t="s">
        <v>93</v>
      </c>
      <c r="AK417" s="7" t="s">
        <v>93</v>
      </c>
      <c r="AL417" s="7">
        <v>0.30315703979311998</v>
      </c>
      <c r="AM417" s="7">
        <v>3.3995860377163303E-2</v>
      </c>
      <c r="AN417" s="7">
        <v>1.4381265348579499</v>
      </c>
      <c r="AO417" s="7">
        <v>8.6995019363365397E-3</v>
      </c>
      <c r="AP417" s="7">
        <v>5.8668289839744703E-2</v>
      </c>
      <c r="AQ417" s="7">
        <v>0.46260346119936102</v>
      </c>
      <c r="AR417" s="7">
        <v>0.36775983331000001</v>
      </c>
      <c r="AS417" s="7">
        <v>1.31518503223596E-2</v>
      </c>
      <c r="AT417" s="7">
        <v>5.2686112512417603E-3</v>
      </c>
      <c r="AU417" s="7">
        <v>4.6164897961259499E-2</v>
      </c>
      <c r="AV417" s="7">
        <v>5.9417030300283502E-2</v>
      </c>
      <c r="AW417" s="7">
        <v>0.36601376384477902</v>
      </c>
      <c r="AX417" s="7">
        <v>5.8484651278518499E-2</v>
      </c>
      <c r="AY417" s="7" t="s">
        <v>93</v>
      </c>
      <c r="AZ417" s="7">
        <v>1.67313859874093</v>
      </c>
      <c r="BA417" s="7" t="s">
        <v>93</v>
      </c>
      <c r="BB417" s="7">
        <v>7.7299434283904001</v>
      </c>
      <c r="BC417" s="7">
        <v>5.4252272125773202E-2</v>
      </c>
      <c r="BD417" s="7">
        <v>1.0062371262405501E-2</v>
      </c>
      <c r="BE417" s="7">
        <v>6.5006143132324999E-3</v>
      </c>
      <c r="BF417" s="7">
        <v>2451.63281827638</v>
      </c>
      <c r="BG417" s="7">
        <v>324.96249038265699</v>
      </c>
      <c r="BH417" s="7" t="s">
        <v>93</v>
      </c>
      <c r="BI417" s="7">
        <v>3.17507763115428E-2</v>
      </c>
      <c r="BJ417" s="7" t="s">
        <v>93</v>
      </c>
      <c r="BK417" s="7">
        <v>3.9724212004796401E-2</v>
      </c>
      <c r="BL417" s="7">
        <v>0.24057412861787</v>
      </c>
      <c r="BM417" s="7">
        <v>495.95552275346398</v>
      </c>
      <c r="BN417" s="7" t="s">
        <v>93</v>
      </c>
      <c r="BO417" s="7">
        <v>4.4616143964709898E-3</v>
      </c>
      <c r="BP417" s="7">
        <v>1.2900484894729799E-2</v>
      </c>
      <c r="BQ417" s="7">
        <v>3.6094204500380603E-2</v>
      </c>
      <c r="BR417" s="7">
        <v>3.1299238838327899</v>
      </c>
      <c r="BS417" s="7">
        <v>1366.6090307295301</v>
      </c>
      <c r="BT417" s="7" t="s">
        <v>93</v>
      </c>
      <c r="BU417" s="7">
        <v>6.5464507631028202E-3</v>
      </c>
      <c r="BV417" s="7">
        <v>9.3898514587719695E-2</v>
      </c>
      <c r="BW417" s="7">
        <v>8.9874556940754093</v>
      </c>
      <c r="BX417" s="7">
        <v>480.45864042600101</v>
      </c>
      <c r="BY417" s="7">
        <v>0.216215009696232</v>
      </c>
      <c r="BZ417" s="7" t="s">
        <v>93</v>
      </c>
      <c r="CA417" s="7">
        <v>165.056972630589</v>
      </c>
      <c r="CB417" s="7">
        <v>1.69309282157954E-2</v>
      </c>
      <c r="CC417" s="7">
        <v>3.6429877070739201</v>
      </c>
      <c r="CD417" s="7">
        <v>3.9816222503625501E-2</v>
      </c>
      <c r="CE417" s="7">
        <v>2.51628210077476E-2</v>
      </c>
      <c r="CF417" s="7">
        <v>6.9785606830138E-2</v>
      </c>
      <c r="CG417" s="7">
        <v>0.32720489523865798</v>
      </c>
      <c r="CH417" s="7">
        <v>0.29607542390006097</v>
      </c>
      <c r="CI417" s="7">
        <v>0.55971145412463097</v>
      </c>
      <c r="CJ417" s="7">
        <v>-14.411799368440301</v>
      </c>
      <c r="CK417" s="7">
        <v>-105.515681483092</v>
      </c>
      <c r="CL417" s="7">
        <v>3.6597985594744999</v>
      </c>
      <c r="CM417" s="7" t="s">
        <v>94</v>
      </c>
      <c r="CN417" s="7">
        <v>3917.9480998457002</v>
      </c>
      <c r="CO417" s="7">
        <v>1.5026991415188601E-8</v>
      </c>
      <c r="CP417" s="7">
        <v>1748.6616218035999</v>
      </c>
      <c r="CQ417" s="7">
        <v>3.3518843709080399</v>
      </c>
      <c r="CR417" s="7">
        <v>1.58102868305105</v>
      </c>
      <c r="CS417" s="7">
        <v>3.6722947430799602</v>
      </c>
    </row>
    <row r="418" spans="1:97" x14ac:dyDescent="0.3">
      <c r="A418" s="4" t="s">
        <v>118</v>
      </c>
      <c r="B418" s="5">
        <v>43945</v>
      </c>
      <c r="C418" s="5" t="s">
        <v>112</v>
      </c>
      <c r="D418" s="6" t="str">
        <f>LOOKUP(MONTH(B418),{1,4,7,10;"Winter","Spring","Summer","Autumn"})</f>
        <v>Spring</v>
      </c>
      <c r="E418" s="5" t="s">
        <v>102</v>
      </c>
      <c r="F418" s="5" t="s">
        <v>98</v>
      </c>
      <c r="G418" s="7">
        <v>30</v>
      </c>
      <c r="H418" s="7">
        <v>4.16</v>
      </c>
      <c r="I418" s="7">
        <v>24.42</v>
      </c>
      <c r="J418" s="7">
        <v>8.23</v>
      </c>
      <c r="K418" s="7">
        <v>0.42026666666666701</v>
      </c>
      <c r="L418" s="7">
        <v>15.26</v>
      </c>
      <c r="M418" s="7">
        <v>551.55899999999997</v>
      </c>
      <c r="N418" s="7">
        <v>0.93</v>
      </c>
      <c r="O418" s="7">
        <v>1.54296988790351E-2</v>
      </c>
      <c r="P418" s="7">
        <v>3.9251108316637501E-2</v>
      </c>
      <c r="Q418" s="7">
        <v>5.9674396907349204E-3</v>
      </c>
      <c r="R418" s="7" t="s">
        <v>93</v>
      </c>
      <c r="S418" s="7">
        <v>4.61509849387384E-3</v>
      </c>
      <c r="T418" s="7">
        <v>3.6628566991239302E-4</v>
      </c>
      <c r="U418" s="7">
        <v>0.69753841302587505</v>
      </c>
      <c r="V418" s="7">
        <v>2.82670861684391E-2</v>
      </c>
      <c r="W418" s="7">
        <v>14.1520432822873</v>
      </c>
      <c r="X418" s="7">
        <v>573.95924052749899</v>
      </c>
      <c r="Y418" s="7">
        <v>1.00097760866498E-2</v>
      </c>
      <c r="Z418" s="7">
        <v>0.173176325262899</v>
      </c>
      <c r="AA418" s="7">
        <v>367.04599999999999</v>
      </c>
      <c r="AB418" s="7">
        <v>1.4839836301840501E-2</v>
      </c>
      <c r="AC418" s="7">
        <v>600.007998888006</v>
      </c>
      <c r="AD418" s="7">
        <v>0.278549687795066</v>
      </c>
      <c r="AE418" s="7">
        <v>1.67136564618575</v>
      </c>
      <c r="AF418" s="7">
        <v>5.0582299623076699</v>
      </c>
      <c r="AG418" s="7">
        <v>2.1103476581778802E-2</v>
      </c>
      <c r="AH418" s="7">
        <v>0.28898775361312101</v>
      </c>
      <c r="AI418" s="7">
        <v>12.973743880740599</v>
      </c>
      <c r="AJ418" s="7" t="s">
        <v>93</v>
      </c>
      <c r="AK418" s="7" t="s">
        <v>93</v>
      </c>
      <c r="AL418" s="7">
        <v>0.15161065816961899</v>
      </c>
      <c r="AM418" s="7">
        <v>1.9303724624404099E-2</v>
      </c>
      <c r="AN418" s="7">
        <v>1.5843302795787999</v>
      </c>
      <c r="AO418" s="7">
        <v>3.4064720828477601E-3</v>
      </c>
      <c r="AP418" s="7">
        <v>6.3012397773219403E-2</v>
      </c>
      <c r="AQ418" s="7">
        <v>0.34837056184147702</v>
      </c>
      <c r="AR418" s="7">
        <v>0.13791651363295501</v>
      </c>
      <c r="AS418" s="7">
        <v>1.18758960143426E-2</v>
      </c>
      <c r="AT418" s="7">
        <v>2.0701204114420002E-3</v>
      </c>
      <c r="AU418" s="7">
        <v>3.70399857069715E-2</v>
      </c>
      <c r="AV418" s="7">
        <v>3.1651545441329698E-2</v>
      </c>
      <c r="AW418" s="7">
        <v>0.46117385075077699</v>
      </c>
      <c r="AX418" s="7">
        <v>2.34129186263561E-2</v>
      </c>
      <c r="AY418" s="7" t="s">
        <v>93</v>
      </c>
      <c r="AZ418" s="7">
        <v>1.2801880295633901</v>
      </c>
      <c r="BA418" s="7" t="s">
        <v>93</v>
      </c>
      <c r="BB418" s="7">
        <v>5.2904674793564501</v>
      </c>
      <c r="BC418" s="7">
        <v>2.14691245802618E-2</v>
      </c>
      <c r="BD418" s="7">
        <v>1.8410109571893499E-2</v>
      </c>
      <c r="BE418" s="7">
        <v>2.3625155780386598E-3</v>
      </c>
      <c r="BF418" s="7">
        <v>1479.6537595032401</v>
      </c>
      <c r="BG418" s="7">
        <v>187.136718600846</v>
      </c>
      <c r="BH418" s="7" t="s">
        <v>93</v>
      </c>
      <c r="BI418" s="7">
        <v>1.8529753739109599E-2</v>
      </c>
      <c r="BJ418" s="7" t="s">
        <v>93</v>
      </c>
      <c r="BK418" s="7">
        <v>1.31646296224718E-2</v>
      </c>
      <c r="BL418" s="7">
        <v>0.11663455708206499</v>
      </c>
      <c r="BM418" s="7">
        <v>299.97602669934201</v>
      </c>
      <c r="BN418" s="7" t="s">
        <v>93</v>
      </c>
      <c r="BO418" s="7">
        <v>5.1328425704089999E-3</v>
      </c>
      <c r="BP418" s="7">
        <v>4.8735735633916701E-3</v>
      </c>
      <c r="BQ418" s="7">
        <v>2.5260140408842599E-2</v>
      </c>
      <c r="BR418" s="7">
        <v>2.8590746470659898</v>
      </c>
      <c r="BS418" s="7">
        <v>716.73885988947802</v>
      </c>
      <c r="BT418" s="7" t="s">
        <v>93</v>
      </c>
      <c r="BU418" s="7">
        <v>3.6345786760224601E-3</v>
      </c>
      <c r="BV418" s="7">
        <v>6.3070262148554407E-2</v>
      </c>
      <c r="BW418" s="7">
        <v>4.0302993231129802</v>
      </c>
      <c r="BX418" s="7">
        <v>440.33936150572498</v>
      </c>
      <c r="BY418" s="7">
        <v>0.1312357408664</v>
      </c>
      <c r="BZ418" s="7" t="s">
        <v>93</v>
      </c>
      <c r="CA418" s="7">
        <v>167.948204715966</v>
      </c>
      <c r="CB418" s="7">
        <v>9.8197882514117797E-3</v>
      </c>
      <c r="CC418" s="7">
        <v>2.5918804320006199</v>
      </c>
      <c r="CD418" s="7">
        <v>1.56865935743268E-2</v>
      </c>
      <c r="CE418" s="7">
        <v>2.1377662703801498E-2</v>
      </c>
      <c r="CF418" s="7">
        <v>3.77860485746013E-2</v>
      </c>
      <c r="CG418" s="7">
        <v>0.46392224982779401</v>
      </c>
      <c r="CH418" s="7">
        <v>0.56063997230867602</v>
      </c>
      <c r="CI418" s="7">
        <v>0.58993363940377197</v>
      </c>
      <c r="CJ418" s="7">
        <v>-14.264876558729201</v>
      </c>
      <c r="CK418" s="7">
        <v>-104.71529602874401</v>
      </c>
      <c r="CL418" s="7" t="s">
        <v>94</v>
      </c>
      <c r="CM418" s="7" t="s">
        <v>94</v>
      </c>
      <c r="CN418" s="7" t="s">
        <v>94</v>
      </c>
      <c r="CO418" s="7">
        <v>1.14408829766299E-8</v>
      </c>
      <c r="CP418" s="7">
        <v>1331.3531916014399</v>
      </c>
      <c r="CQ418" s="7">
        <v>4.7006975737486503</v>
      </c>
      <c r="CR418" s="7">
        <v>2.21724166828337</v>
      </c>
      <c r="CS418" s="7">
        <v>2.7959219014928598</v>
      </c>
    </row>
    <row r="419" spans="1:97" x14ac:dyDescent="0.3">
      <c r="A419" s="4" t="s">
        <v>118</v>
      </c>
      <c r="B419" s="5">
        <v>43948</v>
      </c>
      <c r="C419" s="5" t="s">
        <v>112</v>
      </c>
      <c r="D419" s="6" t="str">
        <f>LOOKUP(MONTH(B419),{1,4,7,10;"Winter","Spring","Summer","Autumn"})</f>
        <v>Spring</v>
      </c>
      <c r="E419" s="5" t="s">
        <v>102</v>
      </c>
      <c r="F419" s="5" t="s">
        <v>98</v>
      </c>
      <c r="G419" s="7">
        <v>40</v>
      </c>
      <c r="H419" s="7">
        <v>4.16</v>
      </c>
      <c r="I419" s="7">
        <v>26.3533333333333</v>
      </c>
      <c r="J419" s="7">
        <v>9.32</v>
      </c>
      <c r="K419" s="7">
        <v>0.47926666666666701</v>
      </c>
      <c r="L419" s="7">
        <v>19.170000000000002</v>
      </c>
      <c r="M419" s="7">
        <v>747.33500000000004</v>
      </c>
      <c r="N419" s="7">
        <v>0.68</v>
      </c>
      <c r="O419" s="7">
        <v>1.98530229262638E-2</v>
      </c>
      <c r="P419" s="7">
        <v>4.1260474168933199E-2</v>
      </c>
      <c r="Q419" s="7">
        <v>9.5999293149332497E-3</v>
      </c>
      <c r="R419" s="7" t="s">
        <v>93</v>
      </c>
      <c r="S419" s="7">
        <v>5.8522092350334603E-3</v>
      </c>
      <c r="T419" s="7">
        <v>4.8926693666910299E-4</v>
      </c>
      <c r="U419" s="7">
        <v>0.99265984085092396</v>
      </c>
      <c r="V419" s="7">
        <v>3.3635542273030498E-2</v>
      </c>
      <c r="W419" s="7">
        <v>14.430610054577301</v>
      </c>
      <c r="X419" s="7">
        <v>777.47879060506602</v>
      </c>
      <c r="Y419" s="7">
        <v>1.09636542814169E-2</v>
      </c>
      <c r="Z419" s="7">
        <v>0.303554418750479</v>
      </c>
      <c r="AA419" s="7">
        <v>471.57100000000003</v>
      </c>
      <c r="AB419" s="7">
        <v>1.8033046750354199E-2</v>
      </c>
      <c r="AC419" s="7">
        <v>769.25696738297404</v>
      </c>
      <c r="AD419" s="7">
        <v>0.40808464525909699</v>
      </c>
      <c r="AE419" s="7">
        <v>1.93490056242463</v>
      </c>
      <c r="AF419" s="7">
        <v>5.1964106185352703</v>
      </c>
      <c r="AG419" s="7">
        <v>3.5582439442127897E-2</v>
      </c>
      <c r="AH419" s="7">
        <v>0.36361309733887798</v>
      </c>
      <c r="AI419" s="7">
        <v>20.048491593113301</v>
      </c>
      <c r="AJ419" s="7" t="s">
        <v>93</v>
      </c>
      <c r="AK419" s="7" t="s">
        <v>93</v>
      </c>
      <c r="AL419" s="7">
        <v>0.22461960714978399</v>
      </c>
      <c r="AM419" s="7">
        <v>2.5272699496742601E-2</v>
      </c>
      <c r="AN419" s="7">
        <v>1.9587754199090399</v>
      </c>
      <c r="AO419" s="7">
        <v>5.3126556892260004E-3</v>
      </c>
      <c r="AP419" s="7">
        <v>5.3956410877976001E-2</v>
      </c>
      <c r="AQ419" s="7">
        <v>0.48336228392854302</v>
      </c>
      <c r="AR419" s="7">
        <v>0.198282142010448</v>
      </c>
      <c r="AS419" s="7">
        <v>1.5672023129121599E-2</v>
      </c>
      <c r="AT419" s="7">
        <v>2.9977292904468699E-3</v>
      </c>
      <c r="AU419" s="7">
        <v>5.0580798585764197E-2</v>
      </c>
      <c r="AV419" s="7">
        <v>4.5137762004068799E-2</v>
      </c>
      <c r="AW419" s="7">
        <v>0.576612752785992</v>
      </c>
      <c r="AX419" s="7">
        <v>3.5856911044601703E-2</v>
      </c>
      <c r="AY419" s="7" t="s">
        <v>93</v>
      </c>
      <c r="AZ419" s="7">
        <v>1.6864160821957599</v>
      </c>
      <c r="BA419" s="7" t="s">
        <v>93</v>
      </c>
      <c r="BB419" s="7">
        <v>5.7985528878402004</v>
      </c>
      <c r="BC419" s="7">
        <v>3.46492444391003E-2</v>
      </c>
      <c r="BD419" s="7">
        <v>1.88880428238495E-2</v>
      </c>
      <c r="BE419" s="7">
        <v>3.36838385858085E-3</v>
      </c>
      <c r="BF419" s="7">
        <v>2232.87457080084</v>
      </c>
      <c r="BG419" s="7">
        <v>254.24752902308799</v>
      </c>
      <c r="BH419" s="7" t="s">
        <v>93</v>
      </c>
      <c r="BI419" s="7">
        <v>2.6075527035791999E-2</v>
      </c>
      <c r="BJ419" s="7">
        <v>3.5865467972701E-4</v>
      </c>
      <c r="BK419" s="7">
        <v>2.10103597906681E-2</v>
      </c>
      <c r="BL419" s="7">
        <v>0.149766670623496</v>
      </c>
      <c r="BM419" s="7">
        <v>368.78614457465699</v>
      </c>
      <c r="BN419" s="7" t="s">
        <v>93</v>
      </c>
      <c r="BO419" s="7">
        <v>6.7797880864804002E-3</v>
      </c>
      <c r="BP419" s="7">
        <v>7.1758646591554096E-3</v>
      </c>
      <c r="BQ419" s="7">
        <v>3.51942530175723E-2</v>
      </c>
      <c r="BR419" s="7">
        <v>3.2657002986608199</v>
      </c>
      <c r="BS419" s="7">
        <v>866.27326478486498</v>
      </c>
      <c r="BT419" s="7" t="s">
        <v>93</v>
      </c>
      <c r="BU419" s="7">
        <v>4.7961971495217399E-3</v>
      </c>
      <c r="BV419" s="7">
        <v>8.3231211028620494E-2</v>
      </c>
      <c r="BW419" s="7">
        <v>5.3885953555764097</v>
      </c>
      <c r="BX419" s="7">
        <v>716.55976562136595</v>
      </c>
      <c r="BY419" s="7">
        <v>0.19334830914773801</v>
      </c>
      <c r="BZ419" s="7" t="s">
        <v>93</v>
      </c>
      <c r="CA419" s="7">
        <v>227.963340591236</v>
      </c>
      <c r="CB419" s="7">
        <v>1.9356077089115801E-2</v>
      </c>
      <c r="CC419" s="7">
        <v>3.4485770989779199</v>
      </c>
      <c r="CD419" s="7">
        <v>2.9796044519089401E-2</v>
      </c>
      <c r="CE419" s="7">
        <v>2.4996699975413001E-2</v>
      </c>
      <c r="CF419" s="7">
        <v>5.80728474574271E-2</v>
      </c>
      <c r="CG419" s="7">
        <v>0.49942836799057699</v>
      </c>
      <c r="CH419" s="7">
        <v>0.58035183825814696</v>
      </c>
      <c r="CI419" s="7">
        <v>0.79736583051987397</v>
      </c>
      <c r="CJ419" s="7">
        <v>-13.9126285344653</v>
      </c>
      <c r="CK419" s="7">
        <v>-101.90934586194</v>
      </c>
      <c r="CL419" s="7">
        <v>3.4867585872083802</v>
      </c>
      <c r="CM419" s="7" t="s">
        <v>94</v>
      </c>
      <c r="CN419" s="7">
        <v>3731.2397738178302</v>
      </c>
      <c r="CO419" s="7">
        <v>1.4323521557830199E-8</v>
      </c>
      <c r="CP419" s="7">
        <v>1666.80020938441</v>
      </c>
      <c r="CQ419" s="7">
        <v>11.693201420111899</v>
      </c>
      <c r="CR419" s="7">
        <v>5.5154906303888502</v>
      </c>
      <c r="CS419" s="7">
        <v>3.5003808457657302</v>
      </c>
    </row>
    <row r="420" spans="1:97" x14ac:dyDescent="0.3">
      <c r="A420" s="4" t="s">
        <v>118</v>
      </c>
      <c r="B420" s="5">
        <v>43951</v>
      </c>
      <c r="C420" s="5" t="s">
        <v>112</v>
      </c>
      <c r="D420" s="6" t="str">
        <f>LOOKUP(MONTH(B420),{1,4,7,10;"Winter","Spring","Summer","Autumn"})</f>
        <v>Spring</v>
      </c>
      <c r="E420" s="5" t="s">
        <v>102</v>
      </c>
      <c r="F420" s="5" t="s">
        <v>98</v>
      </c>
      <c r="G420" s="7">
        <v>40</v>
      </c>
      <c r="H420" s="7">
        <v>4.17</v>
      </c>
      <c r="I420" s="7">
        <v>26.9866666666667</v>
      </c>
      <c r="J420" s="7">
        <v>9.49</v>
      </c>
      <c r="K420" s="7">
        <v>0.48026666666666701</v>
      </c>
      <c r="L420" s="7">
        <v>19.23</v>
      </c>
      <c r="M420" s="7">
        <v>476.81700000000001</v>
      </c>
      <c r="N420" s="7">
        <v>0.81</v>
      </c>
      <c r="O420" s="7">
        <v>2.5872261744699102E-2</v>
      </c>
      <c r="P420" s="7">
        <v>3.9114375781874898E-2</v>
      </c>
      <c r="Q420" s="7">
        <v>9.5035035803101697E-3</v>
      </c>
      <c r="R420" s="7" t="s">
        <v>93</v>
      </c>
      <c r="S420" s="7">
        <v>5.56672574091249E-3</v>
      </c>
      <c r="T420" s="7">
        <v>3.2901538060953802E-4</v>
      </c>
      <c r="U420" s="7">
        <v>1.1961828556293299</v>
      </c>
      <c r="V420" s="7">
        <v>3.4618489833446703E-2</v>
      </c>
      <c r="W420" s="7">
        <v>13.9158991379339</v>
      </c>
      <c r="X420" s="7">
        <v>864.41503236079097</v>
      </c>
      <c r="Y420" s="7">
        <v>1.73509296200587E-2</v>
      </c>
      <c r="Z420" s="7">
        <v>0.299988465372514</v>
      </c>
      <c r="AA420" s="7">
        <v>292.93</v>
      </c>
      <c r="AB420" s="7">
        <v>2.2594628977964E-2</v>
      </c>
      <c r="AC420" s="7">
        <v>810.33562430215898</v>
      </c>
      <c r="AD420" s="7">
        <v>0.47265083740255998</v>
      </c>
      <c r="AE420" s="7">
        <v>2.0032678672001101</v>
      </c>
      <c r="AF420" s="7">
        <v>5.5433502541525801</v>
      </c>
      <c r="AG420" s="7">
        <v>3.7575524346666202E-2</v>
      </c>
      <c r="AH420" s="7">
        <v>0.35250404379711597</v>
      </c>
      <c r="AI420" s="7">
        <v>28.6521126433157</v>
      </c>
      <c r="AJ420" s="7" t="s">
        <v>93</v>
      </c>
      <c r="AK420" s="7" t="s">
        <v>93</v>
      </c>
      <c r="AL420" s="7">
        <v>0.27736970423165003</v>
      </c>
      <c r="AM420" s="7">
        <v>2.18831751172926E-2</v>
      </c>
      <c r="AN420" s="7">
        <v>1.8592330222589299</v>
      </c>
      <c r="AO420" s="7">
        <v>6.1204454852309201E-3</v>
      </c>
      <c r="AP420" s="7">
        <v>8.62810441042932E-2</v>
      </c>
      <c r="AQ420" s="7">
        <v>0.53454513820180305</v>
      </c>
      <c r="AR420" s="7">
        <v>0.23916051033411201</v>
      </c>
      <c r="AS420" s="7">
        <v>1.7017659184729798E-2</v>
      </c>
      <c r="AT420" s="7">
        <v>3.5346657709903798E-3</v>
      </c>
      <c r="AU420" s="7">
        <v>3.4320545409079903E-2</v>
      </c>
      <c r="AV420" s="7">
        <v>5.21059730869851E-2</v>
      </c>
      <c r="AW420" s="7">
        <v>0.66517112316926397</v>
      </c>
      <c r="AX420" s="7">
        <v>4.04959734950886E-2</v>
      </c>
      <c r="AY420" s="7" t="s">
        <v>93</v>
      </c>
      <c r="AZ420" s="7">
        <v>1.76812648573454</v>
      </c>
      <c r="BA420" s="7" t="s">
        <v>93</v>
      </c>
      <c r="BB420" s="7">
        <v>8.0340710226931602</v>
      </c>
      <c r="BC420" s="7">
        <v>4.0428323423652997E-2</v>
      </c>
      <c r="BD420" s="7">
        <v>1.9007741195510599E-2</v>
      </c>
      <c r="BE420" s="7">
        <v>3.9858474799064E-3</v>
      </c>
      <c r="BF420" s="7">
        <v>2271.0770801715698</v>
      </c>
      <c r="BG420" s="7">
        <v>238.414237896179</v>
      </c>
      <c r="BH420" s="7" t="s">
        <v>93</v>
      </c>
      <c r="BI420" s="7">
        <v>2.8244655336390201E-2</v>
      </c>
      <c r="BJ420" s="7" t="s">
        <v>93</v>
      </c>
      <c r="BK420" s="7">
        <v>2.50916127804282E-2</v>
      </c>
      <c r="BL420" s="7">
        <v>0.17109887567175799</v>
      </c>
      <c r="BM420" s="7">
        <v>386.25192031662999</v>
      </c>
      <c r="BN420" s="7" t="s">
        <v>93</v>
      </c>
      <c r="BO420" s="7">
        <v>7.6501261916205598E-3</v>
      </c>
      <c r="BP420" s="7">
        <v>8.32103254235937E-3</v>
      </c>
      <c r="BQ420" s="7">
        <v>3.7814629104644198E-2</v>
      </c>
      <c r="BR420" s="7">
        <v>3.08625858416289</v>
      </c>
      <c r="BS420" s="7">
        <v>961.59262036483403</v>
      </c>
      <c r="BT420" s="7" t="s">
        <v>93</v>
      </c>
      <c r="BU420" s="7">
        <v>5.1195286390988701E-3</v>
      </c>
      <c r="BV420" s="7">
        <v>9.5397575070677504E-2</v>
      </c>
      <c r="BW420" s="7">
        <v>6.3053138307346401</v>
      </c>
      <c r="BX420" s="7">
        <v>691.87717914377697</v>
      </c>
      <c r="BY420" s="7">
        <v>0.22477158627457</v>
      </c>
      <c r="BZ420" s="7" t="s">
        <v>93</v>
      </c>
      <c r="CA420" s="7">
        <v>238.49797675670001</v>
      </c>
      <c r="CB420" s="7">
        <v>6.5599893862447103E-3</v>
      </c>
      <c r="CC420" s="7">
        <v>3.78484388000714</v>
      </c>
      <c r="CD420" s="7">
        <v>2.5202419237802198E-2</v>
      </c>
      <c r="CE420" s="7">
        <v>2.56332948335532E-2</v>
      </c>
      <c r="CF420" s="7">
        <v>6.9513959289842595E-2</v>
      </c>
      <c r="CG420" s="7">
        <v>0.54277194388233196</v>
      </c>
      <c r="CH420" s="7">
        <v>0.63028722406613402</v>
      </c>
      <c r="CI420" s="7">
        <v>0.81282944359707798</v>
      </c>
      <c r="CJ420" s="7">
        <v>-13.8827395346523</v>
      </c>
      <c r="CK420" s="7">
        <v>-101.779437964322</v>
      </c>
      <c r="CL420" s="7">
        <v>3.57511999292662</v>
      </c>
      <c r="CM420" s="7" t="s">
        <v>94</v>
      </c>
      <c r="CN420" s="7">
        <v>3825.7968196356501</v>
      </c>
      <c r="CO420" s="7">
        <v>1.4687811048860999E-8</v>
      </c>
      <c r="CP420" s="7">
        <v>1709.1918654778599</v>
      </c>
      <c r="CQ420" s="7">
        <v>11.2265261361452</v>
      </c>
      <c r="CR420" s="7">
        <v>5.2953675807913996</v>
      </c>
      <c r="CS420" s="7">
        <v>3.5894058771848201</v>
      </c>
    </row>
    <row r="421" spans="1:97" x14ac:dyDescent="0.3">
      <c r="A421" s="4" t="s">
        <v>118</v>
      </c>
      <c r="B421" s="5">
        <v>43956</v>
      </c>
      <c r="C421" s="5" t="s">
        <v>112</v>
      </c>
      <c r="D421" s="6" t="str">
        <f>LOOKUP(MONTH(B421),{1,4,7,10;"Winter","Spring","Summer","Autumn"})</f>
        <v>Spring</v>
      </c>
      <c r="E421" s="5" t="s">
        <v>102</v>
      </c>
      <c r="F421" s="5" t="s">
        <v>98</v>
      </c>
      <c r="G421" s="7">
        <v>30</v>
      </c>
      <c r="H421" s="7">
        <v>4.26</v>
      </c>
      <c r="I421" s="7">
        <v>21.8266666666667</v>
      </c>
      <c r="J421" s="7">
        <v>15.83</v>
      </c>
      <c r="K421" s="7">
        <v>0.44340000000000002</v>
      </c>
      <c r="L421" s="7">
        <v>30.87</v>
      </c>
      <c r="M421" s="7">
        <v>482.60399999999998</v>
      </c>
      <c r="N421" s="7">
        <v>1.1100000000000001</v>
      </c>
      <c r="O421" s="7">
        <v>2.28388192894051E-2</v>
      </c>
      <c r="P421" s="7">
        <v>3.5157749818495301E-2</v>
      </c>
      <c r="Q421" s="7">
        <v>8.9379229404320804E-3</v>
      </c>
      <c r="R421" s="7" t="s">
        <v>93</v>
      </c>
      <c r="S421" s="7">
        <v>4.1426793807303099E-3</v>
      </c>
      <c r="T421" s="7">
        <v>5.1000170981486698E-4</v>
      </c>
      <c r="U421" s="7">
        <v>1.0429421213135399</v>
      </c>
      <c r="V421" s="7">
        <v>2.7639783752529099E-2</v>
      </c>
      <c r="W421" s="7">
        <v>11.0254310205335</v>
      </c>
      <c r="X421" s="7">
        <v>720.41728309938901</v>
      </c>
      <c r="Y421" s="7">
        <v>1.0030737606023001E-2</v>
      </c>
      <c r="Z421" s="7">
        <v>0.31637036161609799</v>
      </c>
      <c r="AA421" s="7">
        <v>276.32100000000003</v>
      </c>
      <c r="AB421" s="7">
        <v>1.9092308692906099E-2</v>
      </c>
      <c r="AC421" s="7">
        <v>683.48401588110005</v>
      </c>
      <c r="AD421" s="7">
        <v>0.434388547973314</v>
      </c>
      <c r="AE421" s="7">
        <v>1.9316538248446999</v>
      </c>
      <c r="AF421" s="7">
        <v>4.3153805501106604</v>
      </c>
      <c r="AG421" s="7">
        <v>3.8110174633421999E-2</v>
      </c>
      <c r="AH421" s="7">
        <v>0.37311351299104001</v>
      </c>
      <c r="AI421" s="7">
        <v>34.905570519071603</v>
      </c>
      <c r="AJ421" s="7" t="s">
        <v>93</v>
      </c>
      <c r="AK421" s="7" t="s">
        <v>93</v>
      </c>
      <c r="AL421" s="7">
        <v>0.246344697925998</v>
      </c>
      <c r="AM421" s="7">
        <v>1.58871465412758E-2</v>
      </c>
      <c r="AN421" s="7">
        <v>1.55359689223146</v>
      </c>
      <c r="AO421" s="7">
        <v>5.2553983466930602E-3</v>
      </c>
      <c r="AP421" s="7">
        <v>8.1204573151147097E-2</v>
      </c>
      <c r="AQ421" s="7">
        <v>0.48445150549856603</v>
      </c>
      <c r="AR421" s="7">
        <v>0.20990373725886499</v>
      </c>
      <c r="AS421" s="7">
        <v>1.3858163533494399E-2</v>
      </c>
      <c r="AT421" s="7">
        <v>3.3577123046674298E-3</v>
      </c>
      <c r="AU421" s="7">
        <v>4.9999370077650401E-2</v>
      </c>
      <c r="AV421" s="7">
        <v>4.8781942969497602E-2</v>
      </c>
      <c r="AW421" s="7">
        <v>0.61691553655637998</v>
      </c>
      <c r="AX421" s="7">
        <v>3.4839781089935302E-2</v>
      </c>
      <c r="AY421" s="7" t="s">
        <v>93</v>
      </c>
      <c r="AZ421" s="7">
        <v>1.4945642208999601</v>
      </c>
      <c r="BA421" s="7">
        <v>6.8505541027774697E-3</v>
      </c>
      <c r="BB421" s="7">
        <v>7.8068222779189496</v>
      </c>
      <c r="BC421" s="7">
        <v>3.63429963780421E-2</v>
      </c>
      <c r="BD421" s="7">
        <v>1.6614247725187801E-2</v>
      </c>
      <c r="BE421" s="7">
        <v>3.74040089884423E-3</v>
      </c>
      <c r="BF421" s="7">
        <v>1988.5372026530399</v>
      </c>
      <c r="BG421" s="7">
        <v>252.56669363660299</v>
      </c>
      <c r="BH421" s="7" t="s">
        <v>93</v>
      </c>
      <c r="BI421" s="7">
        <v>2.7202853018172098E-2</v>
      </c>
      <c r="BJ421" s="7" t="s">
        <v>93</v>
      </c>
      <c r="BK421" s="7">
        <v>2.2058012287115802E-2</v>
      </c>
      <c r="BL421" s="7">
        <v>0.141380191315853</v>
      </c>
      <c r="BM421" s="7">
        <v>321.73313165348497</v>
      </c>
      <c r="BN421" s="7" t="s">
        <v>93</v>
      </c>
      <c r="BO421" s="7">
        <v>5.0045238424109599E-3</v>
      </c>
      <c r="BP421" s="7">
        <v>7.6481555113693204E-3</v>
      </c>
      <c r="BQ421" s="7">
        <v>3.2988931041192202E-2</v>
      </c>
      <c r="BR421" s="7">
        <v>2.3649081653263102</v>
      </c>
      <c r="BS421" s="7">
        <v>632.33696342146095</v>
      </c>
      <c r="BT421" s="7" t="s">
        <v>93</v>
      </c>
      <c r="BU421" s="7">
        <v>4.6088679497613199E-3</v>
      </c>
      <c r="BV421" s="7">
        <v>3.6862477699859897E-2</v>
      </c>
      <c r="BW421" s="7">
        <v>5.5094884010700103</v>
      </c>
      <c r="BX421" s="7">
        <v>698.261779099102</v>
      </c>
      <c r="BY421" s="7">
        <v>0.19490501358503801</v>
      </c>
      <c r="BZ421" s="7" t="s">
        <v>93</v>
      </c>
      <c r="CA421" s="7">
        <v>226.030666264735</v>
      </c>
      <c r="CB421" s="7">
        <v>4.9825176718869503E-3</v>
      </c>
      <c r="CC421" s="7">
        <v>3.5861669381964401</v>
      </c>
      <c r="CD421" s="7">
        <v>1.2570117424149501E-2</v>
      </c>
      <c r="CE421" s="7">
        <v>2.4875116566372198E-2</v>
      </c>
      <c r="CF421" s="7">
        <v>5.9640004344437197E-2</v>
      </c>
      <c r="CG421" s="7">
        <v>0.47736424526036197</v>
      </c>
      <c r="CH421" s="7">
        <v>0.52993816239677505</v>
      </c>
      <c r="CI421" s="7">
        <v>0.98891732918306796</v>
      </c>
      <c r="CJ421" s="7">
        <v>-13.9607463027638</v>
      </c>
      <c r="CK421" s="7">
        <v>-102.293080686282</v>
      </c>
      <c r="CL421" s="7">
        <v>2.3682551800777798</v>
      </c>
      <c r="CM421" s="7" t="s">
        <v>94</v>
      </c>
      <c r="CN421" s="7">
        <v>2555.3378095109301</v>
      </c>
      <c r="CO421" s="7">
        <v>9.7386183948947698E-9</v>
      </c>
      <c r="CP421" s="7">
        <v>1133.26398917952</v>
      </c>
      <c r="CQ421" s="7">
        <v>9.4808785860512703</v>
      </c>
      <c r="CR421" s="7">
        <v>4.4719743661714704</v>
      </c>
      <c r="CS421" s="7">
        <v>2.37992264374931</v>
      </c>
    </row>
    <row r="422" spans="1:97" x14ac:dyDescent="0.3">
      <c r="A422" s="4" t="s">
        <v>118</v>
      </c>
      <c r="B422" s="5">
        <v>43959</v>
      </c>
      <c r="C422" s="5" t="s">
        <v>112</v>
      </c>
      <c r="D422" s="6" t="str">
        <f>LOOKUP(MONTH(B422),{1,4,7,10;"Winter","Spring","Summer","Autumn"})</f>
        <v>Spring</v>
      </c>
      <c r="E422" s="5" t="s">
        <v>102</v>
      </c>
      <c r="F422" s="5" t="s">
        <v>98</v>
      </c>
      <c r="G422" s="7">
        <v>30</v>
      </c>
      <c r="H422" s="7">
        <v>4.3</v>
      </c>
      <c r="I422" s="7">
        <v>20.6933333333333</v>
      </c>
      <c r="J422" s="7">
        <v>42.15</v>
      </c>
      <c r="K422" s="7">
        <v>0.43813333333333299</v>
      </c>
      <c r="L422" s="7">
        <v>17.54</v>
      </c>
      <c r="M422" s="7">
        <v>361.42</v>
      </c>
      <c r="N422" s="7">
        <v>1.1399999999999999</v>
      </c>
      <c r="O422" s="7">
        <v>1.8388391708386801E-2</v>
      </c>
      <c r="P422" s="7">
        <v>3.39712431384354E-2</v>
      </c>
      <c r="Q422" s="7">
        <v>7.8259811739973695E-3</v>
      </c>
      <c r="R422" s="7" t="s">
        <v>93</v>
      </c>
      <c r="S422" s="7">
        <v>4.1209262409166898E-3</v>
      </c>
      <c r="T422" s="7">
        <v>4.87261913727291E-4</v>
      </c>
      <c r="U422" s="7">
        <v>0.67729189761518505</v>
      </c>
      <c r="V422" s="7">
        <v>2.4785696969708799E-2</v>
      </c>
      <c r="W422" s="7">
        <v>8.7901446376810402</v>
      </c>
      <c r="X422" s="7">
        <v>699.319617821311</v>
      </c>
      <c r="Y422" s="7">
        <v>8.2342370434464497E-3</v>
      </c>
      <c r="Z422" s="7">
        <v>0.26083212940532702</v>
      </c>
      <c r="AA422" s="7">
        <v>272.60000000000002</v>
      </c>
      <c r="AB422" s="7">
        <v>1.91289918540717E-2</v>
      </c>
      <c r="AC422" s="7">
        <v>656.53272743208095</v>
      </c>
      <c r="AD422" s="7">
        <v>0.36330371999829603</v>
      </c>
      <c r="AE422" s="7">
        <v>1.8483254106479099</v>
      </c>
      <c r="AF422" s="7">
        <v>4.1518666508530799</v>
      </c>
      <c r="AG422" s="7">
        <v>3.3594422231181198E-2</v>
      </c>
      <c r="AH422" s="7">
        <v>0.34890425494142602</v>
      </c>
      <c r="AI422" s="7">
        <v>38.498577944470597</v>
      </c>
      <c r="AJ422" s="7" t="s">
        <v>93</v>
      </c>
      <c r="AK422" s="7" t="s">
        <v>93</v>
      </c>
      <c r="AL422" s="7">
        <v>0.208483978692386</v>
      </c>
      <c r="AM422" s="7">
        <v>1.3985952953580599E-2</v>
      </c>
      <c r="AN422" s="7">
        <v>1.4853096014088301</v>
      </c>
      <c r="AO422" s="7">
        <v>4.6995376434622801E-3</v>
      </c>
      <c r="AP422" s="7">
        <v>9.8965584028105597E-2</v>
      </c>
      <c r="AQ422" s="7">
        <v>0.44305988423327403</v>
      </c>
      <c r="AR422" s="7">
        <v>0.18057981858934299</v>
      </c>
      <c r="AS422" s="7">
        <v>1.27810775812088E-2</v>
      </c>
      <c r="AT422" s="7">
        <v>2.8183811081333699E-3</v>
      </c>
      <c r="AU422" s="7">
        <v>4.0868420734418598E-2</v>
      </c>
      <c r="AV422" s="7">
        <v>3.7968962678344702E-2</v>
      </c>
      <c r="AW422" s="7">
        <v>0.63265969207584305</v>
      </c>
      <c r="AX422" s="7">
        <v>3.2650753295647497E-2</v>
      </c>
      <c r="AY422" s="7" t="s">
        <v>93</v>
      </c>
      <c r="AZ422" s="7">
        <v>1.33124221857103</v>
      </c>
      <c r="BA422" s="7" t="s">
        <v>93</v>
      </c>
      <c r="BB422" s="7">
        <v>3.9668596469226198</v>
      </c>
      <c r="BC422" s="7">
        <v>3.03619141248095E-2</v>
      </c>
      <c r="BD422" s="7">
        <v>1.66858032048431E-2</v>
      </c>
      <c r="BE422" s="7">
        <v>3.2542437979313599E-3</v>
      </c>
      <c r="BF422" s="7">
        <v>1903.18011064134</v>
      </c>
      <c r="BG422" s="7">
        <v>183.411997313125</v>
      </c>
      <c r="BH422" s="7" t="s">
        <v>93</v>
      </c>
      <c r="BI422" s="7">
        <v>2.3678256639485799E-2</v>
      </c>
      <c r="BJ422" s="7">
        <v>5.1782312368201596E-4</v>
      </c>
      <c r="BK422" s="7">
        <v>1.87616238943813E-2</v>
      </c>
      <c r="BL422" s="7">
        <v>0.12656378315448799</v>
      </c>
      <c r="BM422" s="7">
        <v>290.325696490334</v>
      </c>
      <c r="BN422" s="7" t="s">
        <v>93</v>
      </c>
      <c r="BO422" s="7">
        <v>5.8147867046295402E-3</v>
      </c>
      <c r="BP422" s="7">
        <v>6.5233090387910196E-3</v>
      </c>
      <c r="BQ422" s="7">
        <v>3.0617154844228198E-2</v>
      </c>
      <c r="BR422" s="7">
        <v>2.3995264669540499</v>
      </c>
      <c r="BS422" s="7">
        <v>665.07444107405502</v>
      </c>
      <c r="BT422" s="7" t="s">
        <v>93</v>
      </c>
      <c r="BU422" s="7">
        <v>5.0029958064944499E-3</v>
      </c>
      <c r="BV422" s="7">
        <v>2.3403933800771399E-2</v>
      </c>
      <c r="BW422" s="7">
        <v>5.03897289178121</v>
      </c>
      <c r="BX422" s="7">
        <v>611.65504828136602</v>
      </c>
      <c r="BY422" s="7">
        <v>0.16569373314838801</v>
      </c>
      <c r="BZ422" s="7" t="s">
        <v>93</v>
      </c>
      <c r="CA422" s="7">
        <v>195.411763893228</v>
      </c>
      <c r="CB422" s="7">
        <v>3.1916013557145599E-3</v>
      </c>
      <c r="CC422" s="7">
        <v>3.2308128557901599</v>
      </c>
      <c r="CD422" s="7">
        <v>3.1546902792439102E-2</v>
      </c>
      <c r="CE422" s="7">
        <v>2.29683054032148E-2</v>
      </c>
      <c r="CF422" s="7">
        <v>5.1913368469354002E-2</v>
      </c>
      <c r="CG422" s="7">
        <v>0.43895105088830599</v>
      </c>
      <c r="CH422" s="7">
        <v>0.44667573290500301</v>
      </c>
      <c r="CI422" s="7">
        <v>0.68931937065987003</v>
      </c>
      <c r="CJ422" s="7">
        <v>-13.6238769227449</v>
      </c>
      <c r="CK422" s="7">
        <v>-100.20615983302601</v>
      </c>
      <c r="CL422" s="7">
        <v>2.04773459817214</v>
      </c>
      <c r="CM422" s="7" t="s">
        <v>94</v>
      </c>
      <c r="CN422" s="7">
        <v>2280.6774309635198</v>
      </c>
      <c r="CO422" s="7">
        <v>8.4255631464865993E-9</v>
      </c>
      <c r="CP422" s="7">
        <v>980.46631619499897</v>
      </c>
      <c r="CQ422" s="7">
        <v>2.9680275087184902</v>
      </c>
      <c r="CR422" s="7">
        <v>1.39996971974819</v>
      </c>
      <c r="CS422" s="7">
        <v>2.0590383261320699</v>
      </c>
    </row>
    <row r="423" spans="1:97" x14ac:dyDescent="0.3">
      <c r="A423" s="4" t="s">
        <v>118</v>
      </c>
      <c r="B423" s="5">
        <v>43963</v>
      </c>
      <c r="C423" s="5" t="s">
        <v>112</v>
      </c>
      <c r="D423" s="6" t="str">
        <f>LOOKUP(MONTH(B423),{1,4,7,10;"Winter","Spring","Summer","Autumn"})</f>
        <v>Spring</v>
      </c>
      <c r="E423" s="5" t="s">
        <v>102</v>
      </c>
      <c r="F423" s="5" t="s">
        <v>98</v>
      </c>
      <c r="G423" s="7">
        <v>30</v>
      </c>
      <c r="H423" s="7">
        <v>4.3099999999999996</v>
      </c>
      <c r="I423" s="7">
        <v>19.829999999999998</v>
      </c>
      <c r="J423" s="7">
        <v>32.4</v>
      </c>
      <c r="K423" s="7">
        <v>0.428433333333333</v>
      </c>
      <c r="L423" s="7">
        <v>13.29</v>
      </c>
      <c r="M423" s="7">
        <v>220.154</v>
      </c>
      <c r="N423" s="7">
        <v>0.85</v>
      </c>
      <c r="O423" s="7">
        <v>2.1757459383795301E-2</v>
      </c>
      <c r="P423" s="7">
        <v>3.8559055618396197E-2</v>
      </c>
      <c r="Q423" s="7">
        <v>8.6030987723291399E-3</v>
      </c>
      <c r="R423" s="7" t="s">
        <v>93</v>
      </c>
      <c r="S423" s="7">
        <v>4.1866352337932402E-3</v>
      </c>
      <c r="T423" s="7">
        <v>3.97738650753045E-4</v>
      </c>
      <c r="U423" s="7">
        <v>0.88339866936560596</v>
      </c>
      <c r="V423" s="7">
        <v>2.5420566563391301E-2</v>
      </c>
      <c r="W423" s="7">
        <v>8.7750220906096992</v>
      </c>
      <c r="X423" s="7">
        <v>780.04905932823397</v>
      </c>
      <c r="Y423" s="7">
        <v>7.5798360183746598E-3</v>
      </c>
      <c r="Z423" s="7">
        <v>0.29761125777314101</v>
      </c>
      <c r="AA423" s="7" t="s">
        <v>93</v>
      </c>
      <c r="AB423" s="7">
        <v>2.1012009017481501E-2</v>
      </c>
      <c r="AC423" s="7">
        <v>743.37117961237198</v>
      </c>
      <c r="AD423" s="7">
        <v>0.38293808736954799</v>
      </c>
      <c r="AE423" s="7">
        <v>1.96480151239531</v>
      </c>
      <c r="AF423" s="7">
        <v>5.2559606619576202</v>
      </c>
      <c r="AG423" s="7">
        <v>3.5283195368175903E-2</v>
      </c>
      <c r="AH423" s="7">
        <v>0.373534266725983</v>
      </c>
      <c r="AI423" s="7">
        <v>9.1301208191428493</v>
      </c>
      <c r="AJ423" s="7" t="s">
        <v>93</v>
      </c>
      <c r="AK423" s="7" t="s">
        <v>93</v>
      </c>
      <c r="AL423" s="7">
        <v>0.213974310747654</v>
      </c>
      <c r="AM423" s="7">
        <v>1.3233518732505599E-2</v>
      </c>
      <c r="AN423" s="7">
        <v>1.53738657087477</v>
      </c>
      <c r="AO423" s="7">
        <v>4.9360485896147704E-3</v>
      </c>
      <c r="AP423" s="7">
        <v>8.9862043321560406E-2</v>
      </c>
      <c r="AQ423" s="7">
        <v>0.50580778442520702</v>
      </c>
      <c r="AR423" s="7">
        <v>0.18975683290136899</v>
      </c>
      <c r="AS423" s="7">
        <v>1.28583490793219E-2</v>
      </c>
      <c r="AT423" s="7">
        <v>3.1206429733015798E-3</v>
      </c>
      <c r="AU423" s="7">
        <v>4.6759213685461903E-2</v>
      </c>
      <c r="AV423" s="7">
        <v>4.1145354952360103E-2</v>
      </c>
      <c r="AW423" s="7">
        <v>0.62286227160031304</v>
      </c>
      <c r="AX423" s="7">
        <v>3.2788550004157202E-2</v>
      </c>
      <c r="AY423" s="7" t="s">
        <v>93</v>
      </c>
      <c r="AZ423" s="7">
        <v>1.2946247284549599</v>
      </c>
      <c r="BA423" s="7" t="s">
        <v>93</v>
      </c>
      <c r="BB423" s="7">
        <v>4.6779686539001499</v>
      </c>
      <c r="BC423" s="7">
        <v>3.2739371282350799E-2</v>
      </c>
      <c r="BD423" s="7">
        <v>1.5935028978521799E-2</v>
      </c>
      <c r="BE423" s="7">
        <v>3.3809514726909399E-3</v>
      </c>
      <c r="BF423" s="7">
        <v>2171.09536966828</v>
      </c>
      <c r="BG423" s="7">
        <v>240.96925548499499</v>
      </c>
      <c r="BH423" s="7" t="s">
        <v>93</v>
      </c>
      <c r="BI423" s="7">
        <v>2.4015311782149901E-2</v>
      </c>
      <c r="BJ423" s="7" t="s">
        <v>93</v>
      </c>
      <c r="BK423" s="7">
        <v>2.0945853201378602E-2</v>
      </c>
      <c r="BL423" s="7">
        <v>0.13670973422900501</v>
      </c>
      <c r="BM423" s="7">
        <v>272.40320272655299</v>
      </c>
      <c r="BN423" s="7" t="s">
        <v>93</v>
      </c>
      <c r="BO423" s="7">
        <v>3.3480309064368302E-3</v>
      </c>
      <c r="BP423" s="7">
        <v>6.9906229158847796E-3</v>
      </c>
      <c r="BQ423" s="7">
        <v>3.2267692472855797E-2</v>
      </c>
      <c r="BR423" s="7">
        <v>2.5969192842937101</v>
      </c>
      <c r="BS423" s="7">
        <v>674.52212432031195</v>
      </c>
      <c r="BT423" s="7" t="s">
        <v>93</v>
      </c>
      <c r="BU423" s="7">
        <v>4.3277958661775001E-3</v>
      </c>
      <c r="BV423" s="7">
        <v>3.3056919568607998E-2</v>
      </c>
      <c r="BW423" s="7">
        <v>5.9590610122928798</v>
      </c>
      <c r="BX423" s="7">
        <v>718.65915391465899</v>
      </c>
      <c r="BY423" s="7">
        <v>0.175299906600829</v>
      </c>
      <c r="BZ423" s="7" t="s">
        <v>93</v>
      </c>
      <c r="CA423" s="7">
        <v>218.17448460864699</v>
      </c>
      <c r="CB423" s="7">
        <v>3.9894842751510397E-3</v>
      </c>
      <c r="CC423" s="7">
        <v>3.6049220139442402</v>
      </c>
      <c r="CD423" s="7">
        <v>4.0019919894142199E-2</v>
      </c>
      <c r="CE423" s="7">
        <v>2.1927478253225399E-2</v>
      </c>
      <c r="CF423" s="7">
        <v>5.45090538307067E-2</v>
      </c>
      <c r="CG423" s="7">
        <v>0.48382271923639503</v>
      </c>
      <c r="CH423" s="7">
        <v>0.46952240057766098</v>
      </c>
      <c r="CI423" s="7">
        <v>1.64806442787456</v>
      </c>
      <c r="CJ423" s="7">
        <v>-13.3240670020121</v>
      </c>
      <c r="CK423" s="7">
        <v>-98.388807515501199</v>
      </c>
      <c r="CL423" s="7">
        <v>2.2050232939143899</v>
      </c>
      <c r="CM423" s="7" t="s">
        <v>94</v>
      </c>
      <c r="CN423" s="7">
        <v>2537.6106425807702</v>
      </c>
      <c r="CO423" s="7">
        <v>9.0751033730466292E-9</v>
      </c>
      <c r="CP423" s="7">
        <v>1056.05204287979</v>
      </c>
      <c r="CQ423" s="7" t="s">
        <v>94</v>
      </c>
      <c r="CR423" s="7" t="s">
        <v>93</v>
      </c>
      <c r="CS423" s="7">
        <v>2.2177729053642401</v>
      </c>
    </row>
    <row r="424" spans="1:97" x14ac:dyDescent="0.3">
      <c r="A424" s="4" t="s">
        <v>118</v>
      </c>
      <c r="B424" s="5">
        <v>43966</v>
      </c>
      <c r="C424" s="5" t="s">
        <v>112</v>
      </c>
      <c r="D424" s="6" t="str">
        <f>LOOKUP(MONTH(B424),{1,4,7,10;"Winter","Spring","Summer","Autumn"})</f>
        <v>Spring</v>
      </c>
      <c r="E424" s="5" t="s">
        <v>102</v>
      </c>
      <c r="F424" s="5" t="s">
        <v>98</v>
      </c>
      <c r="G424" s="7">
        <v>30</v>
      </c>
      <c r="H424" s="7">
        <v>4.32</v>
      </c>
      <c r="I424" s="7">
        <v>21.59</v>
      </c>
      <c r="J424" s="7">
        <v>14.79</v>
      </c>
      <c r="K424" s="7">
        <v>0.40296666666666697</v>
      </c>
      <c r="L424" s="7">
        <v>10.84</v>
      </c>
      <c r="M424" s="7">
        <v>733.89200000000005</v>
      </c>
      <c r="N424" s="7">
        <v>0.94</v>
      </c>
      <c r="O424" s="7">
        <v>1.9795891629424699E-2</v>
      </c>
      <c r="P424" s="7">
        <v>4.3542974748803399E-2</v>
      </c>
      <c r="Q424" s="7">
        <v>8.0926723280086901E-3</v>
      </c>
      <c r="R424" s="7" t="s">
        <v>93</v>
      </c>
      <c r="S424" s="7">
        <v>9.3117709422959691E-3</v>
      </c>
      <c r="T424" s="7">
        <v>4.8922046513356205E-4</v>
      </c>
      <c r="U424" s="7">
        <v>0.93098185225558605</v>
      </c>
      <c r="V424" s="7">
        <v>2.5471254602810099E-2</v>
      </c>
      <c r="W424" s="7">
        <v>8.3381473367763501</v>
      </c>
      <c r="X424" s="7">
        <v>862.69814384703602</v>
      </c>
      <c r="Y424" s="7">
        <v>7.9975050327503999E-3</v>
      </c>
      <c r="Z424" s="7">
        <v>0.336818025404995</v>
      </c>
      <c r="AA424" s="7">
        <v>421.93200000000002</v>
      </c>
      <c r="AB424" s="7">
        <v>2.2197640953412701E-2</v>
      </c>
      <c r="AC424" s="7">
        <v>782.118640890253</v>
      </c>
      <c r="AD424" s="7">
        <v>0.38766973300937302</v>
      </c>
      <c r="AE424" s="7">
        <v>1.99452735050512</v>
      </c>
      <c r="AF424" s="7">
        <v>5.2413863974721897</v>
      </c>
      <c r="AG424" s="7">
        <v>4.0238231018435301E-2</v>
      </c>
      <c r="AH424" s="7">
        <v>0.422423368202275</v>
      </c>
      <c r="AI424" s="7">
        <v>48.771231656734898</v>
      </c>
      <c r="AJ424" s="7" t="s">
        <v>93</v>
      </c>
      <c r="AK424" s="7" t="s">
        <v>93</v>
      </c>
      <c r="AL424" s="7">
        <v>0.218815249166219</v>
      </c>
      <c r="AM424" s="7">
        <v>1.10401122346099E-2</v>
      </c>
      <c r="AN424" s="7">
        <v>1.4841974109879701</v>
      </c>
      <c r="AO424" s="7">
        <v>4.76974185489427E-3</v>
      </c>
      <c r="AP424" s="7">
        <v>7.8589194426816694E-2</v>
      </c>
      <c r="AQ424" s="7">
        <v>0.54241168794058003</v>
      </c>
      <c r="AR424" s="7">
        <v>0.18599271416015201</v>
      </c>
      <c r="AS424" s="7">
        <v>1.36070263440003E-2</v>
      </c>
      <c r="AT424" s="7">
        <v>2.9948342683133299E-3</v>
      </c>
      <c r="AU424" s="7">
        <v>4.0613005235174998E-2</v>
      </c>
      <c r="AV424" s="7">
        <v>4.0267577482985303E-2</v>
      </c>
      <c r="AW424" s="7">
        <v>0.621346719281196</v>
      </c>
      <c r="AX424" s="7">
        <v>3.37570214658722E-2</v>
      </c>
      <c r="AY424" s="7" t="s">
        <v>93</v>
      </c>
      <c r="AZ424" s="7">
        <v>1.1891679549932199</v>
      </c>
      <c r="BA424" s="7" t="s">
        <v>93</v>
      </c>
      <c r="BB424" s="7">
        <v>6.1997422322617899</v>
      </c>
      <c r="BC424" s="7">
        <v>3.2411720710945099E-2</v>
      </c>
      <c r="BD424" s="7">
        <v>1.6027540520275201E-2</v>
      </c>
      <c r="BE424" s="7">
        <v>3.1557045482095399E-3</v>
      </c>
      <c r="BF424" s="7">
        <v>2255.2599526540598</v>
      </c>
      <c r="BG424" s="7">
        <v>245.30410080121101</v>
      </c>
      <c r="BH424" s="7" t="s">
        <v>93</v>
      </c>
      <c r="BI424" s="7">
        <v>2.3813804470071299E-2</v>
      </c>
      <c r="BJ424" s="7" t="s">
        <v>93</v>
      </c>
      <c r="BK424" s="7">
        <v>2.0546105220851499E-2</v>
      </c>
      <c r="BL424" s="7">
        <v>0.14370505757031299</v>
      </c>
      <c r="BM424" s="7">
        <v>253.00612782252901</v>
      </c>
      <c r="BN424" s="7" t="s">
        <v>93</v>
      </c>
      <c r="BO424" s="7">
        <v>6.2744211025291602E-3</v>
      </c>
      <c r="BP424" s="7">
        <v>6.6586532601306198E-3</v>
      </c>
      <c r="BQ424" s="7">
        <v>3.2513160956797599E-2</v>
      </c>
      <c r="BR424" s="7">
        <v>2.5652271546056702</v>
      </c>
      <c r="BS424" s="7">
        <v>698.76279675905403</v>
      </c>
      <c r="BT424" s="7" t="s">
        <v>93</v>
      </c>
      <c r="BU424" s="7">
        <v>4.8187719286696597E-3</v>
      </c>
      <c r="BV424" s="7">
        <v>7.2829682733579801E-2</v>
      </c>
      <c r="BW424" s="7">
        <v>6.3489738055154197</v>
      </c>
      <c r="BX424" s="7">
        <v>792.01689137778806</v>
      </c>
      <c r="BY424" s="7">
        <v>0.174114366818412</v>
      </c>
      <c r="BZ424" s="7" t="s">
        <v>93</v>
      </c>
      <c r="CA424" s="7">
        <v>219.172842242695</v>
      </c>
      <c r="CB424" s="7">
        <v>4.1253023524726196E-3</v>
      </c>
      <c r="CC424" s="7">
        <v>3.7797641729965901</v>
      </c>
      <c r="CD424" s="7">
        <v>2.40504380072404E-2</v>
      </c>
      <c r="CE424" s="7">
        <v>2.2752655281920501E-2</v>
      </c>
      <c r="CF424" s="7">
        <v>5.3936956220208797E-2</v>
      </c>
      <c r="CG424" s="7">
        <v>0.49760933427258802</v>
      </c>
      <c r="CH424" s="7">
        <v>0.46219709973061501</v>
      </c>
      <c r="CI424" s="7">
        <v>0.81103315149352195</v>
      </c>
      <c r="CJ424" s="7">
        <v>-13.288132330416801</v>
      </c>
      <c r="CK424" s="7">
        <v>-98.072312523384298</v>
      </c>
      <c r="CL424" s="7">
        <v>2.1453253413875899</v>
      </c>
      <c r="CM424" s="7" t="s">
        <v>94</v>
      </c>
      <c r="CN424" s="7">
        <v>2654.71031869735</v>
      </c>
      <c r="CO424" s="7">
        <v>8.83332606880243E-9</v>
      </c>
      <c r="CP424" s="7">
        <v>1027.9168905213701</v>
      </c>
      <c r="CQ424" s="7" t="s">
        <v>94</v>
      </c>
      <c r="CR424" s="7" t="s">
        <v>93</v>
      </c>
      <c r="CS424" s="7">
        <v>2.15868739058351</v>
      </c>
    </row>
    <row r="425" spans="1:97" x14ac:dyDescent="0.3">
      <c r="A425" s="4" t="s">
        <v>118</v>
      </c>
      <c r="B425" s="5">
        <v>43970</v>
      </c>
      <c r="C425" s="5" t="s">
        <v>112</v>
      </c>
      <c r="D425" s="6" t="str">
        <f>LOOKUP(MONTH(B425),{1,4,7,10;"Winter","Spring","Summer","Autumn"})</f>
        <v>Spring</v>
      </c>
      <c r="E425" s="5" t="s">
        <v>102</v>
      </c>
      <c r="F425" s="5" t="s">
        <v>98</v>
      </c>
      <c r="G425" s="7">
        <v>30</v>
      </c>
      <c r="H425" s="7">
        <v>4.32</v>
      </c>
      <c r="I425" s="7">
        <v>22.3266666666667</v>
      </c>
      <c r="J425" s="7">
        <v>8.1999999999999993</v>
      </c>
      <c r="K425" s="7">
        <v>0.40083333333333299</v>
      </c>
      <c r="L425" s="7">
        <v>8.91</v>
      </c>
      <c r="M425" s="7">
        <v>760.66300000000001</v>
      </c>
      <c r="N425" s="7">
        <v>1.1100000000000001</v>
      </c>
      <c r="O425" s="7">
        <v>2.2069021720121401E-2</v>
      </c>
      <c r="P425" s="7">
        <v>4.10374215947647E-2</v>
      </c>
      <c r="Q425" s="7">
        <v>8.2298364677335593E-3</v>
      </c>
      <c r="R425" s="7" t="s">
        <v>93</v>
      </c>
      <c r="S425" s="7">
        <v>3.8692748941892801E-3</v>
      </c>
      <c r="T425" s="7">
        <v>5.4207453333311999E-4</v>
      </c>
      <c r="U425" s="7">
        <v>0.76770088577031603</v>
      </c>
      <c r="V425" s="7">
        <v>2.0426940373809301E-2</v>
      </c>
      <c r="W425" s="7">
        <v>7.65255413984905</v>
      </c>
      <c r="X425" s="7">
        <v>892.97492417879005</v>
      </c>
      <c r="Y425" s="7">
        <v>8.5244188881095397E-3</v>
      </c>
      <c r="Z425" s="7">
        <v>0.297265642165357</v>
      </c>
      <c r="AA425" s="7">
        <v>439.28800000000001</v>
      </c>
      <c r="AB425" s="7">
        <v>1.9320608236376501E-2</v>
      </c>
      <c r="AC425" s="7">
        <v>791.01164758150401</v>
      </c>
      <c r="AD425" s="7">
        <v>0.39247943574460598</v>
      </c>
      <c r="AE425" s="7">
        <v>2.0895816291268101</v>
      </c>
      <c r="AF425" s="7">
        <v>5.2027919684825399</v>
      </c>
      <c r="AG425" s="7">
        <v>4.0711127122881899E-2</v>
      </c>
      <c r="AH425" s="7">
        <v>0.46222681943355598</v>
      </c>
      <c r="AI425" s="7">
        <v>15.876535192137499</v>
      </c>
      <c r="AJ425" s="7" t="s">
        <v>93</v>
      </c>
      <c r="AK425" s="7" t="s">
        <v>93</v>
      </c>
      <c r="AL425" s="7">
        <v>0.221241145008749</v>
      </c>
      <c r="AM425" s="7">
        <v>2.4095358043374201E-2</v>
      </c>
      <c r="AN425" s="7">
        <v>1.32205296919312</v>
      </c>
      <c r="AO425" s="7">
        <v>4.7443387443984698E-3</v>
      </c>
      <c r="AP425" s="7">
        <v>7.3521943709274201E-2</v>
      </c>
      <c r="AQ425" s="7">
        <v>0.56539734991784696</v>
      </c>
      <c r="AR425" s="7">
        <v>0.19256934389903599</v>
      </c>
      <c r="AS425" s="7">
        <v>1.26393075425127E-2</v>
      </c>
      <c r="AT425" s="7">
        <v>2.9623078080133701E-3</v>
      </c>
      <c r="AU425" s="7">
        <v>3.9243745465760801E-2</v>
      </c>
      <c r="AV425" s="7">
        <v>4.1961789885960998E-2</v>
      </c>
      <c r="AW425" s="7">
        <v>0.58142567768150399</v>
      </c>
      <c r="AX425" s="7">
        <v>3.2806156045596897E-2</v>
      </c>
      <c r="AY425" s="7" t="s">
        <v>93</v>
      </c>
      <c r="AZ425" s="7">
        <v>0.96642492778492595</v>
      </c>
      <c r="BA425" s="7" t="s">
        <v>93</v>
      </c>
      <c r="BB425" s="7">
        <v>4.3397676569147396</v>
      </c>
      <c r="BC425" s="7">
        <v>3.3452917929416598E-2</v>
      </c>
      <c r="BD425" s="7">
        <v>1.48777917764611E-2</v>
      </c>
      <c r="BE425" s="7">
        <v>3.4734242449325102E-3</v>
      </c>
      <c r="BF425" s="7">
        <v>2139.9902442474599</v>
      </c>
      <c r="BG425" s="7">
        <v>234.819409732054</v>
      </c>
      <c r="BH425" s="7" t="s">
        <v>93</v>
      </c>
      <c r="BI425" s="7">
        <v>2.3296114204661E-2</v>
      </c>
      <c r="BJ425" s="7" t="s">
        <v>93</v>
      </c>
      <c r="BK425" s="7">
        <v>2.0532634966028401E-2</v>
      </c>
      <c r="BL425" s="7">
        <v>0.14050464925213499</v>
      </c>
      <c r="BM425" s="7">
        <v>217.02158834027699</v>
      </c>
      <c r="BN425" s="7" t="s">
        <v>93</v>
      </c>
      <c r="BO425" s="7">
        <v>3.8594683774711E-3</v>
      </c>
      <c r="BP425" s="7">
        <v>6.3750773519232603E-3</v>
      </c>
      <c r="BQ425" s="7">
        <v>3.3230074566690401E-2</v>
      </c>
      <c r="BR425" s="7">
        <v>2.5608004895435101</v>
      </c>
      <c r="BS425" s="7">
        <v>748.74542723568402</v>
      </c>
      <c r="BT425" s="7" t="s">
        <v>93</v>
      </c>
      <c r="BU425" s="7">
        <v>5.16940409165478E-3</v>
      </c>
      <c r="BV425" s="7">
        <v>8.1697211250619198E-2</v>
      </c>
      <c r="BW425" s="7">
        <v>6.4268935744286404</v>
      </c>
      <c r="BX425" s="7">
        <v>691.14958654120005</v>
      </c>
      <c r="BY425" s="7">
        <v>0.178388026229928</v>
      </c>
      <c r="BZ425" s="7" t="s">
        <v>93</v>
      </c>
      <c r="CA425" s="7">
        <v>215.80325797950101</v>
      </c>
      <c r="CB425" s="7">
        <v>4.7191580683559097E-3</v>
      </c>
      <c r="CC425" s="7">
        <v>3.8932414512128002</v>
      </c>
      <c r="CD425" s="7" t="s">
        <v>93</v>
      </c>
      <c r="CE425" s="7">
        <v>3.7527416654994997E-2</v>
      </c>
      <c r="CF425" s="7">
        <v>5.2709549448983102E-2</v>
      </c>
      <c r="CG425" s="7">
        <v>0.47785259412276299</v>
      </c>
      <c r="CH425" s="7">
        <v>0.455565274767741</v>
      </c>
      <c r="CI425" s="7">
        <v>0.81381545926438204</v>
      </c>
      <c r="CJ425" s="7">
        <v>-13.1858993917222</v>
      </c>
      <c r="CK425" s="7">
        <v>-97.288638266430894</v>
      </c>
      <c r="CL425" s="7">
        <v>2.2758759154282</v>
      </c>
      <c r="CM425" s="7" t="s">
        <v>94</v>
      </c>
      <c r="CN425" s="7">
        <v>2773.4850784361502</v>
      </c>
      <c r="CO425" s="7">
        <v>9.3702418582143095E-9</v>
      </c>
      <c r="CP425" s="7">
        <v>1090.39673157165</v>
      </c>
      <c r="CQ425" s="7" t="s">
        <v>94</v>
      </c>
      <c r="CR425" s="7" t="s">
        <v>93</v>
      </c>
      <c r="CS425" s="7">
        <v>2.2898988205002802</v>
      </c>
    </row>
    <row r="426" spans="1:97" x14ac:dyDescent="0.3">
      <c r="A426" s="4" t="s">
        <v>118</v>
      </c>
      <c r="B426" s="5">
        <v>43977</v>
      </c>
      <c r="C426" s="5" t="s">
        <v>112</v>
      </c>
      <c r="D426" s="6" t="str">
        <f>LOOKUP(MONTH(B426),{1,4,7,10;"Winter","Spring","Summer","Autumn"})</f>
        <v>Spring</v>
      </c>
      <c r="E426" s="5" t="s">
        <v>102</v>
      </c>
      <c r="F426" s="5" t="s">
        <v>98</v>
      </c>
      <c r="G426" s="7">
        <v>30</v>
      </c>
      <c r="H426" s="7">
        <v>4.3099999999999996</v>
      </c>
      <c r="I426" s="7">
        <v>25.1466666666667</v>
      </c>
      <c r="J426" s="7">
        <v>10.45</v>
      </c>
      <c r="K426" s="7">
        <v>0.4728</v>
      </c>
      <c r="L426" s="7">
        <v>5.95</v>
      </c>
      <c r="M426" s="7">
        <v>452.04</v>
      </c>
      <c r="N426" s="7">
        <v>1.4</v>
      </c>
      <c r="O426" s="7">
        <v>2.2330362886980398E-2</v>
      </c>
      <c r="P426" s="7">
        <v>4.6864261960564403E-2</v>
      </c>
      <c r="Q426" s="7">
        <v>9.3900520935614306E-3</v>
      </c>
      <c r="R426" s="7" t="s">
        <v>93</v>
      </c>
      <c r="S426" s="7">
        <v>5.4221235861088204E-3</v>
      </c>
      <c r="T426" s="7">
        <v>4.6974523730104501E-4</v>
      </c>
      <c r="U426" s="7">
        <v>1.07856113784664</v>
      </c>
      <c r="V426" s="7">
        <v>1.8189061369501498E-2</v>
      </c>
      <c r="W426" s="7">
        <v>8.2126811947369003</v>
      </c>
      <c r="X426" s="7">
        <v>885.85582034726201</v>
      </c>
      <c r="Y426" s="7">
        <v>9.4648588198831696E-3</v>
      </c>
      <c r="Z426" s="7">
        <v>0.35409664450063</v>
      </c>
      <c r="AA426" s="7">
        <v>282.70100000000002</v>
      </c>
      <c r="AB426" s="7">
        <v>2.2623044676770902E-2</v>
      </c>
      <c r="AC426" s="7">
        <v>856.307292930107</v>
      </c>
      <c r="AD426" s="7">
        <v>0.426811099954583</v>
      </c>
      <c r="AE426" s="7">
        <v>2.5165119075029398</v>
      </c>
      <c r="AF426" s="7">
        <v>5.5953032691206799</v>
      </c>
      <c r="AG426" s="7">
        <v>4.0763184398906999E-2</v>
      </c>
      <c r="AH426" s="7">
        <v>0.60555129216293802</v>
      </c>
      <c r="AI426" s="7">
        <v>31.475360110490001</v>
      </c>
      <c r="AJ426" s="7" t="s">
        <v>93</v>
      </c>
      <c r="AK426" s="7" t="s">
        <v>93</v>
      </c>
      <c r="AL426" s="7">
        <v>0.23871445689084</v>
      </c>
      <c r="AM426" s="7">
        <v>1.9217897571426699E-2</v>
      </c>
      <c r="AN426" s="7">
        <v>2.12301301273191</v>
      </c>
      <c r="AO426" s="7">
        <v>5.5844557130999397E-3</v>
      </c>
      <c r="AP426" s="7">
        <v>0.104132764554575</v>
      </c>
      <c r="AQ426" s="7">
        <v>0.64675608763378001</v>
      </c>
      <c r="AR426" s="7">
        <v>0.211026906554241</v>
      </c>
      <c r="AS426" s="7">
        <v>1.5497328776169999E-2</v>
      </c>
      <c r="AT426" s="7">
        <v>3.2255383782447198E-3</v>
      </c>
      <c r="AU426" s="7">
        <v>4.63426246087036E-2</v>
      </c>
      <c r="AV426" s="7">
        <v>4.2035140600658702E-2</v>
      </c>
      <c r="AW426" s="7">
        <v>0.55037809812218297</v>
      </c>
      <c r="AX426" s="7">
        <v>3.4759919308060001E-2</v>
      </c>
      <c r="AY426" s="7" t="s">
        <v>93</v>
      </c>
      <c r="AZ426" s="7">
        <v>0.72279633232626395</v>
      </c>
      <c r="BA426" s="7" t="s">
        <v>93</v>
      </c>
      <c r="BB426" s="7">
        <v>7.3537376198017101</v>
      </c>
      <c r="BC426" s="7">
        <v>3.7021496977685003E-2</v>
      </c>
      <c r="BD426" s="7">
        <v>1.28936973441168E-2</v>
      </c>
      <c r="BE426" s="7">
        <v>3.79346596778068E-3</v>
      </c>
      <c r="BF426" s="7">
        <v>1827.9716260109999</v>
      </c>
      <c r="BG426" s="7">
        <v>279.817452911445</v>
      </c>
      <c r="BH426" s="7" t="s">
        <v>93</v>
      </c>
      <c r="BI426" s="7">
        <v>2.5594557965624699E-2</v>
      </c>
      <c r="BJ426" s="7" t="s">
        <v>93</v>
      </c>
      <c r="BK426" s="7">
        <v>2.2026188095050098E-2</v>
      </c>
      <c r="BL426" s="7">
        <v>0.15295414572170801</v>
      </c>
      <c r="BM426" s="7">
        <v>173.43691220251</v>
      </c>
      <c r="BN426" s="7" t="s">
        <v>93</v>
      </c>
      <c r="BO426" s="7">
        <v>3.5410674072253001E-3</v>
      </c>
      <c r="BP426" s="7">
        <v>7.5046935818229099E-3</v>
      </c>
      <c r="BQ426" s="7">
        <v>3.5570521765184798E-2</v>
      </c>
      <c r="BR426" s="7">
        <v>2.88626349485956</v>
      </c>
      <c r="BS426" s="7">
        <v>852.68224296028598</v>
      </c>
      <c r="BT426" s="7" t="s">
        <v>93</v>
      </c>
      <c r="BU426" s="7">
        <v>5.3061346026282404E-3</v>
      </c>
      <c r="BV426" s="7">
        <v>0.119123856440079</v>
      </c>
      <c r="BW426" s="7">
        <v>7.2954893834698797</v>
      </c>
      <c r="BX426" s="7">
        <v>763.82755599953896</v>
      </c>
      <c r="BY426" s="7">
        <v>0.20060518693454599</v>
      </c>
      <c r="BZ426" s="7" t="s">
        <v>93</v>
      </c>
      <c r="CA426" s="7">
        <v>259.04132816355502</v>
      </c>
      <c r="CB426" s="7">
        <v>7.8165451659447192E-3</v>
      </c>
      <c r="CC426" s="7">
        <v>5.0227704019570698</v>
      </c>
      <c r="CD426" s="7">
        <v>2.6297170634671199E-2</v>
      </c>
      <c r="CE426" s="7">
        <v>3.9506539539461698E-2</v>
      </c>
      <c r="CF426" s="7">
        <v>6.1151215626989303E-2</v>
      </c>
      <c r="CG426" s="7">
        <v>0.55984013070726801</v>
      </c>
      <c r="CH426" s="7">
        <v>0.55563319600263605</v>
      </c>
      <c r="CI426" s="7">
        <v>1.0201658161981899</v>
      </c>
      <c r="CJ426" s="7">
        <v>-12.914468165724299</v>
      </c>
      <c r="CK426" s="7">
        <v>-95.911935616506099</v>
      </c>
      <c r="CL426" s="7">
        <v>2.9093295627499698</v>
      </c>
      <c r="CM426" s="7" t="s">
        <v>94</v>
      </c>
      <c r="CN426" s="7">
        <v>4537.3369438334803</v>
      </c>
      <c r="CO426" s="7">
        <v>1.19896797422205E-8</v>
      </c>
      <c r="CP426" s="7">
        <v>1395.21559862911</v>
      </c>
      <c r="CQ426" s="7">
        <v>1.7541352576670799</v>
      </c>
      <c r="CR426" s="7">
        <v>0.82739672656771801</v>
      </c>
      <c r="CS426" s="7">
        <v>2.93003680324628</v>
      </c>
    </row>
    <row r="427" spans="1:97" x14ac:dyDescent="0.3">
      <c r="A427" s="4" t="s">
        <v>118</v>
      </c>
      <c r="B427" s="5">
        <v>43998</v>
      </c>
      <c r="C427" s="5" t="s">
        <v>112</v>
      </c>
      <c r="D427" s="6" t="str">
        <f>LOOKUP(MONTH(B427),{1,4,7,10;"Winter","Spring","Summer","Autumn"})</f>
        <v>Spring</v>
      </c>
      <c r="E427" s="5" t="s">
        <v>102</v>
      </c>
      <c r="F427" s="5" t="s">
        <v>98</v>
      </c>
      <c r="G427" s="7">
        <v>20</v>
      </c>
      <c r="H427" s="7">
        <v>5.04</v>
      </c>
      <c r="I427" s="7">
        <v>35.18</v>
      </c>
      <c r="J427" s="7">
        <v>137.78</v>
      </c>
      <c r="K427" s="7">
        <v>0.64349999999999996</v>
      </c>
      <c r="L427" s="7">
        <v>12.38</v>
      </c>
      <c r="M427" s="7">
        <v>291.31400000000002</v>
      </c>
      <c r="N427" s="7">
        <v>10.84</v>
      </c>
      <c r="O427" s="7">
        <v>5.4138771253047398E-2</v>
      </c>
      <c r="P427" s="7">
        <v>4.4977674200423201E-2</v>
      </c>
      <c r="Q427" s="7">
        <v>2.16466159698777E-2</v>
      </c>
      <c r="R427" s="7" t="s">
        <v>93</v>
      </c>
      <c r="S427" s="7">
        <v>1.4549668872358101E-2</v>
      </c>
      <c r="T427" s="7">
        <v>5.5387734485983105E-4</v>
      </c>
      <c r="U427" s="7">
        <v>1.07165501988459</v>
      </c>
      <c r="V427" s="7">
        <v>2.3276017486611799E-2</v>
      </c>
      <c r="W427" s="7">
        <v>38.332351747710398</v>
      </c>
      <c r="X427" s="7">
        <v>1209.4303325359599</v>
      </c>
      <c r="Y427" s="7">
        <v>1.6457456425416499E-2</v>
      </c>
      <c r="Z427" s="7">
        <v>0.47251467900877397</v>
      </c>
      <c r="AA427" s="7">
        <v>573.44899999999996</v>
      </c>
      <c r="AB427" s="7">
        <v>3.1798098130106402E-2</v>
      </c>
      <c r="AC427" s="7">
        <v>1869.56431756908</v>
      </c>
      <c r="AD427" s="7">
        <v>1.0423917574794701</v>
      </c>
      <c r="AE427" s="7">
        <v>2.1337039347914502</v>
      </c>
      <c r="AF427" s="7">
        <v>10.241792034672899</v>
      </c>
      <c r="AG427" s="7">
        <v>5.44861538996377E-2</v>
      </c>
      <c r="AH427" s="7">
        <v>0.67998760410500303</v>
      </c>
      <c r="AI427" s="7">
        <v>56.824183446185302</v>
      </c>
      <c r="AJ427" s="7" t="s">
        <v>93</v>
      </c>
      <c r="AK427" s="7" t="s">
        <v>93</v>
      </c>
      <c r="AL427" s="7">
        <v>0.57881641080498203</v>
      </c>
      <c r="AM427" s="7">
        <v>2.5034938694511798E-2</v>
      </c>
      <c r="AN427" s="7">
        <v>4.6416385537252802</v>
      </c>
      <c r="AO427" s="7">
        <v>1.271064363962E-2</v>
      </c>
      <c r="AP427" s="7">
        <v>0.129507726201643</v>
      </c>
      <c r="AQ427" s="7">
        <v>0.76881909990822905</v>
      </c>
      <c r="AR427" s="7">
        <v>0.51448752851553903</v>
      </c>
      <c r="AS427" s="7">
        <v>3.4998026912319798E-2</v>
      </c>
      <c r="AT427" s="7">
        <v>7.7536275707754398E-3</v>
      </c>
      <c r="AU427" s="7">
        <v>9.8772904846559206E-2</v>
      </c>
      <c r="AV427" s="7">
        <v>0.115529088019611</v>
      </c>
      <c r="AW427" s="7">
        <v>0.48796664782882099</v>
      </c>
      <c r="AX427" s="7">
        <v>8.4909655490674807E-2</v>
      </c>
      <c r="AY427" s="7" t="s">
        <v>93</v>
      </c>
      <c r="AZ427" s="7">
        <v>1.2808607859222001</v>
      </c>
      <c r="BA427" s="7" t="s">
        <v>93</v>
      </c>
      <c r="BB427" s="7">
        <v>7.4180224180995902</v>
      </c>
      <c r="BC427" s="7">
        <v>8.9093602119993703E-2</v>
      </c>
      <c r="BD427" s="7">
        <v>1.23032098873314E-2</v>
      </c>
      <c r="BE427" s="7">
        <v>8.3226407002028602E-3</v>
      </c>
      <c r="BF427" s="7">
        <v>3291.58520434604</v>
      </c>
      <c r="BG427" s="7">
        <v>425.43445804453899</v>
      </c>
      <c r="BH427" s="7" t="s">
        <v>93</v>
      </c>
      <c r="BI427" s="7">
        <v>5.2439621476626397E-2</v>
      </c>
      <c r="BJ427" s="7" t="s">
        <v>93</v>
      </c>
      <c r="BK427" s="7">
        <v>5.3516109756471503E-2</v>
      </c>
      <c r="BL427" s="7">
        <v>0.282836746071367</v>
      </c>
      <c r="BM427" s="7">
        <v>254.91571418289001</v>
      </c>
      <c r="BN427" s="7" t="s">
        <v>93</v>
      </c>
      <c r="BO427" s="7">
        <v>4.6936139997709398E-3</v>
      </c>
      <c r="BP427" s="7">
        <v>1.7871076780258299E-2</v>
      </c>
      <c r="BQ427" s="7">
        <v>7.53907904772666E-2</v>
      </c>
      <c r="BR427" s="7">
        <v>6.2809133410914297</v>
      </c>
      <c r="BS427" s="7">
        <v>4537.2209537980998</v>
      </c>
      <c r="BT427" s="7" t="s">
        <v>93</v>
      </c>
      <c r="BU427" s="7">
        <v>8.8494054189676204E-3</v>
      </c>
      <c r="BV427" s="7">
        <v>0.45782521143506799</v>
      </c>
      <c r="BW427" s="7">
        <v>11.3205976250958</v>
      </c>
      <c r="BX427" s="7">
        <v>398.09825510721299</v>
      </c>
      <c r="BY427" s="7">
        <v>0.47298563750352901</v>
      </c>
      <c r="BZ427" s="7" t="s">
        <v>93</v>
      </c>
      <c r="CA427" s="7">
        <v>418.21646896284102</v>
      </c>
      <c r="CB427" s="7">
        <v>7.8389451701633799E-3</v>
      </c>
      <c r="CC427" s="7">
        <v>6.1591799059605004</v>
      </c>
      <c r="CD427" s="7">
        <v>3.2011295826623397E-2</v>
      </c>
      <c r="CE427" s="7">
        <v>0.13671444609050401</v>
      </c>
      <c r="CF427" s="7">
        <v>0.143984723711375</v>
      </c>
      <c r="CG427" s="7">
        <v>1.27462246488719</v>
      </c>
      <c r="CH427" s="7">
        <v>0.93932659175119604</v>
      </c>
      <c r="CI427" s="7">
        <v>1.47302067886802</v>
      </c>
      <c r="CJ427" s="7">
        <v>-12.869542116366899</v>
      </c>
      <c r="CK427" s="7">
        <v>-94.820180455101294</v>
      </c>
      <c r="CL427" s="7">
        <v>11.131734602464199</v>
      </c>
      <c r="CM427" s="7" t="s">
        <v>94</v>
      </c>
      <c r="CN427" s="7">
        <v>17976.187908584699</v>
      </c>
      <c r="CO427" s="7">
        <v>4.73146251820615E-8</v>
      </c>
      <c r="CP427" s="7">
        <v>5505.9104593795</v>
      </c>
      <c r="CQ427" s="7">
        <v>117.296584837905</v>
      </c>
      <c r="CR427" s="7">
        <v>55.326868272135499</v>
      </c>
      <c r="CS427" s="7">
        <v>11.562743634182199</v>
      </c>
    </row>
    <row r="428" spans="1:97" x14ac:dyDescent="0.3">
      <c r="A428" s="4" t="s">
        <v>118</v>
      </c>
      <c r="B428" s="5">
        <v>44025</v>
      </c>
      <c r="C428" s="5" t="s">
        <v>112</v>
      </c>
      <c r="D428" s="6" t="str">
        <f>LOOKUP(MONTH(B428),{1,4,7,10;"Winter","Spring","Summer","Autumn"})</f>
        <v>Summer</v>
      </c>
      <c r="E428" s="5" t="s">
        <v>102</v>
      </c>
      <c r="F428" s="5" t="s">
        <v>98</v>
      </c>
      <c r="G428" s="7">
        <v>40</v>
      </c>
      <c r="H428" s="7">
        <v>4.09</v>
      </c>
      <c r="I428" s="7">
        <v>44.003333333333302</v>
      </c>
      <c r="J428" s="7">
        <v>11.15</v>
      </c>
      <c r="K428" s="7">
        <v>0.74806666666666699</v>
      </c>
      <c r="L428" s="7">
        <v>8.09</v>
      </c>
      <c r="M428" s="7">
        <v>438.89800000000002</v>
      </c>
      <c r="N428" s="7">
        <v>1.47</v>
      </c>
      <c r="O428" s="7">
        <v>4.2642081407724901E-2</v>
      </c>
      <c r="P428" s="7">
        <v>7.5528834281454696E-2</v>
      </c>
      <c r="Q428" s="7">
        <v>1.7953288690099701E-2</v>
      </c>
      <c r="R428" s="7" t="s">
        <v>93</v>
      </c>
      <c r="S428" s="7">
        <v>7.9190353051524203E-3</v>
      </c>
      <c r="T428" s="7">
        <v>5.83772523613978E-4</v>
      </c>
      <c r="U428" s="7">
        <v>1.2316124352148401</v>
      </c>
      <c r="V428" s="7">
        <v>2.6409427388780602E-3</v>
      </c>
      <c r="W428" s="7">
        <v>7.50203963412768</v>
      </c>
      <c r="X428" s="7">
        <v>904.054879157502</v>
      </c>
      <c r="Y428" s="7">
        <v>1.8135045360790501E-2</v>
      </c>
      <c r="Z428" s="7">
        <v>0.48089427900293802</v>
      </c>
      <c r="AA428" s="7">
        <v>499.50700000000001</v>
      </c>
      <c r="AB428" s="7">
        <v>3.22254828323187E-2</v>
      </c>
      <c r="AC428" s="7">
        <v>1395.9347335263101</v>
      </c>
      <c r="AD428" s="7">
        <v>0.90550177618375005</v>
      </c>
      <c r="AE428" s="7">
        <v>2.1982316082566098</v>
      </c>
      <c r="AF428" s="7">
        <v>8.6285152980157491</v>
      </c>
      <c r="AG428" s="7">
        <v>6.6669908138600797E-2</v>
      </c>
      <c r="AH428" s="7">
        <v>0.55210476453630697</v>
      </c>
      <c r="AI428" s="7">
        <v>44.1499664556532</v>
      </c>
      <c r="AJ428" s="7" t="s">
        <v>93</v>
      </c>
      <c r="AK428" s="7" t="s">
        <v>93</v>
      </c>
      <c r="AL428" s="7">
        <v>0.49220271348371702</v>
      </c>
      <c r="AM428" s="7">
        <v>4.2895724318820598E-2</v>
      </c>
      <c r="AN428" s="7">
        <v>3.5031878293473402</v>
      </c>
      <c r="AO428" s="7">
        <v>1.02312785867281E-2</v>
      </c>
      <c r="AP428" s="7">
        <v>0.132486712302405</v>
      </c>
      <c r="AQ428" s="7">
        <v>0.723975615123709</v>
      </c>
      <c r="AR428" s="7">
        <v>0.41698365803711201</v>
      </c>
      <c r="AS428" s="7">
        <v>2.0383755152818799E-2</v>
      </c>
      <c r="AT428" s="7">
        <v>6.0382787767483802E-3</v>
      </c>
      <c r="AU428" s="7">
        <v>6.1628785830680197E-2</v>
      </c>
      <c r="AV428" s="7">
        <v>9.26189011063831E-2</v>
      </c>
      <c r="AW428" s="7">
        <v>0.63798947534907402</v>
      </c>
      <c r="AX428" s="7">
        <v>6.8477209270054004E-2</v>
      </c>
      <c r="AY428" s="7" t="s">
        <v>93</v>
      </c>
      <c r="AZ428" s="7">
        <v>0.13249130909178999</v>
      </c>
      <c r="BA428" s="7" t="s">
        <v>93</v>
      </c>
      <c r="BB428" s="7">
        <v>7.57250737182199</v>
      </c>
      <c r="BC428" s="7">
        <v>7.2341167333589002E-2</v>
      </c>
      <c r="BD428" s="7">
        <v>7.8928095205709394E-3</v>
      </c>
      <c r="BE428" s="7">
        <v>6.4629819349804199E-3</v>
      </c>
      <c r="BF428" s="7">
        <v>1327.49814683101</v>
      </c>
      <c r="BG428" s="7">
        <v>366.06139725009803</v>
      </c>
      <c r="BH428" s="7" t="s">
        <v>93</v>
      </c>
      <c r="BI428" s="7">
        <v>3.8051223818907597E-2</v>
      </c>
      <c r="BJ428" s="7" t="s">
        <v>93</v>
      </c>
      <c r="BK428" s="7">
        <v>4.1876440289081301E-2</v>
      </c>
      <c r="BL428" s="7">
        <v>0.18641128856036901</v>
      </c>
      <c r="BM428" s="7">
        <v>90.174769698952005</v>
      </c>
      <c r="BN428" s="7" t="s">
        <v>93</v>
      </c>
      <c r="BO428" s="7">
        <v>7.0477741619977101E-3</v>
      </c>
      <c r="BP428" s="7">
        <v>1.4362464002337301E-2</v>
      </c>
      <c r="BQ428" s="7">
        <v>5.1648148220034398E-2</v>
      </c>
      <c r="BR428" s="7">
        <v>4.3942268210200197</v>
      </c>
      <c r="BS428" s="7">
        <v>1847.5891367674401</v>
      </c>
      <c r="BT428" s="7" t="s">
        <v>93</v>
      </c>
      <c r="BU428" s="7">
        <v>5.8849626732805803E-3</v>
      </c>
      <c r="BV428" s="7">
        <v>9.7818020754226506E-2</v>
      </c>
      <c r="BW428" s="7">
        <v>11.9192327171722</v>
      </c>
      <c r="BX428" s="7">
        <v>573.97231416601903</v>
      </c>
      <c r="BY428" s="7">
        <v>0.43772734552442599</v>
      </c>
      <c r="BZ428" s="7" t="s">
        <v>93</v>
      </c>
      <c r="CA428" s="7">
        <v>408.08795967746801</v>
      </c>
      <c r="CB428" s="7">
        <v>6.2018536439382597E-3</v>
      </c>
      <c r="CC428" s="7">
        <v>8.4080507634312198</v>
      </c>
      <c r="CD428" s="7">
        <v>2.9158056409150999E-2</v>
      </c>
      <c r="CE428" s="7">
        <v>4.1979122829365299E-2</v>
      </c>
      <c r="CF428" s="7">
        <v>0.12603428742242301</v>
      </c>
      <c r="CG428" s="7">
        <v>0.87707406917948505</v>
      </c>
      <c r="CH428" s="7">
        <v>1.08498979128773</v>
      </c>
      <c r="CI428" s="7">
        <v>1.5031708538297199</v>
      </c>
      <c r="CJ428" s="7">
        <v>-12.181705240785799</v>
      </c>
      <c r="CK428" s="7">
        <v>-91.958321818232406</v>
      </c>
      <c r="CL428" s="7">
        <v>3.9467900276947501</v>
      </c>
      <c r="CM428" s="7" t="s">
        <v>94</v>
      </c>
      <c r="CN428" s="7">
        <v>6654.4281857775204</v>
      </c>
      <c r="CO428" s="7">
        <v>1.6223518105254401E-8</v>
      </c>
      <c r="CP428" s="7">
        <v>1887.8990942005601</v>
      </c>
      <c r="CQ428" s="7">
        <v>3.25900445734045</v>
      </c>
      <c r="CR428" s="7">
        <v>1.53721875669912</v>
      </c>
      <c r="CS428" s="7">
        <v>3.9647018226130002</v>
      </c>
    </row>
    <row r="429" spans="1:97" x14ac:dyDescent="0.3">
      <c r="A429" s="4" t="s">
        <v>118</v>
      </c>
      <c r="B429" s="5">
        <v>44039</v>
      </c>
      <c r="C429" s="5" t="s">
        <v>112</v>
      </c>
      <c r="D429" s="6" t="str">
        <f>LOOKUP(MONTH(B429),{1,4,7,10;"Winter","Spring","Summer","Autumn"})</f>
        <v>Summer</v>
      </c>
      <c r="E429" s="5" t="s">
        <v>102</v>
      </c>
      <c r="F429" s="5" t="s">
        <v>98</v>
      </c>
      <c r="G429" s="7">
        <v>40</v>
      </c>
      <c r="H429" s="7">
        <v>4.13</v>
      </c>
      <c r="I429" s="7">
        <v>48.68</v>
      </c>
      <c r="J429" s="7">
        <v>12.59</v>
      </c>
      <c r="K429" s="7">
        <v>0.78220000000000001</v>
      </c>
      <c r="L429" s="7">
        <v>9.69</v>
      </c>
      <c r="M429" s="7">
        <v>308.01799999999997</v>
      </c>
      <c r="N429" s="7">
        <v>1.31</v>
      </c>
      <c r="O429" s="7">
        <v>4.75411981186461E-2</v>
      </c>
      <c r="P429" s="7">
        <v>6.8920826951483299E-2</v>
      </c>
      <c r="Q429" s="7">
        <v>1.9652986112689601E-2</v>
      </c>
      <c r="R429" s="7" t="s">
        <v>93</v>
      </c>
      <c r="S429" s="7">
        <v>9.7206880723230606E-3</v>
      </c>
      <c r="T429" s="7">
        <v>4.0385631222856903E-4</v>
      </c>
      <c r="U429" s="7">
        <v>0.81189927728740396</v>
      </c>
      <c r="V429" s="7">
        <v>2.92120981775248E-3</v>
      </c>
      <c r="W429" s="7">
        <v>6.8409978721842499</v>
      </c>
      <c r="X429" s="7">
        <v>841.92062414775603</v>
      </c>
      <c r="Y429" s="7">
        <v>1.80460278690079E-2</v>
      </c>
      <c r="Z429" s="7">
        <v>0.51334565348148398</v>
      </c>
      <c r="AA429" s="7">
        <v>424.86200000000002</v>
      </c>
      <c r="AB429" s="7">
        <v>2.78063546104627E-2</v>
      </c>
      <c r="AC429" s="7">
        <v>1344.75503051123</v>
      </c>
      <c r="AD429" s="7">
        <v>1.0769192285710301</v>
      </c>
      <c r="AE429" s="7">
        <v>1.8236954181960701</v>
      </c>
      <c r="AF429" s="7">
        <v>8.0168154766584099</v>
      </c>
      <c r="AG429" s="7">
        <v>6.5660123599042899E-2</v>
      </c>
      <c r="AH429" s="7">
        <v>0.57488901790229396</v>
      </c>
      <c r="AI429" s="7">
        <v>51.557728532642102</v>
      </c>
      <c r="AJ429" s="7" t="s">
        <v>93</v>
      </c>
      <c r="AK429" s="7" t="s">
        <v>93</v>
      </c>
      <c r="AL429" s="7">
        <v>0.57975519820347399</v>
      </c>
      <c r="AM429" s="7">
        <v>3.4800780875548901E-2</v>
      </c>
      <c r="AN429" s="7">
        <v>4.0358760623649799</v>
      </c>
      <c r="AO429" s="7">
        <v>1.2555856285808201E-2</v>
      </c>
      <c r="AP429" s="7">
        <v>0.111186418977844</v>
      </c>
      <c r="AQ429" s="7">
        <v>0.685280346034704</v>
      </c>
      <c r="AR429" s="7">
        <v>0.47995195491263998</v>
      </c>
      <c r="AS429" s="7">
        <v>2.4717747957713702E-2</v>
      </c>
      <c r="AT429" s="7">
        <v>6.7798889655363501E-3</v>
      </c>
      <c r="AU429" s="7">
        <v>6.7806176367190302E-2</v>
      </c>
      <c r="AV429" s="7">
        <v>0.114066318401602</v>
      </c>
      <c r="AW429" s="7">
        <v>0.64670634746877997</v>
      </c>
      <c r="AX429" s="7">
        <v>8.2443364914690606E-2</v>
      </c>
      <c r="AY429" s="7" t="s">
        <v>93</v>
      </c>
      <c r="AZ429" s="7">
        <v>8.9408302250612401E-2</v>
      </c>
      <c r="BA429" s="7" t="s">
        <v>93</v>
      </c>
      <c r="BB429" s="7">
        <v>5.3903405051473001</v>
      </c>
      <c r="BC429" s="7">
        <v>8.6682108212037201E-2</v>
      </c>
      <c r="BD429" s="7">
        <v>8.19130175059536E-3</v>
      </c>
      <c r="BE429" s="7">
        <v>7.7799302995238996E-3</v>
      </c>
      <c r="BF429" s="7">
        <v>1529.4169737943801</v>
      </c>
      <c r="BG429" s="7">
        <v>342.677088377833</v>
      </c>
      <c r="BH429" s="7" t="s">
        <v>93</v>
      </c>
      <c r="BI429" s="7">
        <v>4.2562021259437303E-2</v>
      </c>
      <c r="BJ429" s="7" t="s">
        <v>93</v>
      </c>
      <c r="BK429" s="7">
        <v>5.1147154649474301E-2</v>
      </c>
      <c r="BL429" s="7">
        <v>0.20509012936653101</v>
      </c>
      <c r="BM429" s="7">
        <v>26.813342445950401</v>
      </c>
      <c r="BN429" s="7" t="s">
        <v>93</v>
      </c>
      <c r="BO429" s="7">
        <v>6.0304170054997297E-3</v>
      </c>
      <c r="BP429" s="7">
        <v>1.74600705632025E-2</v>
      </c>
      <c r="BQ429" s="7">
        <v>6.0433793657033698E-2</v>
      </c>
      <c r="BR429" s="7">
        <v>4.7898611192520102</v>
      </c>
      <c r="BS429" s="7">
        <v>2254.3455362916902</v>
      </c>
      <c r="BT429" s="7" t="s">
        <v>93</v>
      </c>
      <c r="BU429" s="7">
        <v>7.0505349800563501E-3</v>
      </c>
      <c r="BV429" s="7">
        <v>5.9413495951488399E-2</v>
      </c>
      <c r="BW429" s="7">
        <v>11.1189437955738</v>
      </c>
      <c r="BX429" s="7">
        <v>476.47442943412199</v>
      </c>
      <c r="BY429" s="7">
        <v>0.51546305186237995</v>
      </c>
      <c r="BZ429" s="7" t="s">
        <v>93</v>
      </c>
      <c r="CA429" s="7">
        <v>467.94065271517297</v>
      </c>
      <c r="CB429" s="7">
        <v>4.9352213463590396E-3</v>
      </c>
      <c r="CC429" s="7">
        <v>8.4448415426200807</v>
      </c>
      <c r="CD429" s="7">
        <v>1.69198337420828E-2</v>
      </c>
      <c r="CE429" s="7">
        <v>3.9194214380858003E-2</v>
      </c>
      <c r="CF429" s="7">
        <v>0.14452036374296101</v>
      </c>
      <c r="CG429" s="7">
        <v>0.94554030436480196</v>
      </c>
      <c r="CH429" s="7">
        <v>1.1882013554652999</v>
      </c>
      <c r="CI429" s="7">
        <v>1.64351965658711</v>
      </c>
      <c r="CJ429" s="7">
        <v>-12.6927375523106</v>
      </c>
      <c r="CK429" s="7">
        <v>-95.161737615070194</v>
      </c>
      <c r="CL429" s="7">
        <v>4.740488255531</v>
      </c>
      <c r="CM429" s="7" t="s">
        <v>94</v>
      </c>
      <c r="CN429" s="7">
        <v>8162.8415088509601</v>
      </c>
      <c r="CO429" s="7">
        <v>1.9495652098185299E-8</v>
      </c>
      <c r="CP429" s="7">
        <v>2268.6709318056501</v>
      </c>
      <c r="CQ429" s="7">
        <v>5.9618738731392797</v>
      </c>
      <c r="CR429" s="7">
        <v>2.81211776873208</v>
      </c>
      <c r="CS429" s="7">
        <v>4.7643456188254696</v>
      </c>
    </row>
    <row r="430" spans="1:97" x14ac:dyDescent="0.3">
      <c r="A430" s="4" t="s">
        <v>118</v>
      </c>
      <c r="B430" s="5">
        <v>44053</v>
      </c>
      <c r="C430" s="5" t="s">
        <v>112</v>
      </c>
      <c r="D430" s="6" t="str">
        <f>LOOKUP(MONTH(B430),{1,4,7,10;"Winter","Spring","Summer","Autumn"})</f>
        <v>Summer</v>
      </c>
      <c r="E430" s="5" t="s">
        <v>102</v>
      </c>
      <c r="F430" s="5" t="s">
        <v>98</v>
      </c>
      <c r="G430" s="7">
        <v>30</v>
      </c>
      <c r="H430" s="7">
        <v>4.3099999999999996</v>
      </c>
      <c r="I430" s="7">
        <v>59.54</v>
      </c>
      <c r="J430" s="7">
        <v>10.77</v>
      </c>
      <c r="K430" s="7">
        <v>1.054</v>
      </c>
      <c r="L430" s="7">
        <v>8.5299999999999994</v>
      </c>
      <c r="M430" s="7">
        <v>214.05199999999999</v>
      </c>
      <c r="N430" s="7">
        <v>8.25</v>
      </c>
      <c r="O430" s="7">
        <v>7.20031316226038E-2</v>
      </c>
      <c r="P430" s="7">
        <v>6.1696256999223299E-2</v>
      </c>
      <c r="Q430" s="7">
        <v>3.1398986016706598E-2</v>
      </c>
      <c r="R430" s="7" t="s">
        <v>93</v>
      </c>
      <c r="S430" s="7">
        <v>1.49688825441132E-2</v>
      </c>
      <c r="T430" s="7">
        <v>6.4896432212902401E-4</v>
      </c>
      <c r="U430" s="7">
        <v>0.92757026932721598</v>
      </c>
      <c r="V430" s="7">
        <v>1.8060043697890299E-2</v>
      </c>
      <c r="W430" s="7">
        <v>16.659783698954801</v>
      </c>
      <c r="X430" s="7">
        <v>1260.0984160798801</v>
      </c>
      <c r="Y430" s="7">
        <v>2.7669645720125601E-2</v>
      </c>
      <c r="Z430" s="7">
        <v>0.81296952568256498</v>
      </c>
      <c r="AA430" s="7">
        <v>834.56299999999999</v>
      </c>
      <c r="AB430" s="7">
        <v>3.1171139856317101E-2</v>
      </c>
      <c r="AC430" s="7">
        <v>1689.1275971638199</v>
      </c>
      <c r="AD430" s="7">
        <v>1.5984891626750899</v>
      </c>
      <c r="AE430" s="7">
        <v>1.2656610743962999</v>
      </c>
      <c r="AF430" s="7">
        <v>13.9134334553021</v>
      </c>
      <c r="AG430" s="7">
        <v>6.8616933689810505E-2</v>
      </c>
      <c r="AH430" s="7">
        <v>1.1209932694132001</v>
      </c>
      <c r="AI430" s="7">
        <v>208.876605289498</v>
      </c>
      <c r="AJ430" s="7" t="s">
        <v>93</v>
      </c>
      <c r="AK430" s="7" t="s">
        <v>93</v>
      </c>
      <c r="AL430" s="7">
        <v>0.90059483689447895</v>
      </c>
      <c r="AM430" s="7">
        <v>7.1557688534650402E-2</v>
      </c>
      <c r="AN430" s="7">
        <v>7.3743284523727199</v>
      </c>
      <c r="AO430" s="7">
        <v>1.96860658503978E-2</v>
      </c>
      <c r="AP430" s="7">
        <v>0.17339836328954</v>
      </c>
      <c r="AQ430" s="7">
        <v>0.95556533719588899</v>
      </c>
      <c r="AR430" s="7">
        <v>0.74210110310432797</v>
      </c>
      <c r="AS430" s="7">
        <v>5.0846670450656099E-2</v>
      </c>
      <c r="AT430" s="7">
        <v>1.03003757574118E-2</v>
      </c>
      <c r="AU430" s="7">
        <v>9.4738108714802302E-2</v>
      </c>
      <c r="AV430" s="7">
        <v>0.16444493112088099</v>
      </c>
      <c r="AW430" s="7">
        <v>0.81185514881961596</v>
      </c>
      <c r="AX430" s="7">
        <v>0.12896851565329301</v>
      </c>
      <c r="AY430" s="7" t="s">
        <v>93</v>
      </c>
      <c r="AZ430" s="7">
        <v>0.83976303588440804</v>
      </c>
      <c r="BA430" s="7" t="s">
        <v>93</v>
      </c>
      <c r="BB430" s="7">
        <v>8.0861443468957397</v>
      </c>
      <c r="BC430" s="7">
        <v>0.119508237952323</v>
      </c>
      <c r="BD430" s="7">
        <v>1.0614922290412099E-2</v>
      </c>
      <c r="BE430" s="7">
        <v>1.110831140327E-2</v>
      </c>
      <c r="BF430" s="7">
        <v>2746.9189460924899</v>
      </c>
      <c r="BG430" s="7">
        <v>449.88187242973697</v>
      </c>
      <c r="BH430" s="7" t="s">
        <v>93</v>
      </c>
      <c r="BI430" s="7">
        <v>6.3943343473220601E-2</v>
      </c>
      <c r="BJ430" s="7">
        <v>3.9718985172959001E-4</v>
      </c>
      <c r="BK430" s="7">
        <v>7.8111967199055499E-2</v>
      </c>
      <c r="BL430" s="7">
        <v>0.34079886723280001</v>
      </c>
      <c r="BM430" s="7">
        <v>194.99272524391299</v>
      </c>
      <c r="BN430" s="7" t="s">
        <v>93</v>
      </c>
      <c r="BO430" s="7">
        <v>9.2584121715110906E-3</v>
      </c>
      <c r="BP430" s="7">
        <v>2.6535707546478399E-2</v>
      </c>
      <c r="BQ430" s="7">
        <v>0.10264970570267801</v>
      </c>
      <c r="BR430" s="7">
        <v>10.127359678584201</v>
      </c>
      <c r="BS430" s="7">
        <v>5528.0849335398198</v>
      </c>
      <c r="BT430" s="7" t="s">
        <v>93</v>
      </c>
      <c r="BU430" s="7">
        <v>1.09066746058748E-2</v>
      </c>
      <c r="BV430" s="7">
        <v>0.14860798555187699</v>
      </c>
      <c r="BW430" s="7">
        <v>13.136518985986299</v>
      </c>
      <c r="BX430" s="7">
        <v>521.20863350553202</v>
      </c>
      <c r="BY430" s="7">
        <v>0.76733860393384301</v>
      </c>
      <c r="BZ430" s="7" t="s">
        <v>93</v>
      </c>
      <c r="CA430" s="7">
        <v>707.77382318232105</v>
      </c>
      <c r="CB430" s="7">
        <v>1.05831004612252E-2</v>
      </c>
      <c r="CC430" s="7">
        <v>9.35004986853472</v>
      </c>
      <c r="CD430" s="7">
        <v>3.1232090706309602E-2</v>
      </c>
      <c r="CE430" s="7">
        <v>7.2046466474943505E-2</v>
      </c>
      <c r="CF430" s="7">
        <v>0.22620986419199399</v>
      </c>
      <c r="CG430" s="7">
        <v>1.7637171173873201</v>
      </c>
      <c r="CH430" s="7">
        <v>1.84696016057461</v>
      </c>
      <c r="CI430" s="7">
        <v>2.6785082255078598</v>
      </c>
      <c r="CJ430" s="7">
        <v>-12.359881342630199</v>
      </c>
      <c r="CK430" s="7">
        <v>-91.829804739314397</v>
      </c>
      <c r="CL430" s="7" t="s">
        <v>94</v>
      </c>
      <c r="CM430" s="7" t="s">
        <v>94</v>
      </c>
      <c r="CN430" s="7" t="s">
        <v>94</v>
      </c>
      <c r="CO430" s="7">
        <v>3.4496514386741299E-8</v>
      </c>
      <c r="CP430" s="7">
        <v>4014.2919582105101</v>
      </c>
      <c r="CQ430" s="7">
        <v>136.50185278355099</v>
      </c>
      <c r="CR430" s="7">
        <v>64.385677027975902</v>
      </c>
      <c r="CS430" s="7">
        <v>8.43025492840626</v>
      </c>
    </row>
    <row r="431" spans="1:97" x14ac:dyDescent="0.3">
      <c r="A431" s="4" t="s">
        <v>118</v>
      </c>
      <c r="B431" s="5">
        <v>44095</v>
      </c>
      <c r="C431" s="5" t="s">
        <v>112</v>
      </c>
      <c r="D431" s="6" t="str">
        <f>LOOKUP(MONTH(B431),{1,4,7,10;"Winter","Spring","Summer","Autumn"})</f>
        <v>Summer</v>
      </c>
      <c r="E431" s="5" t="s">
        <v>102</v>
      </c>
      <c r="F431" s="5" t="s">
        <v>98</v>
      </c>
      <c r="G431" s="7">
        <v>40</v>
      </c>
      <c r="H431" s="7">
        <v>4.2</v>
      </c>
      <c r="I431" s="7">
        <v>41.773333333333298</v>
      </c>
      <c r="J431" s="7">
        <v>9.8699999999999992</v>
      </c>
      <c r="K431" s="7">
        <v>0.64476666666666704</v>
      </c>
      <c r="L431" s="7">
        <v>6.53</v>
      </c>
      <c r="M431" s="7" t="s">
        <v>94</v>
      </c>
      <c r="N431" s="7">
        <v>3.3</v>
      </c>
      <c r="O431" s="7">
        <v>4.31753526413498E-2</v>
      </c>
      <c r="P431" s="7">
        <v>6.0347411818805902E-2</v>
      </c>
      <c r="Q431" s="7">
        <v>2.15641957089566E-2</v>
      </c>
      <c r="R431" s="7" t="s">
        <v>93</v>
      </c>
      <c r="S431" s="7">
        <v>8.0273677334827299E-3</v>
      </c>
      <c r="T431" s="7">
        <v>3.9248173686004398E-4</v>
      </c>
      <c r="U431" s="7">
        <v>0.85075224596965604</v>
      </c>
      <c r="V431" s="7">
        <v>5.6085264594542697E-3</v>
      </c>
      <c r="W431" s="7">
        <v>9.7001882847185197</v>
      </c>
      <c r="X431" s="7">
        <v>1093.4082368711499</v>
      </c>
      <c r="Y431" s="7">
        <v>5.0750665338765599E-2</v>
      </c>
      <c r="Z431" s="7">
        <v>0.54459717472810099</v>
      </c>
      <c r="AA431" s="7" t="s">
        <v>94</v>
      </c>
      <c r="AB431" s="7">
        <v>2.98057758828052E-2</v>
      </c>
      <c r="AC431" s="7">
        <v>1489.7318984210999</v>
      </c>
      <c r="AD431" s="7">
        <v>0.95459399527640598</v>
      </c>
      <c r="AE431" s="7">
        <v>1.24411950119627</v>
      </c>
      <c r="AF431" s="7">
        <v>6.6217344482875298</v>
      </c>
      <c r="AG431" s="7">
        <v>6.4631655075943997E-2</v>
      </c>
      <c r="AH431" s="7">
        <v>0.505624871888955</v>
      </c>
      <c r="AI431" s="7">
        <v>34.969209676412099</v>
      </c>
      <c r="AJ431" s="7" t="s">
        <v>93</v>
      </c>
      <c r="AK431" s="7" t="s">
        <v>93</v>
      </c>
      <c r="AL431" s="7">
        <v>0.52155306822744896</v>
      </c>
      <c r="AM431" s="7">
        <v>3.3713346703153201E-2</v>
      </c>
      <c r="AN431" s="7">
        <v>4.4786146087226903</v>
      </c>
      <c r="AO431" s="7">
        <v>1.1507829149378699E-2</v>
      </c>
      <c r="AP431" s="7">
        <v>0.124845739487429</v>
      </c>
      <c r="AQ431" s="7">
        <v>0.89133000357958003</v>
      </c>
      <c r="AR431" s="7">
        <v>0.43880278060715899</v>
      </c>
      <c r="AS431" s="7">
        <v>2.4380654062104001E-2</v>
      </c>
      <c r="AT431" s="7">
        <v>6.4936202144612E-3</v>
      </c>
      <c r="AU431" s="7">
        <v>7.5071803186473496E-2</v>
      </c>
      <c r="AV431" s="7">
        <v>0.100744842656161</v>
      </c>
      <c r="AW431" s="7">
        <v>0.65359975988966901</v>
      </c>
      <c r="AX431" s="7">
        <v>7.7025937403265299E-2</v>
      </c>
      <c r="AY431" s="7" t="s">
        <v>93</v>
      </c>
      <c r="AZ431" s="7">
        <v>0.23753914597692299</v>
      </c>
      <c r="BA431" s="7" t="s">
        <v>93</v>
      </c>
      <c r="BB431" s="7">
        <v>5.8147993482686502</v>
      </c>
      <c r="BC431" s="7">
        <v>7.4467095761087995E-2</v>
      </c>
      <c r="BD431" s="7">
        <v>8.0556977852694802E-3</v>
      </c>
      <c r="BE431" s="7">
        <v>7.0389520281037296E-3</v>
      </c>
      <c r="BF431" s="7">
        <v>2227.8517460334801</v>
      </c>
      <c r="BG431" s="7">
        <v>400.21884620539703</v>
      </c>
      <c r="BH431" s="7" t="s">
        <v>94</v>
      </c>
      <c r="BI431" s="7">
        <v>3.6864120649226402E-2</v>
      </c>
      <c r="BJ431" s="7" t="s">
        <v>93</v>
      </c>
      <c r="BK431" s="7">
        <v>4.6757129608749601E-2</v>
      </c>
      <c r="BL431" s="7">
        <v>0.19845995783335199</v>
      </c>
      <c r="BM431" s="7">
        <v>77.096651916399395</v>
      </c>
      <c r="BN431" s="7" t="s">
        <v>93</v>
      </c>
      <c r="BO431" s="7">
        <v>5.9973964026289201E-3</v>
      </c>
      <c r="BP431" s="7">
        <v>1.60799162673184E-2</v>
      </c>
      <c r="BQ431" s="7">
        <v>6.0531239172291598E-2</v>
      </c>
      <c r="BR431" s="7">
        <v>3.98784796780342</v>
      </c>
      <c r="BS431" s="7">
        <v>2164.01759013943</v>
      </c>
      <c r="BT431" s="7" t="s">
        <v>93</v>
      </c>
      <c r="BU431" s="7">
        <v>6.2298164069204002E-3</v>
      </c>
      <c r="BV431" s="7">
        <v>5.2272078296693003E-2</v>
      </c>
      <c r="BW431" s="7">
        <v>11.158219365831</v>
      </c>
      <c r="BX431" s="7">
        <v>619.71339290026003</v>
      </c>
      <c r="BY431" s="7">
        <v>0.45532572592227499</v>
      </c>
      <c r="BZ431" s="7" t="s">
        <v>93</v>
      </c>
      <c r="CA431" s="7">
        <v>392.38430395439002</v>
      </c>
      <c r="CB431" s="7">
        <v>6.4620119175242399E-3</v>
      </c>
      <c r="CC431" s="7">
        <v>6.8077009368734798</v>
      </c>
      <c r="CD431" s="7">
        <v>1.97344800614308E-2</v>
      </c>
      <c r="CE431" s="7">
        <v>4.4282952645533599E-2</v>
      </c>
      <c r="CF431" s="7">
        <v>0.131967894793588</v>
      </c>
      <c r="CG431" s="7">
        <v>0.74446774157661499</v>
      </c>
      <c r="CH431" s="7">
        <v>0.98517235538748404</v>
      </c>
      <c r="CI431" s="7">
        <v>1.38752993817574</v>
      </c>
      <c r="CJ431" s="7">
        <v>-12.0918089128281</v>
      </c>
      <c r="CK431" s="7">
        <v>-89.835639525235493</v>
      </c>
      <c r="CL431" s="7">
        <v>5.7686743951103203</v>
      </c>
      <c r="CM431" s="7" t="s">
        <v>94</v>
      </c>
      <c r="CN431" s="7">
        <v>7911.2334910298796</v>
      </c>
      <c r="CO431" s="7">
        <v>2.3725578132753199E-8</v>
      </c>
      <c r="CP431" s="7">
        <v>2760.8991573598601</v>
      </c>
      <c r="CQ431" s="7">
        <v>12.5717386910691</v>
      </c>
      <c r="CR431" s="7">
        <v>5.9298821996709901</v>
      </c>
      <c r="CS431" s="7">
        <v>5.7980545437310997</v>
      </c>
    </row>
    <row r="432" spans="1:97" x14ac:dyDescent="0.3">
      <c r="A432" s="4" t="s">
        <v>118</v>
      </c>
      <c r="B432" s="5">
        <v>44111</v>
      </c>
      <c r="C432" s="5" t="s">
        <v>112</v>
      </c>
      <c r="D432" s="6" t="str">
        <f>LOOKUP(MONTH(B432),{1,4,7,10;"Winter","Spring","Summer","Autumn"})</f>
        <v>Autumn</v>
      </c>
      <c r="E432" s="5" t="s">
        <v>102</v>
      </c>
      <c r="F432" s="5" t="s">
        <v>98</v>
      </c>
      <c r="G432" s="7">
        <v>38</v>
      </c>
      <c r="H432" s="7">
        <v>4.0999999999999996</v>
      </c>
      <c r="I432" s="7">
        <v>38.200000000000003</v>
      </c>
      <c r="J432" s="7">
        <v>10.97</v>
      </c>
      <c r="K432" s="7">
        <v>0.61</v>
      </c>
      <c r="L432" s="7">
        <v>8.9499999999999993</v>
      </c>
      <c r="M432" s="7" t="s">
        <v>94</v>
      </c>
      <c r="N432" s="7" t="s">
        <v>93</v>
      </c>
      <c r="O432" s="7">
        <v>2.9144318753800399E-2</v>
      </c>
      <c r="P432" s="7">
        <v>6.8882138236574797E-2</v>
      </c>
      <c r="Q432" s="7">
        <v>1.26711746285459E-2</v>
      </c>
      <c r="R432" s="7" t="s">
        <v>93</v>
      </c>
      <c r="S432" s="7">
        <v>6.1486245694950597E-3</v>
      </c>
      <c r="T432" s="7">
        <v>5.0751369060043005E-4</v>
      </c>
      <c r="U432" s="7">
        <v>0.70147825956882803</v>
      </c>
      <c r="V432" s="7">
        <v>3.9849560368266403E-2</v>
      </c>
      <c r="W432" s="7">
        <v>8.9396670623260999</v>
      </c>
      <c r="X432" s="7">
        <v>651.38458224798001</v>
      </c>
      <c r="Y432" s="7">
        <v>1.787658570059E-2</v>
      </c>
      <c r="Z432" s="7">
        <v>0.39260063736131501</v>
      </c>
      <c r="AA432" s="7" t="s">
        <v>94</v>
      </c>
      <c r="AB432" s="7">
        <v>2.3962505508193899E-2</v>
      </c>
      <c r="AC432" s="7">
        <v>1002.43914424346</v>
      </c>
      <c r="AD432" s="7">
        <v>0.66129332908372496</v>
      </c>
      <c r="AE432" s="7">
        <v>2.4198165594771202</v>
      </c>
      <c r="AF432" s="7">
        <v>5.4297137235780397</v>
      </c>
      <c r="AG432" s="7">
        <v>4.4241485250611799E-2</v>
      </c>
      <c r="AH432" s="7">
        <v>0.32356907910485799</v>
      </c>
      <c r="AI432" s="7">
        <v>30.214876832170301</v>
      </c>
      <c r="AJ432" s="7" t="s">
        <v>93</v>
      </c>
      <c r="AK432" s="7" t="s">
        <v>93</v>
      </c>
      <c r="AL432" s="7">
        <v>0.359066586193523</v>
      </c>
      <c r="AM432" s="7">
        <v>2.4780627048742499E-2</v>
      </c>
      <c r="AN432" s="7">
        <v>2.5015895262339698</v>
      </c>
      <c r="AO432" s="7">
        <v>7.35925919788279E-3</v>
      </c>
      <c r="AP432" s="7">
        <v>9.5534798922953398E-2</v>
      </c>
      <c r="AQ432" s="7">
        <v>0.48621453748318799</v>
      </c>
      <c r="AR432" s="7">
        <v>0.302652692566582</v>
      </c>
      <c r="AS432" s="7">
        <v>1.38350270210297E-2</v>
      </c>
      <c r="AT432" s="7">
        <v>4.4386121940897198E-3</v>
      </c>
      <c r="AU432" s="7">
        <v>4.4069549043780798E-2</v>
      </c>
      <c r="AV432" s="7">
        <v>6.8348444602765707E-2</v>
      </c>
      <c r="AW432" s="7">
        <v>0.54750170311781199</v>
      </c>
      <c r="AX432" s="7">
        <v>5.1745206984703002E-2</v>
      </c>
      <c r="AY432" s="7" t="s">
        <v>93</v>
      </c>
      <c r="AZ432" s="7">
        <v>2.2597657833749198</v>
      </c>
      <c r="BA432" s="7" t="s">
        <v>93</v>
      </c>
      <c r="BB432" s="7">
        <v>5.9266291992229698</v>
      </c>
      <c r="BC432" s="7">
        <v>4.8549611557266802E-2</v>
      </c>
      <c r="BD432" s="7">
        <v>1.20709382117052E-2</v>
      </c>
      <c r="BE432" s="7">
        <v>4.8485363807978903E-3</v>
      </c>
      <c r="BF432" s="7">
        <v>1200.3636919473599</v>
      </c>
      <c r="BG432" s="7">
        <v>303.16117404101902</v>
      </c>
      <c r="BH432" s="7" t="s">
        <v>94</v>
      </c>
      <c r="BI432" s="7">
        <v>2.38972965125877E-2</v>
      </c>
      <c r="BJ432" s="7" t="s">
        <v>93</v>
      </c>
      <c r="BK432" s="7">
        <v>3.1462809771032302E-2</v>
      </c>
      <c r="BL432" s="7">
        <v>0.13142350503676301</v>
      </c>
      <c r="BM432" s="7">
        <v>457.59391747433801</v>
      </c>
      <c r="BN432" s="7" t="s">
        <v>93</v>
      </c>
      <c r="BO432" s="7">
        <v>8.6336291529498094E-3</v>
      </c>
      <c r="BP432" s="7">
        <v>1.03248336574518E-2</v>
      </c>
      <c r="BQ432" s="7">
        <v>3.4567230002179199E-2</v>
      </c>
      <c r="BR432" s="7">
        <v>3.18394288725833</v>
      </c>
      <c r="BS432" s="7">
        <v>1136.4680324675201</v>
      </c>
      <c r="BT432" s="7" t="s">
        <v>93</v>
      </c>
      <c r="BU432" s="7">
        <v>4.3576392363414698E-3</v>
      </c>
      <c r="BV432" s="7">
        <v>0.110491723352296</v>
      </c>
      <c r="BW432" s="7">
        <v>8.3102632709367601</v>
      </c>
      <c r="BX432" s="7">
        <v>500.97813975106902</v>
      </c>
      <c r="BY432" s="7">
        <v>0.31582912494412002</v>
      </c>
      <c r="BZ432" s="7" t="s">
        <v>93</v>
      </c>
      <c r="CA432" s="7">
        <v>272.92039328297699</v>
      </c>
      <c r="CB432" s="7">
        <v>5.7573195918143097E-3</v>
      </c>
      <c r="CC432" s="7">
        <v>5.5899487869371196</v>
      </c>
      <c r="CD432" s="7">
        <v>1.781066365937E-2</v>
      </c>
      <c r="CE432" s="7">
        <v>2.8458774487572499E-2</v>
      </c>
      <c r="CF432" s="7">
        <v>9.0601634566493505E-2</v>
      </c>
      <c r="CG432" s="7">
        <v>0.60381430608018005</v>
      </c>
      <c r="CH432" s="7">
        <v>0.93222503580588401</v>
      </c>
      <c r="CI432" s="7">
        <v>1.0509172271096601</v>
      </c>
      <c r="CJ432" s="7">
        <v>-11.6579928124081</v>
      </c>
      <c r="CK432" s="7">
        <v>-82.847973467632997</v>
      </c>
      <c r="CL432" s="7" t="s">
        <v>94</v>
      </c>
      <c r="CM432" s="7" t="s">
        <v>94</v>
      </c>
      <c r="CN432" s="7" t="s">
        <v>94</v>
      </c>
      <c r="CO432" s="7">
        <v>9.7375304704406497E-9</v>
      </c>
      <c r="CP432" s="7">
        <v>1133.13738953706</v>
      </c>
      <c r="CQ432" s="7">
        <v>2.97861852599438</v>
      </c>
      <c r="CR432" s="7">
        <v>1.4049653282605901</v>
      </c>
      <c r="CS432" s="7">
        <v>2.3796567768739401</v>
      </c>
    </row>
    <row r="433" spans="1:97" x14ac:dyDescent="0.3">
      <c r="A433" s="4" t="s">
        <v>118</v>
      </c>
      <c r="B433" s="5">
        <v>44125</v>
      </c>
      <c r="C433" s="5" t="s">
        <v>112</v>
      </c>
      <c r="D433" s="6" t="str">
        <f>LOOKUP(MONTH(B433),{1,4,7,10;"Winter","Spring","Summer","Autumn"})</f>
        <v>Autumn</v>
      </c>
      <c r="E433" s="5" t="s">
        <v>102</v>
      </c>
      <c r="F433" s="5" t="s">
        <v>98</v>
      </c>
      <c r="G433" s="7">
        <v>40</v>
      </c>
      <c r="H433" s="7">
        <v>4.16</v>
      </c>
      <c r="I433" s="7">
        <v>33.6</v>
      </c>
      <c r="J433" s="7">
        <v>8.52</v>
      </c>
      <c r="K433" s="7">
        <v>0.54</v>
      </c>
      <c r="L433" s="7">
        <v>12.93</v>
      </c>
      <c r="M433" s="7" t="s">
        <v>94</v>
      </c>
      <c r="N433" s="7">
        <v>1.33</v>
      </c>
      <c r="O433" s="7">
        <v>4.1870950977989201E-2</v>
      </c>
      <c r="P433" s="7">
        <v>5.5637661527504399E-2</v>
      </c>
      <c r="Q433" s="7">
        <v>1.7447491475576601E-2</v>
      </c>
      <c r="R433" s="7" t="s">
        <v>93</v>
      </c>
      <c r="S433" s="7">
        <v>5.0948220925457902E-3</v>
      </c>
      <c r="T433" s="7">
        <v>6.6270010539473299E-4</v>
      </c>
      <c r="U433" s="7">
        <v>1.1057994683003001</v>
      </c>
      <c r="V433" s="7">
        <v>2.1539947909926201E-2</v>
      </c>
      <c r="W433" s="7">
        <v>8.5776171107872106</v>
      </c>
      <c r="X433" s="7">
        <v>1170.31943789263</v>
      </c>
      <c r="Y433" s="7">
        <v>1.37806896687584E-2</v>
      </c>
      <c r="Z433" s="7">
        <v>0.56713314983474095</v>
      </c>
      <c r="AA433" s="7" t="s">
        <v>94</v>
      </c>
      <c r="AB433" s="7">
        <v>2.5700019363614102E-2</v>
      </c>
      <c r="AC433" s="7">
        <v>1328.4284490054199</v>
      </c>
      <c r="AD433" s="7">
        <v>0.80410450141131495</v>
      </c>
      <c r="AE433" s="7">
        <v>1.95324559318183</v>
      </c>
      <c r="AF433" s="7">
        <v>7.6946706846165203</v>
      </c>
      <c r="AG433" s="7">
        <v>7.0337479157249E-2</v>
      </c>
      <c r="AH433" s="7">
        <v>0.56817078355221196</v>
      </c>
      <c r="AI433" s="7">
        <v>33.987743634668199</v>
      </c>
      <c r="AJ433" s="7" t="s">
        <v>93</v>
      </c>
      <c r="AK433" s="7" t="s">
        <v>93</v>
      </c>
      <c r="AL433" s="7">
        <v>0.46055759755411202</v>
      </c>
      <c r="AM433" s="7">
        <v>3.9035521897092203E-2</v>
      </c>
      <c r="AN433" s="7">
        <v>3.1546387276219598</v>
      </c>
      <c r="AO433" s="7">
        <v>9.6142669950068094E-3</v>
      </c>
      <c r="AP433" s="7">
        <v>9.6704281498733294E-2</v>
      </c>
      <c r="AQ433" s="7">
        <v>0.83659564979527801</v>
      </c>
      <c r="AR433" s="7">
        <v>0.39272592669893203</v>
      </c>
      <c r="AS433" s="7">
        <v>1.9584717942602501E-2</v>
      </c>
      <c r="AT433" s="7">
        <v>5.8364966481477803E-3</v>
      </c>
      <c r="AU433" s="7">
        <v>8.4244748255286203E-2</v>
      </c>
      <c r="AV433" s="7">
        <v>9.1081130539078195E-2</v>
      </c>
      <c r="AW433" s="7">
        <v>0.61993627224256997</v>
      </c>
      <c r="AX433" s="7">
        <v>6.4281740295299303E-2</v>
      </c>
      <c r="AY433" s="7" t="s">
        <v>93</v>
      </c>
      <c r="AZ433" s="7">
        <v>0.89950368357890098</v>
      </c>
      <c r="BA433" s="7" t="s">
        <v>93</v>
      </c>
      <c r="BB433" s="7">
        <v>8.3645166940090991</v>
      </c>
      <c r="BC433" s="7">
        <v>6.8657541725681198E-2</v>
      </c>
      <c r="BD433" s="7">
        <v>1.17555649002033E-2</v>
      </c>
      <c r="BE433" s="7">
        <v>6.9107875254136404E-3</v>
      </c>
      <c r="BF433" s="7">
        <v>3453.4723905813198</v>
      </c>
      <c r="BG433" s="7">
        <v>416.713270913923</v>
      </c>
      <c r="BH433" s="7" t="s">
        <v>94</v>
      </c>
      <c r="BI433" s="7">
        <v>3.8325922748949602E-2</v>
      </c>
      <c r="BJ433" s="7" t="s">
        <v>93</v>
      </c>
      <c r="BK433" s="7">
        <v>4.2010508064643202E-2</v>
      </c>
      <c r="BL433" s="7">
        <v>0.20781440698998499</v>
      </c>
      <c r="BM433" s="7">
        <v>215.578310197338</v>
      </c>
      <c r="BN433" s="7" t="s">
        <v>93</v>
      </c>
      <c r="BO433" s="7">
        <v>5.3181494124447696E-3</v>
      </c>
      <c r="BP433" s="7">
        <v>1.37833383251826E-2</v>
      </c>
      <c r="BQ433" s="7">
        <v>5.6851384411134097E-2</v>
      </c>
      <c r="BR433" s="7">
        <v>3.1210785354676802</v>
      </c>
      <c r="BS433" s="7">
        <v>1204.466401765</v>
      </c>
      <c r="BT433" s="7" t="s">
        <v>93</v>
      </c>
      <c r="BU433" s="7">
        <v>6.9717344726928704E-3</v>
      </c>
      <c r="BV433" s="7">
        <v>0.26420228913050497</v>
      </c>
      <c r="BW433" s="7">
        <v>10.598777872311899</v>
      </c>
      <c r="BX433" s="7">
        <v>1122.2348933870601</v>
      </c>
      <c r="BY433" s="7">
        <v>0.37302690558648099</v>
      </c>
      <c r="BZ433" s="7" t="s">
        <v>93</v>
      </c>
      <c r="CA433" s="7">
        <v>371.02977206406399</v>
      </c>
      <c r="CB433" s="7">
        <v>7.5759344501641901E-3</v>
      </c>
      <c r="CC433" s="7">
        <v>6.0342316276755401</v>
      </c>
      <c r="CD433" s="7">
        <v>1.5993029107578799E-2</v>
      </c>
      <c r="CE433" s="7">
        <v>3.0675479858484001E-2</v>
      </c>
      <c r="CF433" s="7">
        <v>0.114718595816607</v>
      </c>
      <c r="CG433" s="7">
        <v>0.58045575596795496</v>
      </c>
      <c r="CH433" s="7">
        <v>0.77479497459649904</v>
      </c>
      <c r="CI433" s="7">
        <v>1.4949447915703</v>
      </c>
      <c r="CJ433" s="7">
        <v>-12.987079643990199</v>
      </c>
      <c r="CK433" s="7">
        <v>-94.524266387994302</v>
      </c>
      <c r="CL433" s="7" t="s">
        <v>94</v>
      </c>
      <c r="CM433" s="7" t="s">
        <v>94</v>
      </c>
      <c r="CN433" s="7" t="s">
        <v>94</v>
      </c>
      <c r="CO433" s="7">
        <v>9.9708428601189194E-9</v>
      </c>
      <c r="CP433" s="7">
        <v>1160.2874963315101</v>
      </c>
      <c r="CQ433" s="7">
        <v>1.9120659102573001</v>
      </c>
      <c r="CR433" s="7">
        <v>0.90189001572925998</v>
      </c>
      <c r="CS433" s="7">
        <v>2.4366736366323698</v>
      </c>
    </row>
    <row r="434" spans="1:97" x14ac:dyDescent="0.3">
      <c r="A434" s="4" t="s">
        <v>118</v>
      </c>
      <c r="B434" s="5">
        <v>44138</v>
      </c>
      <c r="C434" s="5" t="s">
        <v>112</v>
      </c>
      <c r="D434" s="6" t="str">
        <f>LOOKUP(MONTH(B434),{1,4,7,10;"Winter","Spring","Summer","Autumn"})</f>
        <v>Autumn</v>
      </c>
      <c r="E434" s="5" t="s">
        <v>102</v>
      </c>
      <c r="F434" s="5" t="s">
        <v>98</v>
      </c>
      <c r="G434" s="7">
        <v>37</v>
      </c>
      <c r="H434" s="7">
        <v>4.12</v>
      </c>
      <c r="I434" s="7">
        <v>30.6</v>
      </c>
      <c r="J434" s="7">
        <v>8.42</v>
      </c>
      <c r="K434" s="7">
        <v>0.5</v>
      </c>
      <c r="L434" s="7">
        <v>10.75</v>
      </c>
      <c r="M434" s="7">
        <v>577.84</v>
      </c>
      <c r="N434" s="7">
        <v>1.1599999999999999</v>
      </c>
      <c r="O434" s="7">
        <v>2.99223613895814E-2</v>
      </c>
      <c r="P434" s="7">
        <v>6.9528875437509394E-2</v>
      </c>
      <c r="Q434" s="7">
        <v>1.27693916678697E-2</v>
      </c>
      <c r="R434" s="7" t="s">
        <v>93</v>
      </c>
      <c r="S434" s="7">
        <v>5.5062527463632096E-3</v>
      </c>
      <c r="T434" s="7">
        <v>5.6651312328337097E-4</v>
      </c>
      <c r="U434" s="7">
        <v>1.16761101382476</v>
      </c>
      <c r="V434" s="7">
        <v>2.2573026398743701E-2</v>
      </c>
      <c r="W434" s="7">
        <v>9.7024764040348508</v>
      </c>
      <c r="X434" s="7">
        <v>712.84891617098401</v>
      </c>
      <c r="Y434" s="7">
        <v>1.19660007684894E-2</v>
      </c>
      <c r="Z434" s="7">
        <v>0.43740868597490001</v>
      </c>
      <c r="AA434" s="7">
        <v>545.548</v>
      </c>
      <c r="AB434" s="7">
        <v>2.3784372343750301E-2</v>
      </c>
      <c r="AC434" s="7">
        <v>1008.07506955442</v>
      </c>
      <c r="AD434" s="7">
        <v>0.59300197539839195</v>
      </c>
      <c r="AE434" s="7">
        <v>3.0494826304152101</v>
      </c>
      <c r="AF434" s="7">
        <v>5.1535537660046504</v>
      </c>
      <c r="AG434" s="7">
        <v>4.8252443514276197E-2</v>
      </c>
      <c r="AH434" s="7">
        <v>0.522917688545391</v>
      </c>
      <c r="AI434" s="7">
        <v>12.344100048157101</v>
      </c>
      <c r="AJ434" s="7" t="s">
        <v>93</v>
      </c>
      <c r="AK434" s="7" t="s">
        <v>93</v>
      </c>
      <c r="AL434" s="7">
        <v>0.31630088013303298</v>
      </c>
      <c r="AM434" s="7">
        <v>2.6856790124911701E-2</v>
      </c>
      <c r="AN434" s="7">
        <v>2.6278031466974601</v>
      </c>
      <c r="AO434" s="7">
        <v>6.9476874740154E-3</v>
      </c>
      <c r="AP434" s="7">
        <v>0.102000076301739</v>
      </c>
      <c r="AQ434" s="7">
        <v>0.57651579006920195</v>
      </c>
      <c r="AR434" s="7">
        <v>0.28960166820273198</v>
      </c>
      <c r="AS434" s="7">
        <v>1.88759251512935E-2</v>
      </c>
      <c r="AT434" s="7">
        <v>4.3401514528591204E-3</v>
      </c>
      <c r="AU434" s="7">
        <v>6.2911570336246406E-2</v>
      </c>
      <c r="AV434" s="7">
        <v>5.9663912142180399E-2</v>
      </c>
      <c r="AW434" s="7">
        <v>0.64469820888180995</v>
      </c>
      <c r="AX434" s="7">
        <v>4.9277841625494E-2</v>
      </c>
      <c r="AY434" s="7" t="s">
        <v>93</v>
      </c>
      <c r="AZ434" s="7">
        <v>1.0684920738903401</v>
      </c>
      <c r="BA434" s="7" t="s">
        <v>93</v>
      </c>
      <c r="BB434" s="7">
        <v>7.3375011306206099</v>
      </c>
      <c r="BC434" s="7">
        <v>4.45975595752858E-2</v>
      </c>
      <c r="BD434" s="7">
        <v>9.9382371688949492E-3</v>
      </c>
      <c r="BE434" s="7">
        <v>4.9324788688602603E-3</v>
      </c>
      <c r="BF434" s="7">
        <v>1940.8574814707599</v>
      </c>
      <c r="BG434" s="7">
        <v>282.93795919622403</v>
      </c>
      <c r="BH434" s="7" t="s">
        <v>93</v>
      </c>
      <c r="BI434" s="7">
        <v>3.2720050049483598E-2</v>
      </c>
      <c r="BJ434" s="7" t="s">
        <v>93</v>
      </c>
      <c r="BK434" s="7">
        <v>2.84124373384852E-2</v>
      </c>
      <c r="BL434" s="7">
        <v>0.16025835619544401</v>
      </c>
      <c r="BM434" s="7">
        <v>229.162237563437</v>
      </c>
      <c r="BN434" s="7" t="s">
        <v>93</v>
      </c>
      <c r="BO434" s="7">
        <v>7.2357498923256098E-3</v>
      </c>
      <c r="BP434" s="7">
        <v>1.04316080602591E-2</v>
      </c>
      <c r="BQ434" s="7">
        <v>4.3310750873029602E-2</v>
      </c>
      <c r="BR434" s="7">
        <v>2.6190243468216101</v>
      </c>
      <c r="BS434" s="7">
        <v>756.26102743288197</v>
      </c>
      <c r="BT434" s="7" t="s">
        <v>93</v>
      </c>
      <c r="BU434" s="7">
        <v>5.4907520320350203E-3</v>
      </c>
      <c r="BV434" s="7">
        <v>0.14931237434783701</v>
      </c>
      <c r="BW434" s="7">
        <v>7.48353478700691</v>
      </c>
      <c r="BX434" s="7">
        <v>664.24323632442702</v>
      </c>
      <c r="BY434" s="7">
        <v>0.26999402639558401</v>
      </c>
      <c r="BZ434" s="7" t="s">
        <v>93</v>
      </c>
      <c r="CA434" s="7">
        <v>295.77474676260499</v>
      </c>
      <c r="CB434" s="7">
        <v>6.1552858081338402E-3</v>
      </c>
      <c r="CC434" s="7">
        <v>4.97233119575227</v>
      </c>
      <c r="CD434" s="7">
        <v>2.2354783962777101E-2</v>
      </c>
      <c r="CE434" s="7">
        <v>3.0225796425740199E-2</v>
      </c>
      <c r="CF434" s="7">
        <v>8.2023958993898902E-2</v>
      </c>
      <c r="CG434" s="7">
        <v>0.41490279065782298</v>
      </c>
      <c r="CH434" s="7">
        <v>0.72161478579508298</v>
      </c>
      <c r="CI434" s="7">
        <v>1.09509269119955</v>
      </c>
      <c r="CJ434" s="7">
        <v>-12.9765296701305</v>
      </c>
      <c r="CK434" s="7">
        <v>-94.010993592350502</v>
      </c>
      <c r="CL434" s="7" t="s">
        <v>94</v>
      </c>
      <c r="CM434" s="7" t="s">
        <v>94</v>
      </c>
      <c r="CN434" s="7" t="s">
        <v>94</v>
      </c>
      <c r="CO434" s="7">
        <v>6.9064540205171397E-9</v>
      </c>
      <c r="CP434" s="7">
        <v>803.69055619626704</v>
      </c>
      <c r="CQ434" s="7">
        <v>2.7119652964458498</v>
      </c>
      <c r="CR434" s="7">
        <v>1.2791893892086701</v>
      </c>
      <c r="CS434" s="7">
        <v>1.6877985813736001</v>
      </c>
    </row>
    <row r="435" spans="1:97" x14ac:dyDescent="0.3">
      <c r="A435" s="4" t="s">
        <v>118</v>
      </c>
      <c r="B435" s="5">
        <v>44153</v>
      </c>
      <c r="C435" s="5" t="s">
        <v>112</v>
      </c>
      <c r="D435" s="6" t="str">
        <f>LOOKUP(MONTH(B435),{1,4,7,10;"Winter","Spring","Summer","Autumn"})</f>
        <v>Autumn</v>
      </c>
      <c r="E435" s="5" t="s">
        <v>102</v>
      </c>
      <c r="F435" s="5" t="s">
        <v>98</v>
      </c>
      <c r="G435" s="7">
        <v>40</v>
      </c>
      <c r="H435" s="7">
        <v>4.05</v>
      </c>
      <c r="I435" s="7">
        <v>30.3</v>
      </c>
      <c r="J435" s="7">
        <v>8.33</v>
      </c>
      <c r="K435" s="7">
        <v>0.48</v>
      </c>
      <c r="L435" s="7">
        <v>7.2</v>
      </c>
      <c r="M435" s="7">
        <v>697.72799999999995</v>
      </c>
      <c r="N435" s="7">
        <v>1.77</v>
      </c>
      <c r="O435" s="7">
        <v>2.14925951231285E-2</v>
      </c>
      <c r="P435" s="7">
        <v>4.7064284525224799E-2</v>
      </c>
      <c r="Q435" s="7">
        <v>9.0967519449680501E-3</v>
      </c>
      <c r="R435" s="7" t="s">
        <v>93</v>
      </c>
      <c r="S435" s="7">
        <v>5.4852085410057698E-3</v>
      </c>
      <c r="T435" s="7">
        <v>3.0352014568078498E-4</v>
      </c>
      <c r="U435" s="7">
        <v>0.64392080916748895</v>
      </c>
      <c r="V435" s="7">
        <v>9.9605813009155993E-3</v>
      </c>
      <c r="W435" s="7">
        <v>6.2568056842594197</v>
      </c>
      <c r="X435" s="7">
        <v>743.07472893523402</v>
      </c>
      <c r="Y435" s="7">
        <v>1.1816901144559499E-2</v>
      </c>
      <c r="Z435" s="7">
        <v>0.29163666670484201</v>
      </c>
      <c r="AA435" s="7">
        <v>616.78499999999997</v>
      </c>
      <c r="AB435" s="7">
        <v>1.6601122846690599E-2</v>
      </c>
      <c r="AC435" s="7">
        <v>811.45808266872803</v>
      </c>
      <c r="AD435" s="7">
        <v>0.398479228664259</v>
      </c>
      <c r="AE435" s="7">
        <v>2.4406544115851698</v>
      </c>
      <c r="AF435" s="7">
        <v>6.2990504765463697</v>
      </c>
      <c r="AG435" s="7">
        <v>3.11774632575753E-2</v>
      </c>
      <c r="AH435" s="7">
        <v>0.51901325607473203</v>
      </c>
      <c r="AI435" s="7">
        <v>9.1911788436976192</v>
      </c>
      <c r="AJ435" s="7" t="s">
        <v>93</v>
      </c>
      <c r="AK435" s="7" t="s">
        <v>93</v>
      </c>
      <c r="AL435" s="7">
        <v>0.214564745592146</v>
      </c>
      <c r="AM435" s="7">
        <v>3.2082100426483399E-2</v>
      </c>
      <c r="AN435" s="7">
        <v>2.0839271923902198</v>
      </c>
      <c r="AO435" s="7">
        <v>5.1669805672832298E-3</v>
      </c>
      <c r="AP435" s="7">
        <v>7.3586066127226499E-2</v>
      </c>
      <c r="AQ435" s="7">
        <v>0.55851083587016104</v>
      </c>
      <c r="AR435" s="7">
        <v>0.20285363990886299</v>
      </c>
      <c r="AS435" s="7">
        <v>1.5860669954581599E-2</v>
      </c>
      <c r="AT435" s="7">
        <v>3.2462066384830201E-3</v>
      </c>
      <c r="AU435" s="7">
        <v>3.6461200241962602E-2</v>
      </c>
      <c r="AV435" s="7">
        <v>4.30627906470223E-2</v>
      </c>
      <c r="AW435" s="7">
        <v>0.61687823452203505</v>
      </c>
      <c r="AX435" s="7">
        <v>3.5883265119519302E-2</v>
      </c>
      <c r="AY435" s="7" t="s">
        <v>93</v>
      </c>
      <c r="AZ435" s="7">
        <v>0.28298831235340899</v>
      </c>
      <c r="BA435" s="7" t="s">
        <v>93</v>
      </c>
      <c r="BB435" s="7">
        <v>4.5137347098145399</v>
      </c>
      <c r="BC435" s="7">
        <v>3.1950692099751099E-2</v>
      </c>
      <c r="BD435" s="7">
        <v>9.1149061735668491E-3</v>
      </c>
      <c r="BE435" s="7">
        <v>3.4920496108652799E-3</v>
      </c>
      <c r="BF435" s="7">
        <v>2464.66307919978</v>
      </c>
      <c r="BG435" s="7">
        <v>204.55387540202801</v>
      </c>
      <c r="BH435" s="7" t="s">
        <v>93</v>
      </c>
      <c r="BI435" s="7">
        <v>1.9190085859426598E-2</v>
      </c>
      <c r="BJ435" s="7" t="s">
        <v>93</v>
      </c>
      <c r="BK435" s="7">
        <v>2.2058279478473299E-2</v>
      </c>
      <c r="BL435" s="7">
        <v>0.16482153920048001</v>
      </c>
      <c r="BM435" s="7">
        <v>69.141302962668604</v>
      </c>
      <c r="BN435" s="7" t="s">
        <v>93</v>
      </c>
      <c r="BO435" s="7">
        <v>6.7488850412766302E-3</v>
      </c>
      <c r="BP435" s="7">
        <v>7.2588285795513003E-3</v>
      </c>
      <c r="BQ435" s="7">
        <v>3.7158296540897799E-2</v>
      </c>
      <c r="BR435" s="7">
        <v>2.8784801882243798</v>
      </c>
      <c r="BS435" s="7">
        <v>957.61612791045798</v>
      </c>
      <c r="BT435" s="7" t="s">
        <v>93</v>
      </c>
      <c r="BU435" s="7">
        <v>5.3795269179417798E-3</v>
      </c>
      <c r="BV435" s="7">
        <v>6.2502204189157196E-2</v>
      </c>
      <c r="BW435" s="7">
        <v>6.2059055532525198</v>
      </c>
      <c r="BX435" s="7">
        <v>647.11835123841797</v>
      </c>
      <c r="BY435" s="7">
        <v>0.17184267507425099</v>
      </c>
      <c r="BZ435" s="7" t="s">
        <v>93</v>
      </c>
      <c r="CA435" s="7">
        <v>220.539957371648</v>
      </c>
      <c r="CB435" s="7">
        <v>3.14336219274462E-3</v>
      </c>
      <c r="CC435" s="7">
        <v>3.88416396700989</v>
      </c>
      <c r="CD435" s="7" t="s">
        <v>93</v>
      </c>
      <c r="CE435" s="7">
        <v>2.6367628873058199E-2</v>
      </c>
      <c r="CF435" s="7">
        <v>5.2858681162059502E-2</v>
      </c>
      <c r="CG435" s="7">
        <v>0.53914811184963096</v>
      </c>
      <c r="CH435" s="7">
        <v>0.76447208591523796</v>
      </c>
      <c r="CI435" s="7">
        <v>0.79666754371931203</v>
      </c>
      <c r="CJ435" s="7">
        <v>-12.354375343506501</v>
      </c>
      <c r="CK435" s="7">
        <v>-88.6018593704583</v>
      </c>
      <c r="CL435" s="7" t="s">
        <v>94</v>
      </c>
      <c r="CM435" s="7" t="s">
        <v>94</v>
      </c>
      <c r="CN435" s="7" t="s">
        <v>94</v>
      </c>
      <c r="CO435" s="7">
        <v>7.4899299714961208E-9</v>
      </c>
      <c r="CP435" s="7">
        <v>871.58851224959994</v>
      </c>
      <c r="CQ435" s="7" t="s">
        <v>94</v>
      </c>
      <c r="CR435" s="7" t="s">
        <v>93</v>
      </c>
      <c r="CS435" s="7">
        <v>1.8303883791775599</v>
      </c>
    </row>
    <row r="436" spans="1:97" x14ac:dyDescent="0.3">
      <c r="A436" s="4" t="s">
        <v>118</v>
      </c>
      <c r="B436" s="5">
        <v>44166</v>
      </c>
      <c r="C436" s="5" t="s">
        <v>113</v>
      </c>
      <c r="D436" s="6" t="str">
        <f>LOOKUP(MONTH(B436),{1,4,7,10;"Winter","Spring","Summer","Autumn"})</f>
        <v>Autumn</v>
      </c>
      <c r="E436" s="5" t="s">
        <v>102</v>
      </c>
      <c r="F436" s="5" t="s">
        <v>101</v>
      </c>
      <c r="G436" s="7">
        <v>38</v>
      </c>
      <c r="H436" s="7">
        <v>4.08</v>
      </c>
      <c r="I436" s="7">
        <v>32.299999999999997</v>
      </c>
      <c r="J436" s="7">
        <v>10.57</v>
      </c>
      <c r="K436" s="7">
        <v>0.52</v>
      </c>
      <c r="L436" s="7">
        <v>10.68</v>
      </c>
      <c r="M436" s="7">
        <v>750.33399999999995</v>
      </c>
      <c r="N436" s="7">
        <v>3.07</v>
      </c>
      <c r="O436" s="7">
        <v>2.8564074153186E-2</v>
      </c>
      <c r="P436" s="7">
        <v>4.8016413055512401E-2</v>
      </c>
      <c r="Q436" s="7">
        <v>1.24759571318988E-2</v>
      </c>
      <c r="R436" s="7" t="s">
        <v>93</v>
      </c>
      <c r="S436" s="7">
        <v>6.9049601855069396E-3</v>
      </c>
      <c r="T436" s="7">
        <v>3.2597615331370902E-4</v>
      </c>
      <c r="U436" s="7">
        <v>0.86543554184036597</v>
      </c>
      <c r="V436" s="7">
        <v>1.2255201143503701E-2</v>
      </c>
      <c r="W436" s="7">
        <v>8.3072945724976606</v>
      </c>
      <c r="X436" s="7">
        <v>915.30769691595901</v>
      </c>
      <c r="Y436" s="7">
        <v>1.4277512059749401E-2</v>
      </c>
      <c r="Z436" s="7">
        <v>0.34646685448692999</v>
      </c>
      <c r="AA436" s="7">
        <v>698.71600000000001</v>
      </c>
      <c r="AB436" s="7">
        <v>1.9475415421544399E-2</v>
      </c>
      <c r="AC436" s="7">
        <v>939.70005460596803</v>
      </c>
      <c r="AD436" s="7">
        <v>0.52381615771129697</v>
      </c>
      <c r="AE436" s="7">
        <v>2.05497595280301</v>
      </c>
      <c r="AF436" s="7">
        <v>6.8562462163723197</v>
      </c>
      <c r="AG436" s="7">
        <v>3.6835671252601301E-2</v>
      </c>
      <c r="AH436" s="7">
        <v>0.59383861287749096</v>
      </c>
      <c r="AI436" s="7">
        <v>10.2975270650218</v>
      </c>
      <c r="AJ436" s="7" t="s">
        <v>93</v>
      </c>
      <c r="AK436" s="7" t="s">
        <v>93</v>
      </c>
      <c r="AL436" s="7">
        <v>0.27835971663508002</v>
      </c>
      <c r="AM436" s="7">
        <v>4.1524605122849403E-2</v>
      </c>
      <c r="AN436" s="7">
        <v>2.4789572648805902</v>
      </c>
      <c r="AO436" s="7">
        <v>6.2548183907042802E-3</v>
      </c>
      <c r="AP436" s="7">
        <v>0.13085924222017001</v>
      </c>
      <c r="AQ436" s="7">
        <v>0.66806244096093503</v>
      </c>
      <c r="AR436" s="7">
        <v>0.25418546475562798</v>
      </c>
      <c r="AS436" s="7">
        <v>2.0047927947132799E-2</v>
      </c>
      <c r="AT436" s="7">
        <v>3.8723813255103399E-3</v>
      </c>
      <c r="AU436" s="7">
        <v>5.5011418511679601E-2</v>
      </c>
      <c r="AV436" s="7">
        <v>4.9311889184957297E-2</v>
      </c>
      <c r="AW436" s="7">
        <v>0.63705940470772204</v>
      </c>
      <c r="AX436" s="7">
        <v>4.2891027450377102E-2</v>
      </c>
      <c r="AY436" s="7" t="s">
        <v>93</v>
      </c>
      <c r="AZ436" s="7">
        <v>0.50084019867358298</v>
      </c>
      <c r="BA436" s="7" t="s">
        <v>93</v>
      </c>
      <c r="BB436" s="7">
        <v>8.5031356304441594</v>
      </c>
      <c r="BC436" s="7">
        <v>4.2312000299134997E-2</v>
      </c>
      <c r="BD436" s="7">
        <v>1.07733805249484E-2</v>
      </c>
      <c r="BE436" s="7">
        <v>4.82604255267928E-3</v>
      </c>
      <c r="BF436" s="7">
        <v>3452.3183639471699</v>
      </c>
      <c r="BG436" s="7">
        <v>285.233025250693</v>
      </c>
      <c r="BH436" s="7" t="s">
        <v>93</v>
      </c>
      <c r="BI436" s="7">
        <v>2.38149345995376E-2</v>
      </c>
      <c r="BJ436" s="7" t="s">
        <v>93</v>
      </c>
      <c r="BK436" s="7">
        <v>2.6476527793848501E-2</v>
      </c>
      <c r="BL436" s="7">
        <v>0.199202468075</v>
      </c>
      <c r="BM436" s="7">
        <v>138.38851765630801</v>
      </c>
      <c r="BN436" s="7" t="s">
        <v>93</v>
      </c>
      <c r="BO436" s="7">
        <v>8.5454506374433702E-3</v>
      </c>
      <c r="BP436" s="7">
        <v>9.9807074078970305E-3</v>
      </c>
      <c r="BQ436" s="7">
        <v>4.5556735050237301E-2</v>
      </c>
      <c r="BR436" s="7">
        <v>3.41813568480796</v>
      </c>
      <c r="BS436" s="7">
        <v>1287.5051525608999</v>
      </c>
      <c r="BT436" s="7" t="s">
        <v>93</v>
      </c>
      <c r="BU436" s="7">
        <v>6.3874057549722597E-3</v>
      </c>
      <c r="BV436" s="7">
        <v>0.184352794171464</v>
      </c>
      <c r="BW436" s="7">
        <v>7.2160278679552601</v>
      </c>
      <c r="BX436" s="7">
        <v>814.54225855623895</v>
      </c>
      <c r="BY436" s="7">
        <v>0.22847093233458701</v>
      </c>
      <c r="BZ436" s="7" t="s">
        <v>93</v>
      </c>
      <c r="CA436" s="7">
        <v>265.93131971970001</v>
      </c>
      <c r="CB436" s="7">
        <v>4.3544665069097698E-3</v>
      </c>
      <c r="CC436" s="7">
        <v>4.1785548861449699</v>
      </c>
      <c r="CD436" s="7">
        <v>1.9619810402475801E-2</v>
      </c>
      <c r="CE436" s="7">
        <v>3.0324654704849501E-2</v>
      </c>
      <c r="CF436" s="7">
        <v>6.9878445705776102E-2</v>
      </c>
      <c r="CG436" s="7">
        <v>0.60709106517886402</v>
      </c>
      <c r="CH436" s="7">
        <v>0.84969323420554599</v>
      </c>
      <c r="CI436" s="7">
        <v>1.00813728711641</v>
      </c>
      <c r="CJ436" s="7">
        <v>-13.1868100184463</v>
      </c>
      <c r="CK436" s="7">
        <v>-94.815588000170393</v>
      </c>
      <c r="CL436" s="7" t="s">
        <v>94</v>
      </c>
      <c r="CM436" s="7" t="s">
        <v>94</v>
      </c>
      <c r="CN436" s="7" t="s">
        <v>94</v>
      </c>
      <c r="CO436" s="7">
        <v>1.1695774772272499E-8</v>
      </c>
      <c r="CP436" s="7">
        <v>1361.01445169255</v>
      </c>
      <c r="CQ436" s="7">
        <v>4.1356846485021803</v>
      </c>
      <c r="CR436" s="7">
        <v>1.95073437201072</v>
      </c>
      <c r="CS436" s="7">
        <v>2.8582123344431598</v>
      </c>
    </row>
    <row r="437" spans="1:97" x14ac:dyDescent="0.3">
      <c r="A437" s="4" t="s">
        <v>118</v>
      </c>
      <c r="B437" s="5">
        <v>44180</v>
      </c>
      <c r="C437" s="5" t="s">
        <v>113</v>
      </c>
      <c r="D437" s="6" t="str">
        <f>LOOKUP(MONTH(B437),{1,4,7,10;"Winter","Spring","Summer","Autumn"})</f>
        <v>Autumn</v>
      </c>
      <c r="E437" s="5" t="s">
        <v>102</v>
      </c>
      <c r="F437" s="5" t="s">
        <v>101</v>
      </c>
      <c r="G437" s="7">
        <v>42</v>
      </c>
      <c r="H437" s="7">
        <v>4.0599999999999996</v>
      </c>
      <c r="I437" s="7">
        <v>31.4</v>
      </c>
      <c r="J437" s="7">
        <v>10.24</v>
      </c>
      <c r="K437" s="7">
        <v>0.5</v>
      </c>
      <c r="L437" s="7">
        <v>9.69</v>
      </c>
      <c r="M437" s="7">
        <v>730.74300000000005</v>
      </c>
      <c r="N437" s="7">
        <v>2.42</v>
      </c>
      <c r="O437" s="7">
        <v>2.5676569534659199E-2</v>
      </c>
      <c r="P437" s="7">
        <v>4.7204335313539701E-2</v>
      </c>
      <c r="Q437" s="7">
        <v>1.0299691810189001E-2</v>
      </c>
      <c r="R437" s="7" t="s">
        <v>93</v>
      </c>
      <c r="S437" s="7">
        <v>6.7023297106116103E-3</v>
      </c>
      <c r="T437" s="7">
        <v>3.3424024327249001E-4</v>
      </c>
      <c r="U437" s="7">
        <v>0.71082242392716299</v>
      </c>
      <c r="V437" s="7">
        <v>1.17473264894596E-2</v>
      </c>
      <c r="W437" s="7">
        <v>7.96369550684713</v>
      </c>
      <c r="X437" s="7">
        <v>867.08233368508195</v>
      </c>
      <c r="Y437" s="7">
        <v>1.35318736683232E-2</v>
      </c>
      <c r="Z437" s="7">
        <v>0.29804880847037701</v>
      </c>
      <c r="AA437" s="7">
        <v>663.62800000000004</v>
      </c>
      <c r="AB437" s="7">
        <v>1.80714897876788E-2</v>
      </c>
      <c r="AC437" s="7">
        <v>835.12224206130497</v>
      </c>
      <c r="AD437" s="7">
        <v>0.45052382799358498</v>
      </c>
      <c r="AE437" s="7">
        <v>2.1716906642549101</v>
      </c>
      <c r="AF437" s="7">
        <v>6.2769084778727997</v>
      </c>
      <c r="AG437" s="7">
        <v>3.4377284094343999E-2</v>
      </c>
      <c r="AH437" s="7">
        <v>0.66486053297060299</v>
      </c>
      <c r="AI437" s="7">
        <v>8.3634264961386204</v>
      </c>
      <c r="AJ437" s="7" t="s">
        <v>93</v>
      </c>
      <c r="AK437" s="7" t="s">
        <v>93</v>
      </c>
      <c r="AL437" s="7">
        <v>0.244577017140583</v>
      </c>
      <c r="AM437" s="7">
        <v>2.7285797776196399E-2</v>
      </c>
      <c r="AN437" s="7">
        <v>2.4504126211022399</v>
      </c>
      <c r="AO437" s="7">
        <v>5.8816639718498797E-3</v>
      </c>
      <c r="AP437" s="7">
        <v>7.1747248108269199E-2</v>
      </c>
      <c r="AQ437" s="7">
        <v>0.65617824149082105</v>
      </c>
      <c r="AR437" s="7">
        <v>0.227814602482174</v>
      </c>
      <c r="AS437" s="7">
        <v>1.9915777779654299E-2</v>
      </c>
      <c r="AT437" s="7">
        <v>3.8705057214790798E-3</v>
      </c>
      <c r="AU437" s="7">
        <v>5.8027709996978503E-2</v>
      </c>
      <c r="AV437" s="7">
        <v>4.74031844052712E-2</v>
      </c>
      <c r="AW437" s="7">
        <v>0.71834127624094102</v>
      </c>
      <c r="AX437" s="7">
        <v>4.13210040358385E-2</v>
      </c>
      <c r="AY437" s="7" t="s">
        <v>93</v>
      </c>
      <c r="AZ437" s="7">
        <v>0.47469512623638799</v>
      </c>
      <c r="BA437" s="7" t="s">
        <v>93</v>
      </c>
      <c r="BB437" s="7">
        <v>16.542746994997799</v>
      </c>
      <c r="BC437" s="7">
        <v>3.9598085222439301E-2</v>
      </c>
      <c r="BD437" s="7">
        <v>9.9293763395054795E-3</v>
      </c>
      <c r="BE437" s="7">
        <v>4.0871339664102701E-3</v>
      </c>
      <c r="BF437" s="7">
        <v>3035.2374798235201</v>
      </c>
      <c r="BG437" s="7">
        <v>223.65456583062499</v>
      </c>
      <c r="BH437" s="7" t="s">
        <v>93</v>
      </c>
      <c r="BI437" s="7">
        <v>2.3438309109503602E-2</v>
      </c>
      <c r="BJ437" s="7" t="s">
        <v>93</v>
      </c>
      <c r="BK437" s="7">
        <v>2.4168558802054901E-2</v>
      </c>
      <c r="BL437" s="7">
        <v>0.21014857758987701</v>
      </c>
      <c r="BM437" s="7">
        <v>102.85656379065701</v>
      </c>
      <c r="BN437" s="7" t="s">
        <v>93</v>
      </c>
      <c r="BO437" s="7">
        <v>5.9019009876140997E-3</v>
      </c>
      <c r="BP437" s="7">
        <v>8.0512297675516802E-3</v>
      </c>
      <c r="BQ437" s="7">
        <v>4.6788396050202401E-2</v>
      </c>
      <c r="BR437" s="7">
        <v>3.22431802279372</v>
      </c>
      <c r="BS437" s="7">
        <v>1179.1163525008601</v>
      </c>
      <c r="BT437" s="7" t="s">
        <v>93</v>
      </c>
      <c r="BU437" s="7">
        <v>6.20677451850559E-3</v>
      </c>
      <c r="BV437" s="7">
        <v>7.1476973115630907E-2</v>
      </c>
      <c r="BW437" s="7">
        <v>6.3742275456922997</v>
      </c>
      <c r="BX437" s="7">
        <v>721.28074393737097</v>
      </c>
      <c r="BY437" s="7">
        <v>0.192641147490796</v>
      </c>
      <c r="BZ437" s="7" t="s">
        <v>93</v>
      </c>
      <c r="CA437" s="7">
        <v>245.24668543518601</v>
      </c>
      <c r="CB437" s="7">
        <v>4.3121838650545599E-3</v>
      </c>
      <c r="CC437" s="7">
        <v>4.1130551809379696</v>
      </c>
      <c r="CD437" s="7">
        <v>2.4641070837382401E-2</v>
      </c>
      <c r="CE437" s="7">
        <v>2.9715583962351001E-2</v>
      </c>
      <c r="CF437" s="7">
        <v>6.3371969326096095E-2</v>
      </c>
      <c r="CG437" s="7">
        <v>0.54983474664329102</v>
      </c>
      <c r="CH437" s="7">
        <v>0.84382910863251004</v>
      </c>
      <c r="CI437" s="7">
        <v>0.86030914569364503</v>
      </c>
      <c r="CJ437" s="7">
        <v>-12.9618821321534</v>
      </c>
      <c r="CK437" s="7">
        <v>-92.8161148691145</v>
      </c>
      <c r="CL437" s="7" t="s">
        <v>94</v>
      </c>
      <c r="CM437" s="7" t="s">
        <v>94</v>
      </c>
      <c r="CN437" s="7" t="s">
        <v>94</v>
      </c>
      <c r="CO437" s="7">
        <v>9.3606893701700594E-9</v>
      </c>
      <c r="CP437" s="7">
        <v>1089.2851272076</v>
      </c>
      <c r="CQ437" s="7">
        <v>2.4605247711102298</v>
      </c>
      <c r="CR437" s="7">
        <v>1.16058903232066</v>
      </c>
      <c r="CS437" s="7">
        <v>2.2875643843740399</v>
      </c>
    </row>
    <row r="438" spans="1:97" x14ac:dyDescent="0.3">
      <c r="A438" s="4" t="s">
        <v>118</v>
      </c>
      <c r="B438" s="5">
        <v>44216</v>
      </c>
      <c r="C438" s="5" t="s">
        <v>113</v>
      </c>
      <c r="D438" s="6" t="str">
        <f>LOOKUP(MONTH(B438),{1,4,7,10;"Winter","Spring","Summer","Autumn"})</f>
        <v>Winter</v>
      </c>
      <c r="E438" s="5" t="s">
        <v>102</v>
      </c>
      <c r="F438" s="5" t="s">
        <v>101</v>
      </c>
      <c r="G438" s="7">
        <v>3.7999999999999999E-2</v>
      </c>
      <c r="H438" s="7">
        <v>4.13</v>
      </c>
      <c r="I438" s="7">
        <v>31</v>
      </c>
      <c r="J438" s="7">
        <v>11.5</v>
      </c>
      <c r="K438" s="7">
        <v>0.48</v>
      </c>
      <c r="L438" s="7">
        <v>10.42</v>
      </c>
      <c r="M438" s="7">
        <v>561.79499999999996</v>
      </c>
      <c r="N438" s="7">
        <v>3.6</v>
      </c>
      <c r="O438" s="7">
        <v>2.7879577542695901E-2</v>
      </c>
      <c r="P438" s="7">
        <v>3.5744616493487098E-2</v>
      </c>
      <c r="Q438" s="7">
        <v>1.09806347793284E-2</v>
      </c>
      <c r="R438" s="7" t="s">
        <v>93</v>
      </c>
      <c r="S438" s="7">
        <v>7.7012018525896998E-3</v>
      </c>
      <c r="T438" s="7">
        <v>2.7028726366358101E-4</v>
      </c>
      <c r="U438" s="7">
        <v>0.68385483337089903</v>
      </c>
      <c r="V438" s="7">
        <v>1.46340147588827E-2</v>
      </c>
      <c r="W438" s="7">
        <v>9.4932995379283405</v>
      </c>
      <c r="X438" s="7">
        <v>772.32723615482701</v>
      </c>
      <c r="Y438" s="7">
        <v>1.4961553179641001E-2</v>
      </c>
      <c r="Z438" s="7">
        <v>0.27292252373727199</v>
      </c>
      <c r="AA438" s="7">
        <v>632.03099999999995</v>
      </c>
      <c r="AB438" s="7">
        <v>1.7835391683705602E-2</v>
      </c>
      <c r="AC438" s="7">
        <v>829.72337796045701</v>
      </c>
      <c r="AD438" s="7">
        <v>0.39145884966211397</v>
      </c>
      <c r="AE438" s="7">
        <v>1.8081861618764099</v>
      </c>
      <c r="AF438" s="7">
        <v>5.15977792391711</v>
      </c>
      <c r="AG438" s="7">
        <v>3.0491727103639701E-2</v>
      </c>
      <c r="AH438" s="7">
        <v>0.53483665395905799</v>
      </c>
      <c r="AI438" s="7">
        <v>10.2090186035968</v>
      </c>
      <c r="AJ438" s="7" t="s">
        <v>93</v>
      </c>
      <c r="AK438" s="7" t="s">
        <v>93</v>
      </c>
      <c r="AL438" s="7">
        <v>0.24305628525649101</v>
      </c>
      <c r="AM438" s="7">
        <v>3.5702085272703403E-2</v>
      </c>
      <c r="AN438" s="7">
        <v>2.5602501893241101</v>
      </c>
      <c r="AO438" s="7">
        <v>6.9525914439007496E-3</v>
      </c>
      <c r="AP438" s="7">
        <v>3.88593716955822E-2</v>
      </c>
      <c r="AQ438" s="7">
        <v>0.497863266280481</v>
      </c>
      <c r="AR438" s="7">
        <v>0.217741173296222</v>
      </c>
      <c r="AS438" s="7">
        <v>1.9716154087312799E-2</v>
      </c>
      <c r="AT438" s="7">
        <v>3.97037301081776E-3</v>
      </c>
      <c r="AU438" s="7">
        <v>5.3982585039297398E-2</v>
      </c>
      <c r="AV438" s="7">
        <v>5.5112832555602502E-2</v>
      </c>
      <c r="AW438" s="7">
        <v>0.56981345421321905</v>
      </c>
      <c r="AX438" s="7">
        <v>3.71154034609028E-2</v>
      </c>
      <c r="AY438" s="7" t="s">
        <v>93</v>
      </c>
      <c r="AZ438" s="7">
        <v>0.76169103937068805</v>
      </c>
      <c r="BA438" s="7" t="s">
        <v>93</v>
      </c>
      <c r="BB438" s="7">
        <v>11.527917459745</v>
      </c>
      <c r="BC438" s="7">
        <v>4.8954589621136198E-2</v>
      </c>
      <c r="BD438" s="7">
        <v>1.1271385905499001E-2</v>
      </c>
      <c r="BE438" s="7">
        <v>3.9472679539161301E-3</v>
      </c>
      <c r="BF438" s="7">
        <v>1880.42379106064</v>
      </c>
      <c r="BG438" s="7">
        <v>157.39457740703699</v>
      </c>
      <c r="BH438" s="7" t="s">
        <v>93</v>
      </c>
      <c r="BI438" s="7">
        <v>2.2347046381049E-2</v>
      </c>
      <c r="BJ438" s="7" t="s">
        <v>93</v>
      </c>
      <c r="BK438" s="7">
        <v>2.66622661632849E-2</v>
      </c>
      <c r="BL438" s="7">
        <v>0.166763022321466</v>
      </c>
      <c r="BM438" s="7">
        <v>104.151717494368</v>
      </c>
      <c r="BN438" s="7">
        <v>8.7573545396772406E-3</v>
      </c>
      <c r="BO438" s="7">
        <v>5.2483429204099501E-3</v>
      </c>
      <c r="BP438" s="7">
        <v>7.7364456366466701E-3</v>
      </c>
      <c r="BQ438" s="7">
        <v>3.2047204979658003E-2</v>
      </c>
      <c r="BR438" s="7">
        <v>1.7109242294374101</v>
      </c>
      <c r="BS438" s="7">
        <v>1245.4526467294099</v>
      </c>
      <c r="BT438" s="7" t="s">
        <v>93</v>
      </c>
      <c r="BU438" s="7">
        <v>5.3307799828291704E-3</v>
      </c>
      <c r="BV438" s="7">
        <v>2.9063181687702E-2</v>
      </c>
      <c r="BW438" s="7">
        <v>5.8655250077249503</v>
      </c>
      <c r="BX438" s="7">
        <v>677.50122992430204</v>
      </c>
      <c r="BY438" s="7">
        <v>0.16126245745516099</v>
      </c>
      <c r="BZ438" s="7" t="s">
        <v>93</v>
      </c>
      <c r="CA438" s="7">
        <v>241.439606667389</v>
      </c>
      <c r="CB438" s="7" t="s">
        <v>93</v>
      </c>
      <c r="CC438" s="7">
        <v>3.6364098747689999</v>
      </c>
      <c r="CD438" s="7" t="s">
        <v>93</v>
      </c>
      <c r="CE438" s="7">
        <v>2.8539776222448202E-2</v>
      </c>
      <c r="CF438" s="7">
        <v>5.33750230279307E-2</v>
      </c>
      <c r="CG438" s="7">
        <v>0.472335475159125</v>
      </c>
      <c r="CH438" s="7">
        <v>0.90548404353537504</v>
      </c>
      <c r="CI438" s="7">
        <v>0.82880690726528405</v>
      </c>
      <c r="CJ438" s="7">
        <v>-13.156033026630899</v>
      </c>
      <c r="CK438" s="7">
        <v>-94.400170178850701</v>
      </c>
      <c r="CL438" s="7" t="s">
        <v>94</v>
      </c>
      <c r="CM438" s="7" t="s">
        <v>94</v>
      </c>
      <c r="CN438" s="7" t="s">
        <v>94</v>
      </c>
      <c r="CO438" s="7">
        <v>1.44738487090819E-8</v>
      </c>
      <c r="CP438" s="7">
        <v>1684.29348617188</v>
      </c>
      <c r="CQ438" s="7">
        <v>11.7293364185768</v>
      </c>
      <c r="CR438" s="7">
        <v>5.5325349143536897</v>
      </c>
      <c r="CS438" s="7">
        <v>3.5371177807935701</v>
      </c>
    </row>
    <row r="439" spans="1:97" x14ac:dyDescent="0.3">
      <c r="A439" s="4" t="s">
        <v>118</v>
      </c>
      <c r="B439" s="5">
        <v>44244</v>
      </c>
      <c r="C439" s="5" t="s">
        <v>113</v>
      </c>
      <c r="D439" s="6" t="str">
        <f>LOOKUP(MONTH(B439),{1,4,7,10;"Winter","Spring","Summer","Autumn"})</f>
        <v>Winter</v>
      </c>
      <c r="E439" s="5" t="s">
        <v>102</v>
      </c>
      <c r="F439" s="5" t="s">
        <v>101</v>
      </c>
      <c r="G439" s="7">
        <v>36.19</v>
      </c>
      <c r="H439" s="7">
        <v>4.1900000000000004</v>
      </c>
      <c r="I439" s="7">
        <v>36.9</v>
      </c>
      <c r="J439" s="7">
        <v>19.61</v>
      </c>
      <c r="K439" s="7">
        <v>0.64</v>
      </c>
      <c r="L439" s="7">
        <v>10.85</v>
      </c>
      <c r="M439" s="7">
        <v>537.84500000000003</v>
      </c>
      <c r="N439" s="7">
        <v>4.38</v>
      </c>
      <c r="O439" s="7">
        <v>0.13204113122810199</v>
      </c>
      <c r="P439" s="7">
        <v>2.9645900015877899E-2</v>
      </c>
      <c r="Q439" s="7">
        <v>3.4552028753554703E-2</v>
      </c>
      <c r="R439" s="7" t="s">
        <v>93</v>
      </c>
      <c r="S439" s="7">
        <v>3.9210262744143798E-2</v>
      </c>
      <c r="T439" s="7">
        <v>2.5769647790031602E-4</v>
      </c>
      <c r="U439" s="7">
        <v>0.82214267293022203</v>
      </c>
      <c r="V439" s="7">
        <v>4.7183482542697101E-2</v>
      </c>
      <c r="W439" s="7">
        <v>74.026049081753797</v>
      </c>
      <c r="X439" s="7">
        <v>1223.3457279356701</v>
      </c>
      <c r="Y439" s="7">
        <v>1.5980081914283802E-2</v>
      </c>
      <c r="Z439" s="7">
        <v>0.41367054366282302</v>
      </c>
      <c r="AA439" s="7">
        <v>746.779</v>
      </c>
      <c r="AB439" s="7">
        <v>1.8068378799336399E-2</v>
      </c>
      <c r="AC439" s="7">
        <v>3294.21745495493</v>
      </c>
      <c r="AD439" s="7">
        <v>1.4381175189848601</v>
      </c>
      <c r="AE439" s="7">
        <v>2.5656880950304202</v>
      </c>
      <c r="AF439" s="7">
        <v>8.4311359807769097</v>
      </c>
      <c r="AG439" s="7">
        <v>7.7009018171625004E-2</v>
      </c>
      <c r="AH439" s="7">
        <v>0.862375563094952</v>
      </c>
      <c r="AI439" s="7">
        <v>78.317858280641204</v>
      </c>
      <c r="AJ439" s="7" t="s">
        <v>93</v>
      </c>
      <c r="AK439" s="7" t="s">
        <v>93</v>
      </c>
      <c r="AL439" s="7">
        <v>0.90261648789129201</v>
      </c>
      <c r="AM439" s="7">
        <v>3.6512680265333997E-2</v>
      </c>
      <c r="AN439" s="7">
        <v>4.4451468347925998</v>
      </c>
      <c r="AO439" s="7">
        <v>3.1830293235912903E-2</v>
      </c>
      <c r="AP439" s="7">
        <v>0.118428054501788</v>
      </c>
      <c r="AQ439" s="7">
        <v>0.76982593818235701</v>
      </c>
      <c r="AR439" s="7">
        <v>1.15696169747456</v>
      </c>
      <c r="AS439" s="7">
        <v>4.3155450791211102E-2</v>
      </c>
      <c r="AT439" s="7">
        <v>1.8050419511156799E-2</v>
      </c>
      <c r="AU439" s="7">
        <v>0.122248615426607</v>
      </c>
      <c r="AV439" s="7">
        <v>0.19208721379225499</v>
      </c>
      <c r="AW439" s="7">
        <v>1.5966103425437701</v>
      </c>
      <c r="AX439" s="7">
        <v>0.17499365101748601</v>
      </c>
      <c r="AY439" s="7" t="s">
        <v>93</v>
      </c>
      <c r="AZ439" s="7">
        <v>2.7110756953484398</v>
      </c>
      <c r="BA439" s="7" t="s">
        <v>93</v>
      </c>
      <c r="BB439" s="7">
        <v>7.4950030689380203</v>
      </c>
      <c r="BC439" s="7">
        <v>0.21956107975203201</v>
      </c>
      <c r="BD439" s="7">
        <v>1.3074036128048E-2</v>
      </c>
      <c r="BE439" s="7">
        <v>1.99902022600674E-2</v>
      </c>
      <c r="BF439" s="7">
        <v>2935.52319426859</v>
      </c>
      <c r="BG439" s="7">
        <v>387.17350503990002</v>
      </c>
      <c r="BH439" s="7" t="s">
        <v>93</v>
      </c>
      <c r="BI439" s="7">
        <v>8.4250285635918201E-2</v>
      </c>
      <c r="BJ439" s="7" t="s">
        <v>93</v>
      </c>
      <c r="BK439" s="7">
        <v>0.12521623118748801</v>
      </c>
      <c r="BL439" s="7">
        <v>0.78144774451210397</v>
      </c>
      <c r="BM439" s="7">
        <v>614.32188020784395</v>
      </c>
      <c r="BN439" s="7">
        <v>2.3898651737456401E-2</v>
      </c>
      <c r="BO439" s="7">
        <v>8.2667874010762098E-3</v>
      </c>
      <c r="BP439" s="7">
        <v>3.7248726764743403E-2</v>
      </c>
      <c r="BQ439" s="7">
        <v>7.6789585747605596E-2</v>
      </c>
      <c r="BR439" s="7">
        <v>3.8250952757586298</v>
      </c>
      <c r="BS439" s="7">
        <v>8378.4560096579207</v>
      </c>
      <c r="BT439" s="7" t="s">
        <v>93</v>
      </c>
      <c r="BU439" s="7">
        <v>1.9200886604357599E-2</v>
      </c>
      <c r="BV439" s="7">
        <v>3.6651963927457801E-2</v>
      </c>
      <c r="BW439" s="7">
        <v>17.190923510826501</v>
      </c>
      <c r="BX439" s="7">
        <v>442.58852704006603</v>
      </c>
      <c r="BY439" s="7">
        <v>0.62766769421309998</v>
      </c>
      <c r="BZ439" s="7" t="s">
        <v>93</v>
      </c>
      <c r="CA439" s="7">
        <v>333.21596053284401</v>
      </c>
      <c r="CB439" s="7">
        <v>4.6548921509798301E-3</v>
      </c>
      <c r="CC439" s="7">
        <v>7.8793811471739899</v>
      </c>
      <c r="CD439" s="7">
        <v>1.9473928434208101E-2</v>
      </c>
      <c r="CE439" s="7">
        <v>4.6476513446493201E-2</v>
      </c>
      <c r="CF439" s="7">
        <v>0.19408676205801501</v>
      </c>
      <c r="CG439" s="7">
        <v>0.61270788432636403</v>
      </c>
      <c r="CH439" s="7">
        <v>0.90538427860422199</v>
      </c>
      <c r="CI439" s="7">
        <v>1.1983971244349301</v>
      </c>
      <c r="CJ439" s="7">
        <v>-13.186240281830001</v>
      </c>
      <c r="CK439" s="7">
        <v>-95.122966156535199</v>
      </c>
      <c r="CL439" s="7" t="s">
        <v>94</v>
      </c>
      <c r="CM439" s="7" t="s">
        <v>94</v>
      </c>
      <c r="CN439" s="7" t="s">
        <v>94</v>
      </c>
      <c r="CO439" s="7">
        <v>1.9464958795375798E-8</v>
      </c>
      <c r="CP439" s="7">
        <v>2265.0992121455702</v>
      </c>
      <c r="CQ439" s="7">
        <v>15.139751034089899</v>
      </c>
      <c r="CR439" s="7">
        <v>7.1411713503301799</v>
      </c>
      <c r="CS439" s="7">
        <v>4.7568447923831698</v>
      </c>
    </row>
    <row r="440" spans="1:97" x14ac:dyDescent="0.3">
      <c r="A440" s="4" t="s">
        <v>118</v>
      </c>
      <c r="B440" s="5">
        <v>44272</v>
      </c>
      <c r="C440" s="5" t="s">
        <v>113</v>
      </c>
      <c r="D440" s="6" t="str">
        <f>LOOKUP(MONTH(B440),{1,4,7,10;"Winter","Spring","Summer","Autumn"})</f>
        <v>Winter</v>
      </c>
      <c r="E440" s="5" t="s">
        <v>102</v>
      </c>
      <c r="F440" s="5" t="s">
        <v>101</v>
      </c>
      <c r="G440" s="7">
        <v>37.200000000000003</v>
      </c>
      <c r="H440" s="7">
        <v>4.1399999999999997</v>
      </c>
      <c r="I440" s="7">
        <v>43.1</v>
      </c>
      <c r="J440" s="7">
        <v>21.45</v>
      </c>
      <c r="K440" s="7">
        <v>0.67</v>
      </c>
      <c r="L440" s="7">
        <v>11.76</v>
      </c>
      <c r="M440" s="7">
        <v>434.09199999999998</v>
      </c>
      <c r="N440" s="7">
        <v>3.38</v>
      </c>
      <c r="O440" s="7">
        <v>3.8772259737682599E-2</v>
      </c>
      <c r="P440" s="7">
        <v>5.1717441040388397E-2</v>
      </c>
      <c r="Q440" s="7">
        <v>1.6128822037153399E-2</v>
      </c>
      <c r="R440" s="7" t="s">
        <v>93</v>
      </c>
      <c r="S440" s="7">
        <v>1.0477695931605399E-2</v>
      </c>
      <c r="T440" s="7">
        <v>2.3257132583032701E-4</v>
      </c>
      <c r="U440" s="7">
        <v>0.99495311133428099</v>
      </c>
      <c r="V440" s="7">
        <v>2.5464790718613999E-2</v>
      </c>
      <c r="W440" s="7">
        <v>11.903576282018401</v>
      </c>
      <c r="X440" s="7">
        <v>869.51442430943302</v>
      </c>
      <c r="Y440" s="7">
        <v>2.3660620522079599E-2</v>
      </c>
      <c r="Z440" s="7">
        <v>0.36714444702453303</v>
      </c>
      <c r="AA440" s="7">
        <v>768.39300000000003</v>
      </c>
      <c r="AB440" s="7">
        <v>2.3060000894482201E-2</v>
      </c>
      <c r="AC440" s="7">
        <v>1024.01102197609</v>
      </c>
      <c r="AD440" s="7">
        <v>0.64549352398943904</v>
      </c>
      <c r="AE440" s="7">
        <v>1.70069917178383</v>
      </c>
      <c r="AF440" s="7">
        <v>6.2412087421445497</v>
      </c>
      <c r="AG440" s="7">
        <v>4.5365269161645398E-2</v>
      </c>
      <c r="AH440" s="7">
        <v>0.64182680667099301</v>
      </c>
      <c r="AI440" s="7">
        <v>104.70230884702799</v>
      </c>
      <c r="AJ440" s="7" t="s">
        <v>93</v>
      </c>
      <c r="AK440" s="7" t="s">
        <v>93</v>
      </c>
      <c r="AL440" s="7">
        <v>0.40710370610220897</v>
      </c>
      <c r="AM440" s="7">
        <v>5.62860941894213E-2</v>
      </c>
      <c r="AN440" s="7">
        <v>3.7268512324280398</v>
      </c>
      <c r="AO440" s="7">
        <v>1.09428464632587E-2</v>
      </c>
      <c r="AP440" s="7">
        <v>0.13250422480252599</v>
      </c>
      <c r="AQ440" s="7">
        <v>0.58435962693770305</v>
      </c>
      <c r="AR440" s="7">
        <v>0.353621148740908</v>
      </c>
      <c r="AS440" s="7">
        <v>2.6104786422078401E-2</v>
      </c>
      <c r="AT440" s="7">
        <v>5.7041000962771999E-3</v>
      </c>
      <c r="AU440" s="7">
        <v>6.73922443488401E-2</v>
      </c>
      <c r="AV440" s="7">
        <v>8.0784005151011598E-2</v>
      </c>
      <c r="AW440" s="7">
        <v>0.71473345190160498</v>
      </c>
      <c r="AX440" s="7">
        <v>5.90474033570468E-2</v>
      </c>
      <c r="AY440" s="7" t="s">
        <v>93</v>
      </c>
      <c r="AZ440" s="7">
        <v>1.78419562037885</v>
      </c>
      <c r="BA440" s="7" t="s">
        <v>93</v>
      </c>
      <c r="BB440" s="7">
        <v>9.01021119680256</v>
      </c>
      <c r="BC440" s="7">
        <v>7.8672636676427404E-2</v>
      </c>
      <c r="BD440" s="7">
        <v>1.3331667715442299E-2</v>
      </c>
      <c r="BE440" s="7">
        <v>5.5969025622961801E-3</v>
      </c>
      <c r="BF440" s="7">
        <v>2264.2772420214101</v>
      </c>
      <c r="BG440" s="7">
        <v>197.47924119777099</v>
      </c>
      <c r="BH440" s="7" t="s">
        <v>93</v>
      </c>
      <c r="BI440" s="7">
        <v>2.6670536641520401E-2</v>
      </c>
      <c r="BJ440" s="7" t="s">
        <v>93</v>
      </c>
      <c r="BK440" s="7">
        <v>3.7957109202103698E-2</v>
      </c>
      <c r="BL440" s="7">
        <v>0.24932032840330901</v>
      </c>
      <c r="BM440" s="7">
        <v>280.31445704279298</v>
      </c>
      <c r="BN440" s="7">
        <v>1.06206127210299E-2</v>
      </c>
      <c r="BO440" s="7">
        <v>1.00687916525536E-2</v>
      </c>
      <c r="BP440" s="7">
        <v>1.1436154226501301E-2</v>
      </c>
      <c r="BQ440" s="7">
        <v>4.0231735286149303E-2</v>
      </c>
      <c r="BR440" s="7">
        <v>2.6072470159638899</v>
      </c>
      <c r="BS440" s="7">
        <v>1682.28727978548</v>
      </c>
      <c r="BT440" s="7" t="s">
        <v>93</v>
      </c>
      <c r="BU440" s="7">
        <v>7.0218272690299004E-3</v>
      </c>
      <c r="BV440" s="7">
        <v>7.2943272846448998E-2</v>
      </c>
      <c r="BW440" s="7">
        <v>7.48025255688386</v>
      </c>
      <c r="BX440" s="7">
        <v>554.72063333501603</v>
      </c>
      <c r="BY440" s="7">
        <v>0.26787515652363902</v>
      </c>
      <c r="BZ440" s="7" t="s">
        <v>93</v>
      </c>
      <c r="CA440" s="7">
        <v>366.66817405937599</v>
      </c>
      <c r="CB440" s="7">
        <v>3.46676197004058E-3</v>
      </c>
      <c r="CC440" s="7">
        <v>4.8355660797369797</v>
      </c>
      <c r="CD440" s="7" t="s">
        <v>93</v>
      </c>
      <c r="CE440" s="7">
        <v>3.8880640777235798E-2</v>
      </c>
      <c r="CF440" s="7">
        <v>9.3753275175215395E-2</v>
      </c>
      <c r="CG440" s="7">
        <v>0.64672911734704797</v>
      </c>
      <c r="CH440" s="7">
        <v>1.3012655871929499</v>
      </c>
      <c r="CI440" s="7">
        <v>1.2465182932766901</v>
      </c>
      <c r="CJ440" s="7">
        <v>-13.4375114700739</v>
      </c>
      <c r="CK440" s="7">
        <v>-96.690505356148705</v>
      </c>
      <c r="CL440" s="7" t="s">
        <v>94</v>
      </c>
      <c r="CM440" s="7" t="s">
        <v>94</v>
      </c>
      <c r="CN440" s="7" t="s">
        <v>94</v>
      </c>
      <c r="CO440" s="7">
        <v>2.0499517776977899E-8</v>
      </c>
      <c r="CP440" s="7">
        <v>2385.4888188629402</v>
      </c>
      <c r="CQ440" s="7">
        <v>11.8900621489537</v>
      </c>
      <c r="CR440" s="7">
        <v>5.6083465956980003</v>
      </c>
      <c r="CS440" s="7">
        <v>5.0096702186161002</v>
      </c>
    </row>
    <row r="441" spans="1:97" x14ac:dyDescent="0.3">
      <c r="A441" s="4" t="s">
        <v>118</v>
      </c>
      <c r="B441" s="5">
        <v>44286</v>
      </c>
      <c r="C441" s="5" t="s">
        <v>113</v>
      </c>
      <c r="D441" s="6" t="str">
        <f>LOOKUP(MONTH(B441),{1,4,7,10;"Winter","Spring","Summer","Autumn"})</f>
        <v>Winter</v>
      </c>
      <c r="E441" s="5" t="s">
        <v>102</v>
      </c>
      <c r="F441" s="5" t="s">
        <v>101</v>
      </c>
      <c r="G441" s="7">
        <v>36.82</v>
      </c>
      <c r="H441" s="7">
        <v>4.1100000000000003</v>
      </c>
      <c r="I441" s="7">
        <v>35.299999999999997</v>
      </c>
      <c r="J441" s="7">
        <v>13.89</v>
      </c>
      <c r="K441" s="7">
        <v>0.55000000000000004</v>
      </c>
      <c r="L441" s="7">
        <v>19.37</v>
      </c>
      <c r="M441" s="7">
        <v>407.995</v>
      </c>
      <c r="N441" s="7">
        <v>0.69</v>
      </c>
      <c r="O441" s="7">
        <v>1.1982561360104E-2</v>
      </c>
      <c r="P441" s="7">
        <v>3.41686803981655E-2</v>
      </c>
      <c r="Q441" s="7">
        <v>4.8355922513046096E-3</v>
      </c>
      <c r="R441" s="7" t="s">
        <v>93</v>
      </c>
      <c r="S441" s="7">
        <v>4.0889083134116998E-3</v>
      </c>
      <c r="T441" s="7">
        <v>4.2170365460667599E-4</v>
      </c>
      <c r="U441" s="7">
        <v>0.909906738380452</v>
      </c>
      <c r="V441" s="7">
        <v>2.2742228270258302E-2</v>
      </c>
      <c r="W441" s="7">
        <v>8.2345340237794495</v>
      </c>
      <c r="X441" s="7">
        <v>612.45632309590201</v>
      </c>
      <c r="Y441" s="7">
        <v>1.20954511184322E-2</v>
      </c>
      <c r="Z441" s="7">
        <v>0.18528534082305301</v>
      </c>
      <c r="AA441" s="7">
        <v>660.27200000000005</v>
      </c>
      <c r="AB441" s="7">
        <v>1.4420612471581299E-2</v>
      </c>
      <c r="AC441" s="7">
        <v>479.06327631502597</v>
      </c>
      <c r="AD441" s="7">
        <v>0.161102371554176</v>
      </c>
      <c r="AE441" s="7">
        <v>2.5121940768795898</v>
      </c>
      <c r="AF441" s="7">
        <v>2.9003364521611701</v>
      </c>
      <c r="AG441" s="7">
        <v>2.3817129888225898E-2</v>
      </c>
      <c r="AH441" s="7">
        <v>0.45486008157513602</v>
      </c>
      <c r="AI441" s="7">
        <v>84.511413951225506</v>
      </c>
      <c r="AJ441" s="7" t="s">
        <v>93</v>
      </c>
      <c r="AK441" s="7" t="s">
        <v>93</v>
      </c>
      <c r="AL441" s="7">
        <v>0.101504755803614</v>
      </c>
      <c r="AM441" s="7">
        <v>2.04348236592246E-2</v>
      </c>
      <c r="AN441" s="7">
        <v>1.70369106697123</v>
      </c>
      <c r="AO441" s="7">
        <v>2.9426082846171799E-3</v>
      </c>
      <c r="AP441" s="7">
        <v>8.4507514511715995E-2</v>
      </c>
      <c r="AQ441" s="7">
        <v>0.41181764470235299</v>
      </c>
      <c r="AR441" s="7">
        <v>9.9304225766831705E-2</v>
      </c>
      <c r="AS441" s="7">
        <v>1.30244056261029E-2</v>
      </c>
      <c r="AT441" s="7">
        <v>1.61072629346406E-3</v>
      </c>
      <c r="AU441" s="7">
        <v>3.4688703494953198E-2</v>
      </c>
      <c r="AV441" s="7">
        <v>2.1001965860773401E-2</v>
      </c>
      <c r="AW441" s="7">
        <v>0.52694877582917798</v>
      </c>
      <c r="AX441" s="7">
        <v>1.6286931417756698E-2</v>
      </c>
      <c r="AY441" s="7" t="s">
        <v>93</v>
      </c>
      <c r="AZ441" s="7">
        <v>1.13013034299085</v>
      </c>
      <c r="BA441" s="7" t="s">
        <v>93</v>
      </c>
      <c r="BB441" s="7">
        <v>5.7334394259934598</v>
      </c>
      <c r="BC441" s="7">
        <v>2.1621986364026999E-2</v>
      </c>
      <c r="BD441" s="7">
        <v>1.50978497028107E-2</v>
      </c>
      <c r="BE441" s="7">
        <v>1.9430531429444999E-3</v>
      </c>
      <c r="BF441" s="7">
        <v>1126.0223523955499</v>
      </c>
      <c r="BG441" s="7">
        <v>113.877091052163</v>
      </c>
      <c r="BH441" s="7" t="s">
        <v>93</v>
      </c>
      <c r="BI441" s="7">
        <v>1.6032309515016399E-2</v>
      </c>
      <c r="BJ441" s="7" t="s">
        <v>93</v>
      </c>
      <c r="BK441" s="7">
        <v>1.11206439407754E-2</v>
      </c>
      <c r="BL441" s="7">
        <v>0.119520424254087</v>
      </c>
      <c r="BM441" s="7">
        <v>188.98275592775499</v>
      </c>
      <c r="BN441" s="7">
        <v>5.8001065969642699E-3</v>
      </c>
      <c r="BO441" s="7">
        <v>5.5373850320289304E-3</v>
      </c>
      <c r="BP441" s="7">
        <v>3.1823073736336302E-3</v>
      </c>
      <c r="BQ441" s="7">
        <v>1.8997743999426199E-2</v>
      </c>
      <c r="BR441" s="7">
        <v>1.04523448196596</v>
      </c>
      <c r="BS441" s="7">
        <v>421.48658323383899</v>
      </c>
      <c r="BT441" s="7" t="s">
        <v>93</v>
      </c>
      <c r="BU441" s="7">
        <v>3.9399104026887804E-3</v>
      </c>
      <c r="BV441" s="7">
        <v>3.3348400934213797E-2</v>
      </c>
      <c r="BW441" s="7">
        <v>3.5924626868943599</v>
      </c>
      <c r="BX441" s="7">
        <v>467.40135103661498</v>
      </c>
      <c r="BY441" s="7">
        <v>6.19361677054431E-2</v>
      </c>
      <c r="BZ441" s="7" t="s">
        <v>93</v>
      </c>
      <c r="CA441" s="7">
        <v>175.969213421707</v>
      </c>
      <c r="CB441" s="7">
        <v>2.67348104318908E-3</v>
      </c>
      <c r="CC441" s="7">
        <v>2.65677943840923</v>
      </c>
      <c r="CD441" s="7" t="s">
        <v>93</v>
      </c>
      <c r="CE441" s="7">
        <v>2.02504368523416E-2</v>
      </c>
      <c r="CF441" s="7">
        <v>2.2312905492158201E-2</v>
      </c>
      <c r="CG441" s="7">
        <v>0.32361607336029302</v>
      </c>
      <c r="CH441" s="7">
        <v>0.46032698248044401</v>
      </c>
      <c r="CI441" s="7">
        <v>0.603698416113706</v>
      </c>
      <c r="CJ441" s="7">
        <v>-14.742513986623701</v>
      </c>
      <c r="CK441" s="7">
        <v>-106.453877552932</v>
      </c>
      <c r="CL441" s="7" t="s">
        <v>94</v>
      </c>
      <c r="CM441" s="7" t="s">
        <v>94</v>
      </c>
      <c r="CN441" s="7" t="s">
        <v>94</v>
      </c>
      <c r="CO441" s="7">
        <v>1.3688308430133901E-8</v>
      </c>
      <c r="CP441" s="7">
        <v>1592.8816991931001</v>
      </c>
      <c r="CQ441" s="7" t="s">
        <v>94</v>
      </c>
      <c r="CR441" s="7" t="s">
        <v>93</v>
      </c>
      <c r="CS441" s="7">
        <v>3.3451475216010098</v>
      </c>
    </row>
    <row r="442" spans="1:97" x14ac:dyDescent="0.3">
      <c r="A442" s="4" t="s">
        <v>118</v>
      </c>
      <c r="B442" s="5">
        <v>44294</v>
      </c>
      <c r="C442" s="5" t="s">
        <v>113</v>
      </c>
      <c r="D442" s="6" t="str">
        <f>LOOKUP(MONTH(B442),{1,4,7,10;"Winter","Spring","Summer","Autumn"})</f>
        <v>Spring</v>
      </c>
      <c r="E442" s="5" t="s">
        <v>102</v>
      </c>
      <c r="F442" s="5" t="s">
        <v>101</v>
      </c>
      <c r="G442" s="7">
        <v>34.99</v>
      </c>
      <c r="H442" s="7">
        <v>4.1100000000000003</v>
      </c>
      <c r="I442" s="7">
        <v>31.1</v>
      </c>
      <c r="J442" s="7">
        <v>12.21</v>
      </c>
      <c r="K442" s="7">
        <v>0.52</v>
      </c>
      <c r="L442" s="7">
        <v>9.01</v>
      </c>
      <c r="M442" s="7">
        <v>427.077</v>
      </c>
      <c r="N442" s="7">
        <v>1.29</v>
      </c>
      <c r="O442" s="7">
        <v>2.1304572920679599E-2</v>
      </c>
      <c r="P442" s="7">
        <v>3.4442144324638997E-2</v>
      </c>
      <c r="Q442" s="7">
        <v>8.5348299805527005E-3</v>
      </c>
      <c r="R442" s="7" t="s">
        <v>93</v>
      </c>
      <c r="S442" s="7">
        <v>6.7180125444813903E-3</v>
      </c>
      <c r="T442" s="7">
        <v>2.2740351669207001E-4</v>
      </c>
      <c r="U442" s="7">
        <v>0.57562918547337905</v>
      </c>
      <c r="V442" s="7">
        <v>2.5636267666941201E-2</v>
      </c>
      <c r="W442" s="7">
        <v>7.5544864923994801</v>
      </c>
      <c r="X442" s="7">
        <v>610.50383498797305</v>
      </c>
      <c r="Y442" s="7">
        <v>1.59669626768233E-2</v>
      </c>
      <c r="Z442" s="7">
        <v>0.20327127220263699</v>
      </c>
      <c r="AA442" s="7">
        <v>541.79600000000005</v>
      </c>
      <c r="AB442" s="7">
        <v>1.2441083202508099E-2</v>
      </c>
      <c r="AC442" s="7">
        <v>578.29687802005697</v>
      </c>
      <c r="AD442" s="7">
        <v>0.28545175617288199</v>
      </c>
      <c r="AE442" s="7">
        <v>1.6356841740383801</v>
      </c>
      <c r="AF442" s="7">
        <v>4.2009820983714299</v>
      </c>
      <c r="AG442" s="7">
        <v>2.3122260601673699E-2</v>
      </c>
      <c r="AH442" s="7">
        <v>0.412267371443791</v>
      </c>
      <c r="AI442" s="7">
        <v>8.6940364677852102</v>
      </c>
      <c r="AJ442" s="7" t="s">
        <v>93</v>
      </c>
      <c r="AK442" s="7" t="s">
        <v>93</v>
      </c>
      <c r="AL442" s="7">
        <v>0.18298156002684099</v>
      </c>
      <c r="AM442" s="7">
        <v>3.4595009241808299E-2</v>
      </c>
      <c r="AN442" s="7">
        <v>1.8932988897707199</v>
      </c>
      <c r="AO442" s="7">
        <v>4.74946790428688E-3</v>
      </c>
      <c r="AP442" s="7">
        <v>7.1606457964552006E-2</v>
      </c>
      <c r="AQ442" s="7">
        <v>0.343307937516728</v>
      </c>
      <c r="AR442" s="7">
        <v>0.17432973388506401</v>
      </c>
      <c r="AS442" s="7">
        <v>1.5564506877592499E-2</v>
      </c>
      <c r="AT442" s="7">
        <v>2.7006087242715101E-3</v>
      </c>
      <c r="AU442" s="7">
        <v>4.4637747935645199E-2</v>
      </c>
      <c r="AV442" s="7">
        <v>3.7241419293974599E-2</v>
      </c>
      <c r="AW442" s="7">
        <v>0.532935165406202</v>
      </c>
      <c r="AX442" s="7">
        <v>2.9666213172419201E-2</v>
      </c>
      <c r="AY442" s="7" t="s">
        <v>93</v>
      </c>
      <c r="AZ442" s="7">
        <v>1.52863164121482</v>
      </c>
      <c r="BA442" s="7" t="s">
        <v>93</v>
      </c>
      <c r="BB442" s="7">
        <v>5.2485332169364796</v>
      </c>
      <c r="BC442" s="7">
        <v>3.7064073410706E-2</v>
      </c>
      <c r="BD442" s="7">
        <v>1.3967463536220999E-2</v>
      </c>
      <c r="BE442" s="7">
        <v>3.0835382780607002E-3</v>
      </c>
      <c r="BF442" s="7">
        <v>1119.1400353987201</v>
      </c>
      <c r="BG442" s="7">
        <v>94.345691246640996</v>
      </c>
      <c r="BH442" s="7" t="s">
        <v>93</v>
      </c>
      <c r="BI442" s="7">
        <v>1.7981135250914802E-2</v>
      </c>
      <c r="BJ442" s="7" t="s">
        <v>93</v>
      </c>
      <c r="BK442" s="7">
        <v>1.8560669077263801E-2</v>
      </c>
      <c r="BL442" s="7">
        <v>0.15418857544175499</v>
      </c>
      <c r="BM442" s="7">
        <v>248.25631428372699</v>
      </c>
      <c r="BN442" s="7">
        <v>7.0769679489652302E-3</v>
      </c>
      <c r="BO442" s="7">
        <v>6.4775588296348101E-3</v>
      </c>
      <c r="BP442" s="7">
        <v>5.93032587845874E-3</v>
      </c>
      <c r="BQ442" s="7">
        <v>2.5958489173243199E-2</v>
      </c>
      <c r="BR442" s="7">
        <v>1.690877763961</v>
      </c>
      <c r="BS442" s="7">
        <v>964.83867814682401</v>
      </c>
      <c r="BT442" s="7" t="s">
        <v>93</v>
      </c>
      <c r="BU442" s="7">
        <v>4.6077626618020199E-3</v>
      </c>
      <c r="BV442" s="7">
        <v>2.9347780015931801E-2</v>
      </c>
      <c r="BW442" s="7">
        <v>4.4092532949712497</v>
      </c>
      <c r="BX442" s="7">
        <v>411.47885880924298</v>
      </c>
      <c r="BY442" s="7">
        <v>0.111784984399667</v>
      </c>
      <c r="BZ442" s="7" t="s">
        <v>93</v>
      </c>
      <c r="CA442" s="7">
        <v>183.02911886902399</v>
      </c>
      <c r="CB442" s="7">
        <v>2.09554798940394E-3</v>
      </c>
      <c r="CC442" s="7">
        <v>2.67445542305162</v>
      </c>
      <c r="CD442" s="7" t="s">
        <v>93</v>
      </c>
      <c r="CE442" s="7">
        <v>2.3563189712389999E-2</v>
      </c>
      <c r="CF442" s="7">
        <v>3.9533082458987498E-2</v>
      </c>
      <c r="CG442" s="7">
        <v>0.45812389662584202</v>
      </c>
      <c r="CH442" s="7">
        <v>0.86099955619699897</v>
      </c>
      <c r="CI442" s="7">
        <v>0.74601317605886797</v>
      </c>
      <c r="CJ442" s="7">
        <v>-14.8102683608038</v>
      </c>
      <c r="CK442" s="7">
        <v>-107.06816403838801</v>
      </c>
      <c r="CL442" s="7" t="s">
        <v>94</v>
      </c>
      <c r="CM442" s="7" t="s">
        <v>94</v>
      </c>
      <c r="CN442" s="7" t="s">
        <v>94</v>
      </c>
      <c r="CO442" s="7">
        <v>1.26710211393075E-8</v>
      </c>
      <c r="CP442" s="7">
        <v>1474.5019653750201</v>
      </c>
      <c r="CQ442" s="7" t="s">
        <v>94</v>
      </c>
      <c r="CR442" s="7" t="s">
        <v>93</v>
      </c>
      <c r="CS442" s="7">
        <v>3.0965429495289398</v>
      </c>
    </row>
    <row r="443" spans="1:97" x14ac:dyDescent="0.3">
      <c r="A443" s="4" t="s">
        <v>118</v>
      </c>
      <c r="B443" s="5">
        <v>44299</v>
      </c>
      <c r="C443" s="5" t="s">
        <v>113</v>
      </c>
      <c r="D443" s="6" t="str">
        <f>LOOKUP(MONTH(B443),{1,4,7,10;"Winter","Spring","Summer","Autumn"})</f>
        <v>Spring</v>
      </c>
      <c r="E443" s="5" t="s">
        <v>102</v>
      </c>
      <c r="F443" s="5" t="s">
        <v>101</v>
      </c>
      <c r="G443" s="7">
        <v>36.11</v>
      </c>
      <c r="H443" s="7">
        <v>4.12</v>
      </c>
      <c r="I443" s="7">
        <v>34</v>
      </c>
      <c r="J443" s="7">
        <v>12.8</v>
      </c>
      <c r="K443" s="7">
        <v>0.55000000000000004</v>
      </c>
      <c r="L443" s="7">
        <v>8.94</v>
      </c>
      <c r="M443" s="7">
        <v>547.55899999999997</v>
      </c>
      <c r="N443" s="7">
        <v>0.75</v>
      </c>
      <c r="O443" s="7">
        <v>2.5163597358238799E-2</v>
      </c>
      <c r="P443" s="7">
        <v>4.2895397916699898E-2</v>
      </c>
      <c r="Q443" s="7">
        <v>1.0222374185271201E-2</v>
      </c>
      <c r="R443" s="7" t="s">
        <v>93</v>
      </c>
      <c r="S443" s="7">
        <v>6.7774534603135903E-3</v>
      </c>
      <c r="T443" s="7">
        <v>2.6426438307850398E-4</v>
      </c>
      <c r="U443" s="7">
        <v>0.66294276852878398</v>
      </c>
      <c r="V443" s="7">
        <v>2.7878958580129901E-2</v>
      </c>
      <c r="W443" s="7">
        <v>8.8186394202873295</v>
      </c>
      <c r="X443" s="7">
        <v>726.44455797561295</v>
      </c>
      <c r="Y443" s="7">
        <v>1.75154543651584E-2</v>
      </c>
      <c r="Z443" s="7">
        <v>0.25251649779100499</v>
      </c>
      <c r="AA443" s="7">
        <v>615.47299999999996</v>
      </c>
      <c r="AB443" s="7">
        <v>1.47222890776641E-2</v>
      </c>
      <c r="AC443" s="7">
        <v>665.73372445015696</v>
      </c>
      <c r="AD443" s="7">
        <v>0.35716380056827801</v>
      </c>
      <c r="AE443" s="7">
        <v>1.7037712899194299</v>
      </c>
      <c r="AF443" s="7">
        <v>4.6394491663339297</v>
      </c>
      <c r="AG443" s="7">
        <v>3.1609315041334803E-2</v>
      </c>
      <c r="AH443" s="7">
        <v>0.460268451291025</v>
      </c>
      <c r="AI443" s="7">
        <v>8.5013609421424903</v>
      </c>
      <c r="AJ443" s="7" t="s">
        <v>93</v>
      </c>
      <c r="AK443" s="7" t="s">
        <v>93</v>
      </c>
      <c r="AL443" s="7">
        <v>0.23351815915193999</v>
      </c>
      <c r="AM443" s="7">
        <v>4.3743706853672501E-2</v>
      </c>
      <c r="AN443" s="7">
        <v>2.3485874521080001</v>
      </c>
      <c r="AO443" s="7">
        <v>6.7722456218451696E-3</v>
      </c>
      <c r="AP443" s="7">
        <v>7.0730306212387295E-2</v>
      </c>
      <c r="AQ443" s="7">
        <v>0.421045762578236</v>
      </c>
      <c r="AR443" s="7">
        <v>0.20458018943110401</v>
      </c>
      <c r="AS443" s="7">
        <v>1.91106812261123E-2</v>
      </c>
      <c r="AT443" s="7">
        <v>3.35083375335125E-3</v>
      </c>
      <c r="AU443" s="7">
        <v>4.8961588719862503E-2</v>
      </c>
      <c r="AV443" s="7">
        <v>4.4684121095297999E-2</v>
      </c>
      <c r="AW443" s="7">
        <v>0.60592760803926804</v>
      </c>
      <c r="AX443" s="7">
        <v>3.8443894767997797E-2</v>
      </c>
      <c r="AY443" s="7" t="s">
        <v>93</v>
      </c>
      <c r="AZ443" s="7">
        <v>1.7046781923371399</v>
      </c>
      <c r="BA443" s="7" t="s">
        <v>93</v>
      </c>
      <c r="BB443" s="7">
        <v>5.0734372956533997</v>
      </c>
      <c r="BC443" s="7">
        <v>4.8965034369879E-2</v>
      </c>
      <c r="BD443" s="7">
        <v>1.5073693019395E-2</v>
      </c>
      <c r="BE443" s="7">
        <v>3.8564506638620599E-3</v>
      </c>
      <c r="BF443" s="7">
        <v>1443.8683735739401</v>
      </c>
      <c r="BG443" s="7">
        <v>113.46587117753501</v>
      </c>
      <c r="BH443" s="7" t="s">
        <v>93</v>
      </c>
      <c r="BI443" s="7">
        <v>2.04636848578039E-2</v>
      </c>
      <c r="BJ443" s="7" t="s">
        <v>93</v>
      </c>
      <c r="BK443" s="7">
        <v>2.4568907187437001E-2</v>
      </c>
      <c r="BL443" s="7">
        <v>0.19232233000600399</v>
      </c>
      <c r="BM443" s="7">
        <v>257.97615451039002</v>
      </c>
      <c r="BN443" s="7">
        <v>8.7671560118478004E-3</v>
      </c>
      <c r="BO443" s="7">
        <v>6.4062955883713701E-3</v>
      </c>
      <c r="BP443" s="7">
        <v>7.5023556316370799E-3</v>
      </c>
      <c r="BQ443" s="7">
        <v>3.3142945235372999E-2</v>
      </c>
      <c r="BR443" s="7">
        <v>1.93669665347293</v>
      </c>
      <c r="BS443" s="7">
        <v>1144.9335873166399</v>
      </c>
      <c r="BT443" s="7" t="s">
        <v>93</v>
      </c>
      <c r="BU443" s="7">
        <v>5.84826549894738E-3</v>
      </c>
      <c r="BV443" s="7">
        <v>2.99722286837809E-2</v>
      </c>
      <c r="BW443" s="7">
        <v>5.1417035561740301</v>
      </c>
      <c r="BX443" s="7">
        <v>559.08396100846005</v>
      </c>
      <c r="BY443" s="7">
        <v>0.13551462563198499</v>
      </c>
      <c r="BZ443" s="7" t="s">
        <v>93</v>
      </c>
      <c r="CA443" s="7">
        <v>213.663248050487</v>
      </c>
      <c r="CB443" s="7">
        <v>2.11647736803411E-3</v>
      </c>
      <c r="CC443" s="7">
        <v>3.1686766586878501</v>
      </c>
      <c r="CD443" s="7" t="s">
        <v>93</v>
      </c>
      <c r="CE443" s="7">
        <v>2.47140035796805E-2</v>
      </c>
      <c r="CF443" s="7">
        <v>5.1753083894225803E-2</v>
      </c>
      <c r="CG443" s="7">
        <v>0.46607656112779799</v>
      </c>
      <c r="CH443" s="7">
        <v>1.01821645386338</v>
      </c>
      <c r="CI443" s="7">
        <v>0.91835492606230795</v>
      </c>
      <c r="CJ443" s="7">
        <v>-14.336330404539201</v>
      </c>
      <c r="CK443" s="7">
        <v>-103.673193867431</v>
      </c>
      <c r="CL443" s="7" t="s">
        <v>94</v>
      </c>
      <c r="CM443" s="7" t="s">
        <v>94</v>
      </c>
      <c r="CN443" s="7" t="s">
        <v>94</v>
      </c>
      <c r="CO443" s="7">
        <v>1.42216884024564E-8</v>
      </c>
      <c r="CP443" s="7">
        <v>1654.95008411919</v>
      </c>
      <c r="CQ443" s="7">
        <v>4.5621610911411397</v>
      </c>
      <c r="CR443" s="7">
        <v>2.1518962898590699</v>
      </c>
      <c r="CS443" s="7">
        <v>3.4754948688713498</v>
      </c>
    </row>
    <row r="444" spans="1:97" x14ac:dyDescent="0.3">
      <c r="A444" s="4" t="s">
        <v>118</v>
      </c>
      <c r="B444" s="5">
        <v>44306</v>
      </c>
      <c r="C444" s="5" t="s">
        <v>113</v>
      </c>
      <c r="D444" s="6" t="str">
        <f>LOOKUP(MONTH(B444),{1,4,7,10;"Winter","Spring","Summer","Autumn"})</f>
        <v>Spring</v>
      </c>
      <c r="E444" s="5" t="s">
        <v>102</v>
      </c>
      <c r="F444" s="5" t="s">
        <v>101</v>
      </c>
      <c r="G444" s="7">
        <v>30.25</v>
      </c>
      <c r="H444" s="7">
        <v>4.1900000000000004</v>
      </c>
      <c r="I444" s="7">
        <v>25.7</v>
      </c>
      <c r="J444" s="7">
        <v>9.7200000000000006</v>
      </c>
      <c r="K444" s="7">
        <v>0.4</v>
      </c>
      <c r="L444" s="7">
        <v>8</v>
      </c>
      <c r="M444" s="7">
        <v>401.29500000000002</v>
      </c>
      <c r="N444" s="7">
        <v>0.49</v>
      </c>
      <c r="O444" s="7">
        <v>1.59447644646061E-2</v>
      </c>
      <c r="P444" s="7">
        <v>3.08661474986913E-2</v>
      </c>
      <c r="Q444" s="7">
        <v>5.9979973888870004E-3</v>
      </c>
      <c r="R444" s="7" t="s">
        <v>93</v>
      </c>
      <c r="S444" s="7">
        <v>5.3487739571254304E-3</v>
      </c>
      <c r="T444" s="7">
        <v>1.64780668571816E-4</v>
      </c>
      <c r="U444" s="7">
        <v>0.71265334654206403</v>
      </c>
      <c r="V444" s="7">
        <v>2.3221444927067202E-2</v>
      </c>
      <c r="W444" s="7">
        <v>5.9958998588787802</v>
      </c>
      <c r="X444" s="7">
        <v>527.96320486756201</v>
      </c>
      <c r="Y444" s="7">
        <v>1.24126919337738E-2</v>
      </c>
      <c r="Z444" s="7">
        <v>0.16869200979374299</v>
      </c>
      <c r="AA444" s="7">
        <v>435.13900000000001</v>
      </c>
      <c r="AB444" s="7">
        <v>1.19590694594079E-2</v>
      </c>
      <c r="AC444" s="7">
        <v>469.64649483942702</v>
      </c>
      <c r="AD444" s="7">
        <v>0.22158500887862401</v>
      </c>
      <c r="AE444" s="7">
        <v>1.5291291516727601</v>
      </c>
      <c r="AF444" s="7">
        <v>3.32906088566402</v>
      </c>
      <c r="AG444" s="7">
        <v>2.0510229162326699E-2</v>
      </c>
      <c r="AH444" s="7">
        <v>0.33610340029694302</v>
      </c>
      <c r="AI444" s="7">
        <v>18.192322444572302</v>
      </c>
      <c r="AJ444" s="7" t="s">
        <v>93</v>
      </c>
      <c r="AK444" s="7" t="s">
        <v>93</v>
      </c>
      <c r="AL444" s="7">
        <v>0.14094083608949501</v>
      </c>
      <c r="AM444" s="7">
        <v>3.0008774176326299E-2</v>
      </c>
      <c r="AN444" s="7">
        <v>1.4823398698675301</v>
      </c>
      <c r="AO444" s="7">
        <v>4.0386917627464099E-3</v>
      </c>
      <c r="AP444" s="7">
        <v>4.8324640609854599E-2</v>
      </c>
      <c r="AQ444" s="7">
        <v>0.32083501615596699</v>
      </c>
      <c r="AR444" s="7">
        <v>0.130251253431832</v>
      </c>
      <c r="AS444" s="7">
        <v>1.2530248781798399E-2</v>
      </c>
      <c r="AT444" s="7">
        <v>2.09012354411252E-3</v>
      </c>
      <c r="AU444" s="7">
        <v>3.0461518806786402E-2</v>
      </c>
      <c r="AV444" s="7">
        <v>2.6336774773443601E-2</v>
      </c>
      <c r="AW444" s="7">
        <v>0.45701952804911899</v>
      </c>
      <c r="AX444" s="7">
        <v>2.1877976104443898E-2</v>
      </c>
      <c r="AY444" s="7" t="s">
        <v>93</v>
      </c>
      <c r="AZ444" s="7">
        <v>1.5087557481888401</v>
      </c>
      <c r="BA444" s="7" t="s">
        <v>93</v>
      </c>
      <c r="BB444" s="7">
        <v>4.1606157977534401</v>
      </c>
      <c r="BC444" s="7">
        <v>2.89211837013236E-2</v>
      </c>
      <c r="BD444" s="7">
        <v>1.24553255370907E-2</v>
      </c>
      <c r="BE444" s="7">
        <v>2.2031851996691201E-3</v>
      </c>
      <c r="BF444" s="7">
        <v>1113.71300681568</v>
      </c>
      <c r="BG444" s="7">
        <v>96.959287678064698</v>
      </c>
      <c r="BH444" s="7" t="s">
        <v>93</v>
      </c>
      <c r="BI444" s="7">
        <v>1.4116201545679601E-2</v>
      </c>
      <c r="BJ444" s="7" t="s">
        <v>93</v>
      </c>
      <c r="BK444" s="7">
        <v>1.55504178719708E-2</v>
      </c>
      <c r="BL444" s="7">
        <v>0.114167452454842</v>
      </c>
      <c r="BM444" s="7">
        <v>246.18624779852399</v>
      </c>
      <c r="BN444" s="7" t="s">
        <v>93</v>
      </c>
      <c r="BO444" s="7">
        <v>4.05855288959999E-3</v>
      </c>
      <c r="BP444" s="7">
        <v>4.5451017507751297E-3</v>
      </c>
      <c r="BQ444" s="7">
        <v>2.0202591501557499E-2</v>
      </c>
      <c r="BR444" s="7">
        <v>1.2921453129362299</v>
      </c>
      <c r="BS444" s="7">
        <v>628.76187811570298</v>
      </c>
      <c r="BT444" s="7" t="s">
        <v>93</v>
      </c>
      <c r="BU444" s="7">
        <v>3.4149656820547398E-3</v>
      </c>
      <c r="BV444" s="7">
        <v>3.7365341926767402E-2</v>
      </c>
      <c r="BW444" s="7">
        <v>3.3995570067748901</v>
      </c>
      <c r="BX444" s="7">
        <v>380.123390540255</v>
      </c>
      <c r="BY444" s="7">
        <v>9.0071118083220103E-2</v>
      </c>
      <c r="BZ444" s="7" t="s">
        <v>93</v>
      </c>
      <c r="CA444" s="7">
        <v>167.660697480138</v>
      </c>
      <c r="CB444" s="7" t="s">
        <v>93</v>
      </c>
      <c r="CC444" s="7">
        <v>2.16081279494307</v>
      </c>
      <c r="CD444" s="7" t="s">
        <v>93</v>
      </c>
      <c r="CE444" s="7">
        <v>2.0859341042357E-2</v>
      </c>
      <c r="CF444" s="7">
        <v>3.0617191392028099E-2</v>
      </c>
      <c r="CG444" s="7">
        <v>0.35677911989864702</v>
      </c>
      <c r="CH444" s="7">
        <v>0.668533742654429</v>
      </c>
      <c r="CI444" s="7">
        <v>0.62752551251392596</v>
      </c>
      <c r="CJ444" s="7">
        <v>-14.8482652416604</v>
      </c>
      <c r="CK444" s="7">
        <v>-107.79474630226299</v>
      </c>
      <c r="CL444" s="7" t="s">
        <v>94</v>
      </c>
      <c r="CM444" s="7" t="s">
        <v>94</v>
      </c>
      <c r="CN444" s="7" t="s">
        <v>94</v>
      </c>
      <c r="CO444" s="7">
        <v>1.14370237797631E-8</v>
      </c>
      <c r="CP444" s="7">
        <v>1330.90410440457</v>
      </c>
      <c r="CQ444" s="7">
        <v>2.00700083009637</v>
      </c>
      <c r="CR444" s="7">
        <v>0.94666925471239105</v>
      </c>
      <c r="CS444" s="7">
        <v>2.7949787913269599</v>
      </c>
    </row>
    <row r="445" spans="1:97" x14ac:dyDescent="0.3">
      <c r="A445" s="4" t="s">
        <v>118</v>
      </c>
      <c r="B445" s="5">
        <v>44307</v>
      </c>
      <c r="C445" s="5" t="s">
        <v>113</v>
      </c>
      <c r="D445" s="6" t="str">
        <f>LOOKUP(MONTH(B445),{1,4,7,10;"Winter","Spring","Summer","Autumn"})</f>
        <v>Spring</v>
      </c>
      <c r="E445" s="5" t="s">
        <v>102</v>
      </c>
      <c r="F445" s="5" t="s">
        <v>101</v>
      </c>
      <c r="G445" s="7">
        <v>29.87</v>
      </c>
      <c r="H445" s="7">
        <v>4.1900000000000004</v>
      </c>
      <c r="I445" s="7">
        <v>24.2</v>
      </c>
      <c r="J445" s="7">
        <v>10.31</v>
      </c>
      <c r="K445" s="7">
        <v>0.38</v>
      </c>
      <c r="L445" s="7">
        <v>8.3800000000000008</v>
      </c>
      <c r="M445" s="7">
        <v>395.36099999999999</v>
      </c>
      <c r="N445" s="7">
        <v>4.82</v>
      </c>
      <c r="O445" s="7">
        <v>1.36858098163093E-2</v>
      </c>
      <c r="P445" s="7">
        <v>2.9358288814976201E-2</v>
      </c>
      <c r="Q445" s="7">
        <v>4.97736402225779E-3</v>
      </c>
      <c r="R445" s="7" t="s">
        <v>93</v>
      </c>
      <c r="S445" s="7">
        <v>5.3531737925032801E-3</v>
      </c>
      <c r="T445" s="7">
        <v>2.5680900302993003E-4</v>
      </c>
      <c r="U445" s="7">
        <v>0.57603217091852899</v>
      </c>
      <c r="V445" s="7">
        <v>2.4114355790760399E-2</v>
      </c>
      <c r="W445" s="7">
        <v>5.72710112766518</v>
      </c>
      <c r="X445" s="7">
        <v>512.67369032053205</v>
      </c>
      <c r="Y445" s="7">
        <v>1.0642842015487E-2</v>
      </c>
      <c r="Z445" s="7">
        <v>0.15086395894064</v>
      </c>
      <c r="AA445" s="7">
        <v>402.33100000000002</v>
      </c>
      <c r="AB445" s="7">
        <v>8.6508151494090902E-3</v>
      </c>
      <c r="AC445" s="7">
        <v>419.35142302543301</v>
      </c>
      <c r="AD445" s="7">
        <v>0.208620097388206</v>
      </c>
      <c r="AE445" s="7">
        <v>1.6721660858624801</v>
      </c>
      <c r="AF445" s="7">
        <v>3.2083881397440801</v>
      </c>
      <c r="AG445" s="7">
        <v>1.9344019210705599E-2</v>
      </c>
      <c r="AH445" s="7">
        <v>0.33409017324865697</v>
      </c>
      <c r="AI445" s="7">
        <v>19.369804640189599</v>
      </c>
      <c r="AJ445" s="7" t="s">
        <v>93</v>
      </c>
      <c r="AK445" s="7" t="s">
        <v>93</v>
      </c>
      <c r="AL445" s="7">
        <v>0.12099142767242201</v>
      </c>
      <c r="AM445" s="7">
        <v>2.0920007063519801E-2</v>
      </c>
      <c r="AN445" s="7">
        <v>1.3514239566985</v>
      </c>
      <c r="AO445" s="7">
        <v>3.5502867025738998E-3</v>
      </c>
      <c r="AP445" s="7">
        <v>7.2822167438565399E-2</v>
      </c>
      <c r="AQ445" s="7">
        <v>0.30032015303827397</v>
      </c>
      <c r="AR445" s="7">
        <v>0.122224273547928</v>
      </c>
      <c r="AS445" s="7">
        <v>1.2704358825625201E-2</v>
      </c>
      <c r="AT445" s="7">
        <v>1.9630464084459398E-3</v>
      </c>
      <c r="AU445" s="7">
        <v>2.8516335798714199E-2</v>
      </c>
      <c r="AV445" s="7">
        <v>2.5211952486865301E-2</v>
      </c>
      <c r="AW445" s="7">
        <v>0.44419024034680998</v>
      </c>
      <c r="AX445" s="7">
        <v>1.9481229097925601E-2</v>
      </c>
      <c r="AY445" s="7" t="s">
        <v>93</v>
      </c>
      <c r="AZ445" s="7">
        <v>1.55903772755278</v>
      </c>
      <c r="BA445" s="7" t="s">
        <v>93</v>
      </c>
      <c r="BB445" s="7">
        <v>8.3685554040515999</v>
      </c>
      <c r="BC445" s="7">
        <v>2.4721392056007499E-2</v>
      </c>
      <c r="BD445" s="7">
        <v>1.26286936139641E-2</v>
      </c>
      <c r="BE445" s="7">
        <v>1.9399103470196201E-3</v>
      </c>
      <c r="BF445" s="7">
        <v>1124.3817961182101</v>
      </c>
      <c r="BG445" s="7">
        <v>88.930722294116705</v>
      </c>
      <c r="BH445" s="7" t="s">
        <v>93</v>
      </c>
      <c r="BI445" s="7">
        <v>1.3261747606219501E-2</v>
      </c>
      <c r="BJ445" s="7" t="s">
        <v>93</v>
      </c>
      <c r="BK445" s="7">
        <v>1.24047551265438E-2</v>
      </c>
      <c r="BL445" s="7">
        <v>0.109450189081605</v>
      </c>
      <c r="BM445" s="7">
        <v>250.010677272979</v>
      </c>
      <c r="BN445" s="7" t="s">
        <v>93</v>
      </c>
      <c r="BO445" s="7">
        <v>5.4985588437240999E-3</v>
      </c>
      <c r="BP445" s="7">
        <v>3.8894027030781301E-3</v>
      </c>
      <c r="BQ445" s="7">
        <v>1.7431177940598699E-2</v>
      </c>
      <c r="BR445" s="7">
        <v>1.2018914847822</v>
      </c>
      <c r="BS445" s="7">
        <v>557.74585287944001</v>
      </c>
      <c r="BT445" s="7" t="s">
        <v>93</v>
      </c>
      <c r="BU445" s="7">
        <v>3.63184387289492E-3</v>
      </c>
      <c r="BV445" s="7">
        <v>2.92277405727514E-2</v>
      </c>
      <c r="BW445" s="7">
        <v>3.12607699875042</v>
      </c>
      <c r="BX445" s="7">
        <v>411.28986913924501</v>
      </c>
      <c r="BY445" s="7">
        <v>8.4397034054183903E-2</v>
      </c>
      <c r="BZ445" s="7" t="s">
        <v>93</v>
      </c>
      <c r="CA445" s="7">
        <v>149.764684155531</v>
      </c>
      <c r="CB445" s="7" t="s">
        <v>93</v>
      </c>
      <c r="CC445" s="7">
        <v>2.1388220586704598</v>
      </c>
      <c r="CD445" s="7" t="s">
        <v>93</v>
      </c>
      <c r="CE445" s="7">
        <v>1.99801758417649E-2</v>
      </c>
      <c r="CF445" s="7">
        <v>2.88829802919391E-2</v>
      </c>
      <c r="CG445" s="7">
        <v>0.34698060850574403</v>
      </c>
      <c r="CH445" s="7">
        <v>0.598182012973693</v>
      </c>
      <c r="CI445" s="7">
        <v>0.57929218921565995</v>
      </c>
      <c r="CJ445" s="7">
        <v>-14.6817572000213</v>
      </c>
      <c r="CK445" s="7">
        <v>-107.993724895604</v>
      </c>
      <c r="CL445" s="7" t="s">
        <v>94</v>
      </c>
      <c r="CM445" s="7" t="s">
        <v>94</v>
      </c>
      <c r="CN445" s="7" t="s">
        <v>94</v>
      </c>
      <c r="CO445" s="7">
        <v>1.13997039062521E-8</v>
      </c>
      <c r="CP445" s="7">
        <v>1326.5612636631299</v>
      </c>
      <c r="CQ445" s="7">
        <v>8.3109851494916605</v>
      </c>
      <c r="CR445" s="7">
        <v>3.9201548895309801</v>
      </c>
      <c r="CS445" s="7">
        <v>2.7858585641623801</v>
      </c>
    </row>
    <row r="446" spans="1:97" x14ac:dyDescent="0.3">
      <c r="A446" s="4" t="s">
        <v>118</v>
      </c>
      <c r="B446" s="5">
        <v>44313</v>
      </c>
      <c r="C446" s="5" t="s">
        <v>113</v>
      </c>
      <c r="D446" s="6" t="str">
        <f>LOOKUP(MONTH(B446),{1,4,7,10;"Winter","Spring","Summer","Autumn"})</f>
        <v>Spring</v>
      </c>
      <c r="E446" s="5" t="s">
        <v>102</v>
      </c>
      <c r="F446" s="5" t="s">
        <v>101</v>
      </c>
      <c r="G446" s="7">
        <v>33.020000000000003</v>
      </c>
      <c r="H446" s="7">
        <v>4.18</v>
      </c>
      <c r="I446" s="7">
        <v>25.3</v>
      </c>
      <c r="J446" s="7">
        <v>9.3000000000000007</v>
      </c>
      <c r="K446" s="7">
        <v>0.43</v>
      </c>
      <c r="L446" s="7">
        <v>7</v>
      </c>
      <c r="M446" s="7">
        <v>305.649</v>
      </c>
      <c r="N446" s="7">
        <v>0.54</v>
      </c>
      <c r="O446" s="7">
        <v>1.7593873555292499E-2</v>
      </c>
      <c r="P446" s="7">
        <v>3.0125212363351399E-2</v>
      </c>
      <c r="Q446" s="7">
        <v>6.5299423467133902E-3</v>
      </c>
      <c r="R446" s="7" t="s">
        <v>93</v>
      </c>
      <c r="S446" s="7">
        <v>5.1610399041630397E-3</v>
      </c>
      <c r="T446" s="7">
        <v>2.8869632110758498E-4</v>
      </c>
      <c r="U446" s="7">
        <v>0.62295873564277104</v>
      </c>
      <c r="V446" s="7">
        <v>2.6883791398661601E-2</v>
      </c>
      <c r="W446" s="7">
        <v>8.5677744160791693</v>
      </c>
      <c r="X446" s="7">
        <v>650.42102836866104</v>
      </c>
      <c r="Y446" s="7">
        <v>1.0809543132038701E-2</v>
      </c>
      <c r="Z446" s="7">
        <v>0.18645122470367001</v>
      </c>
      <c r="AA446" s="7">
        <v>310.74700000000001</v>
      </c>
      <c r="AB446" s="7">
        <v>1.1897325213858501E-2</v>
      </c>
      <c r="AC446" s="7">
        <v>522.63594608559004</v>
      </c>
      <c r="AD446" s="7">
        <v>0.243730187240327</v>
      </c>
      <c r="AE446" s="7">
        <v>1.94392639962502</v>
      </c>
      <c r="AF446" s="7">
        <v>3.4241860063648599</v>
      </c>
      <c r="AG446" s="7">
        <v>2.3339723984190701E-2</v>
      </c>
      <c r="AH446" s="7">
        <v>0.41933199148334399</v>
      </c>
      <c r="AI446" s="7">
        <v>12.161268390559201</v>
      </c>
      <c r="AJ446" s="7" t="s">
        <v>93</v>
      </c>
      <c r="AK446" s="7" t="s">
        <v>93</v>
      </c>
      <c r="AL446" s="7">
        <v>0.148127792479996</v>
      </c>
      <c r="AM446" s="7">
        <v>2.30077652146208E-2</v>
      </c>
      <c r="AN446" s="7">
        <v>1.5443562013664001</v>
      </c>
      <c r="AO446" s="7">
        <v>4.2588570569650703E-3</v>
      </c>
      <c r="AP446" s="7">
        <v>6.1693412223483901E-2</v>
      </c>
      <c r="AQ446" s="7">
        <v>0.43429419975254802</v>
      </c>
      <c r="AR446" s="7">
        <v>0.143416016902287</v>
      </c>
      <c r="AS446" s="7">
        <v>1.6478889140759401E-2</v>
      </c>
      <c r="AT446" s="7">
        <v>2.4051990625702699E-3</v>
      </c>
      <c r="AU446" s="7">
        <v>4.07675426045035E-2</v>
      </c>
      <c r="AV446" s="7">
        <v>3.0397768691636198E-2</v>
      </c>
      <c r="AW446" s="7">
        <v>0.50903599720916204</v>
      </c>
      <c r="AX446" s="7">
        <v>2.39553710797271E-2</v>
      </c>
      <c r="AY446" s="7" t="s">
        <v>93</v>
      </c>
      <c r="AZ446" s="7">
        <v>1.6775912178414301</v>
      </c>
      <c r="BA446" s="7" t="s">
        <v>93</v>
      </c>
      <c r="BB446" s="7">
        <v>5.22785396464743</v>
      </c>
      <c r="BC446" s="7">
        <v>2.95314946537166E-2</v>
      </c>
      <c r="BD446" s="7">
        <v>1.49652985438819E-2</v>
      </c>
      <c r="BE446" s="7">
        <v>2.44584292774923E-3</v>
      </c>
      <c r="BF446" s="7">
        <v>1461.5974281712299</v>
      </c>
      <c r="BG446" s="7">
        <v>112.58749670325101</v>
      </c>
      <c r="BH446" s="7" t="s">
        <v>93</v>
      </c>
      <c r="BI446" s="7">
        <v>1.6668864785035899E-2</v>
      </c>
      <c r="BJ446" s="7" t="s">
        <v>93</v>
      </c>
      <c r="BK446" s="7">
        <v>1.5572736270770699E-2</v>
      </c>
      <c r="BL446" s="7">
        <v>0.14541086035606299</v>
      </c>
      <c r="BM446" s="7">
        <v>255.289785536544</v>
      </c>
      <c r="BN446" s="7">
        <v>7.6693743619510599E-3</v>
      </c>
      <c r="BO446" s="7">
        <v>3.55966488021481E-3</v>
      </c>
      <c r="BP446" s="7">
        <v>5.0254784863627104E-3</v>
      </c>
      <c r="BQ446" s="7">
        <v>2.4195419378034901E-2</v>
      </c>
      <c r="BR446" s="7">
        <v>1.2772392257309799</v>
      </c>
      <c r="BS446" s="7">
        <v>641.99360598522696</v>
      </c>
      <c r="BT446" s="7" t="s">
        <v>93</v>
      </c>
      <c r="BU446" s="7">
        <v>4.7043445351901197E-3</v>
      </c>
      <c r="BV446" s="7">
        <v>2.98503008798604E-2</v>
      </c>
      <c r="BW446" s="7">
        <v>4.0635100244037297</v>
      </c>
      <c r="BX446" s="7">
        <v>562.51947550813804</v>
      </c>
      <c r="BY446" s="7">
        <v>9.5157537478624099E-2</v>
      </c>
      <c r="BZ446" s="7" t="s">
        <v>93</v>
      </c>
      <c r="CA446" s="7">
        <v>182.02465604183001</v>
      </c>
      <c r="CB446" s="7" t="s">
        <v>93</v>
      </c>
      <c r="CC446" s="7">
        <v>2.5232300470463702</v>
      </c>
      <c r="CD446" s="7" t="s">
        <v>93</v>
      </c>
      <c r="CE446" s="7">
        <v>1.98010578131355E-2</v>
      </c>
      <c r="CF446" s="7">
        <v>3.3491820984991802E-2</v>
      </c>
      <c r="CG446" s="7">
        <v>0.35489539202397802</v>
      </c>
      <c r="CH446" s="7">
        <v>0.63128086724286003</v>
      </c>
      <c r="CI446" s="7">
        <v>0.64325577255893995</v>
      </c>
      <c r="CJ446" s="7">
        <v>-14.410452435244901</v>
      </c>
      <c r="CK446" s="7">
        <v>-104.635406036017</v>
      </c>
      <c r="CL446" s="7" t="s">
        <v>94</v>
      </c>
      <c r="CM446" s="7" t="s">
        <v>94</v>
      </c>
      <c r="CN446" s="7" t="s">
        <v>94</v>
      </c>
      <c r="CO446" s="7">
        <v>9.6199190453746005E-9</v>
      </c>
      <c r="CP446" s="7">
        <v>1119.45117786526</v>
      </c>
      <c r="CQ446" s="7">
        <v>3.4927673935727999</v>
      </c>
      <c r="CR446" s="7">
        <v>1.6474808857944201</v>
      </c>
      <c r="CS446" s="7">
        <v>2.3509149079220801</v>
      </c>
    </row>
    <row r="447" spans="1:97" x14ac:dyDescent="0.3">
      <c r="A447" s="4" t="s">
        <v>118</v>
      </c>
      <c r="B447" s="5">
        <v>44315</v>
      </c>
      <c r="C447" s="5" t="s">
        <v>113</v>
      </c>
      <c r="D447" s="6" t="str">
        <f>LOOKUP(MONTH(B447),{1,4,7,10;"Winter","Spring","Summer","Autumn"})</f>
        <v>Spring</v>
      </c>
      <c r="E447" s="5" t="s">
        <v>102</v>
      </c>
      <c r="F447" s="5" t="s">
        <v>101</v>
      </c>
      <c r="G447" s="7">
        <v>32.49</v>
      </c>
      <c r="H447" s="7">
        <v>4.2</v>
      </c>
      <c r="I447" s="7">
        <v>25.2</v>
      </c>
      <c r="J447" s="7">
        <v>6.76</v>
      </c>
      <c r="K447" s="7">
        <v>0.4</v>
      </c>
      <c r="L447" s="7">
        <v>5.69</v>
      </c>
      <c r="M447" s="7">
        <v>631.91099999999994</v>
      </c>
      <c r="N447" s="7">
        <v>1.39</v>
      </c>
      <c r="O447" s="7">
        <v>1.6764511446922301E-2</v>
      </c>
      <c r="P447" s="7">
        <v>3.0703186786120301E-2</v>
      </c>
      <c r="Q447" s="7">
        <v>6.4900517797688096E-3</v>
      </c>
      <c r="R447" s="7" t="s">
        <v>93</v>
      </c>
      <c r="S447" s="7">
        <v>5.0727498992093603E-3</v>
      </c>
      <c r="T447" s="7">
        <v>3.0483110880877599E-4</v>
      </c>
      <c r="U447" s="7">
        <v>0.62983816160961004</v>
      </c>
      <c r="V447" s="7">
        <v>2.7545390356328098E-2</v>
      </c>
      <c r="W447" s="7">
        <v>8.7616974851117497</v>
      </c>
      <c r="X447" s="7">
        <v>731.90664064548696</v>
      </c>
      <c r="Y447" s="7">
        <v>1.0793089377132E-2</v>
      </c>
      <c r="Z447" s="7">
        <v>0.203423035631252</v>
      </c>
      <c r="AA447" s="7">
        <v>431.03800000000001</v>
      </c>
      <c r="AB447" s="7">
        <v>1.15607641087339E-2</v>
      </c>
      <c r="AC447" s="7">
        <v>527.24155148133298</v>
      </c>
      <c r="AD447" s="7">
        <v>0.222840123408131</v>
      </c>
      <c r="AE447" s="7">
        <v>1.7949043118213499</v>
      </c>
      <c r="AF447" s="7">
        <v>3.6190007426606599</v>
      </c>
      <c r="AG447" s="7">
        <v>2.3369824590357999E-2</v>
      </c>
      <c r="AH447" s="7">
        <v>0.422732090984479</v>
      </c>
      <c r="AI447" s="7">
        <v>19.751286786147102</v>
      </c>
      <c r="AJ447" s="7" t="s">
        <v>93</v>
      </c>
      <c r="AK447" s="7" t="s">
        <v>93</v>
      </c>
      <c r="AL447" s="7">
        <v>0.147262775317995</v>
      </c>
      <c r="AM447" s="7">
        <v>2.5176325649325499E-2</v>
      </c>
      <c r="AN447" s="7">
        <v>1.5373566132829799</v>
      </c>
      <c r="AO447" s="7">
        <v>4.1395133309266403E-3</v>
      </c>
      <c r="AP447" s="7">
        <v>2.7793173568695002E-2</v>
      </c>
      <c r="AQ447" s="7">
        <v>0.43276887099135403</v>
      </c>
      <c r="AR447" s="7">
        <v>0.13919624425715599</v>
      </c>
      <c r="AS447" s="7">
        <v>1.5233615844820201E-2</v>
      </c>
      <c r="AT447" s="7">
        <v>2.4299224276763801E-3</v>
      </c>
      <c r="AU447" s="7">
        <v>3.7754089359574403E-2</v>
      </c>
      <c r="AV447" s="7">
        <v>3.0046733783106499E-2</v>
      </c>
      <c r="AW447" s="7">
        <v>0.491924451779223</v>
      </c>
      <c r="AX447" s="7">
        <v>2.3862893522042201E-2</v>
      </c>
      <c r="AY447" s="7" t="s">
        <v>93</v>
      </c>
      <c r="AZ447" s="7">
        <v>1.7857056277793</v>
      </c>
      <c r="BA447" s="7" t="s">
        <v>93</v>
      </c>
      <c r="BB447" s="7">
        <v>5.5621632228945996</v>
      </c>
      <c r="BC447" s="7">
        <v>2.9996313327769999E-2</v>
      </c>
      <c r="BD447" s="7">
        <v>1.50812385509523E-2</v>
      </c>
      <c r="BE447" s="7">
        <v>2.54060307491455E-3</v>
      </c>
      <c r="BF447" s="7">
        <v>1685.6547931862499</v>
      </c>
      <c r="BG447" s="7">
        <v>125.388461511849</v>
      </c>
      <c r="BH447" s="7" t="s">
        <v>93</v>
      </c>
      <c r="BI447" s="7">
        <v>1.83260366404208E-2</v>
      </c>
      <c r="BJ447" s="7" t="s">
        <v>93</v>
      </c>
      <c r="BK447" s="7">
        <v>1.5982872011241201E-2</v>
      </c>
      <c r="BL447" s="7">
        <v>0.147155359130444</v>
      </c>
      <c r="BM447" s="7">
        <v>285.904017782859</v>
      </c>
      <c r="BN447" s="7">
        <v>6.7783186336638403E-3</v>
      </c>
      <c r="BO447" s="7">
        <v>3.8864064721096702E-3</v>
      </c>
      <c r="BP447" s="7">
        <v>4.63532002914239E-3</v>
      </c>
      <c r="BQ447" s="7">
        <v>2.6150829663837399E-2</v>
      </c>
      <c r="BR447" s="7">
        <v>1.28638609762094</v>
      </c>
      <c r="BS447" s="7">
        <v>654.71301281052195</v>
      </c>
      <c r="BT447" s="7" t="s">
        <v>93</v>
      </c>
      <c r="BU447" s="7">
        <v>4.8827843995612004E-3</v>
      </c>
      <c r="BV447" s="7">
        <v>2.98872342182353E-2</v>
      </c>
      <c r="BW447" s="7">
        <v>3.93977781735718</v>
      </c>
      <c r="BX447" s="7">
        <v>665.49149961462797</v>
      </c>
      <c r="BY447" s="7">
        <v>8.7521294835608096E-2</v>
      </c>
      <c r="BZ447" s="7" t="s">
        <v>93</v>
      </c>
      <c r="CA447" s="7">
        <v>187.52580357344399</v>
      </c>
      <c r="CB447" s="7" t="s">
        <v>93</v>
      </c>
      <c r="CC447" s="7">
        <v>2.3716211756705499</v>
      </c>
      <c r="CD447" s="7" t="s">
        <v>93</v>
      </c>
      <c r="CE447" s="7">
        <v>2.18835422195271E-2</v>
      </c>
      <c r="CF447" s="7">
        <v>3.1723932866909901E-2</v>
      </c>
      <c r="CG447" s="7">
        <v>0.35984926790324701</v>
      </c>
      <c r="CH447" s="7">
        <v>0.60860562991351097</v>
      </c>
      <c r="CI447" s="7">
        <v>0.65677339202210105</v>
      </c>
      <c r="CJ447" s="7">
        <v>-14.207030436404899</v>
      </c>
      <c r="CK447" s="7">
        <v>-103.50663475302601</v>
      </c>
      <c r="CL447" s="7" t="s">
        <v>94</v>
      </c>
      <c r="CM447" s="7" t="s">
        <v>94</v>
      </c>
      <c r="CN447" s="7" t="s">
        <v>94</v>
      </c>
      <c r="CO447" s="7">
        <v>1.00204433293657E-8</v>
      </c>
      <c r="CP447" s="7">
        <v>1166.05940599718</v>
      </c>
      <c r="CQ447" s="7">
        <v>4.0227660149184299</v>
      </c>
      <c r="CR447" s="7">
        <v>1.8974725112805799</v>
      </c>
      <c r="CS447" s="7">
        <v>2.4487949946232299</v>
      </c>
    </row>
    <row r="448" spans="1:97" x14ac:dyDescent="0.3">
      <c r="A448" s="4" t="s">
        <v>118</v>
      </c>
      <c r="B448" s="5">
        <v>44320</v>
      </c>
      <c r="C448" s="5" t="s">
        <v>113</v>
      </c>
      <c r="D448" s="6" t="str">
        <f>LOOKUP(MONTH(B448),{1,4,7,10;"Winter","Spring","Summer","Autumn"})</f>
        <v>Spring</v>
      </c>
      <c r="E448" s="5" t="s">
        <v>102</v>
      </c>
      <c r="F448" s="5" t="s">
        <v>101</v>
      </c>
      <c r="G448" s="7">
        <v>28.43</v>
      </c>
      <c r="H448" s="7">
        <v>4.21</v>
      </c>
      <c r="I448" s="7">
        <v>22.6</v>
      </c>
      <c r="J448" s="7">
        <v>46.69</v>
      </c>
      <c r="K448" s="7">
        <v>0.36</v>
      </c>
      <c r="L448" s="7">
        <v>19.07</v>
      </c>
      <c r="M448" s="7">
        <v>395.49900000000002</v>
      </c>
      <c r="N448" s="7">
        <v>1.69</v>
      </c>
      <c r="O448" s="7">
        <v>1.4411745622177801E-2</v>
      </c>
      <c r="P448" s="7">
        <v>3.6905376753277701E-2</v>
      </c>
      <c r="Q448" s="7">
        <v>5.1468079158432196E-3</v>
      </c>
      <c r="R448" s="7" t="s">
        <v>93</v>
      </c>
      <c r="S448" s="7">
        <v>4.6321101377957002E-3</v>
      </c>
      <c r="T448" s="7">
        <v>3.1075690068801899E-4</v>
      </c>
      <c r="U448" s="7">
        <v>0.57056508655832405</v>
      </c>
      <c r="V448" s="7">
        <v>2.4203102814708902E-2</v>
      </c>
      <c r="W448" s="7">
        <v>7.3955447461416801</v>
      </c>
      <c r="X448" s="7">
        <v>673.440351880913</v>
      </c>
      <c r="Y448" s="7">
        <v>8.6254240402158094E-3</v>
      </c>
      <c r="Z448" s="7">
        <v>0.173396213127573</v>
      </c>
      <c r="AA448" s="7">
        <v>347.94400000000002</v>
      </c>
      <c r="AB448" s="7">
        <v>9.1823324968453995E-3</v>
      </c>
      <c r="AC448" s="7">
        <v>429.10592606431499</v>
      </c>
      <c r="AD448" s="7">
        <v>0.18572308273534099</v>
      </c>
      <c r="AE448" s="7">
        <v>1.70566325506218</v>
      </c>
      <c r="AF448" s="7">
        <v>3.5683137990421598</v>
      </c>
      <c r="AG448" s="7">
        <v>2.00096915716503E-2</v>
      </c>
      <c r="AH448" s="7">
        <v>0.37680868928269401</v>
      </c>
      <c r="AI448" s="7">
        <v>11.403021002251901</v>
      </c>
      <c r="AJ448" s="7" t="s">
        <v>93</v>
      </c>
      <c r="AK448" s="7" t="s">
        <v>93</v>
      </c>
      <c r="AL448" s="7">
        <v>0.111822713021603</v>
      </c>
      <c r="AM448" s="7">
        <v>2.1887535330091801E-2</v>
      </c>
      <c r="AN448" s="7">
        <v>1.49622009330033</v>
      </c>
      <c r="AO448" s="7">
        <v>3.3842462312668499E-3</v>
      </c>
      <c r="AP448" s="7">
        <v>9.8280338908251205E-2</v>
      </c>
      <c r="AQ448" s="7">
        <v>0.37903824167281802</v>
      </c>
      <c r="AR448" s="7">
        <v>0.113593084255989</v>
      </c>
      <c r="AS448" s="7">
        <v>1.3685892845566599E-2</v>
      </c>
      <c r="AT448" s="7">
        <v>2.01168673938285E-3</v>
      </c>
      <c r="AU448" s="7">
        <v>3.4614309896755402E-2</v>
      </c>
      <c r="AV448" s="7">
        <v>2.3839529499731799E-2</v>
      </c>
      <c r="AW448" s="7">
        <v>0.446341793540323</v>
      </c>
      <c r="AX448" s="7">
        <v>1.8265447144654098E-2</v>
      </c>
      <c r="AY448" s="7" t="s">
        <v>93</v>
      </c>
      <c r="AZ448" s="7">
        <v>1.5859590486038799</v>
      </c>
      <c r="BA448" s="7" t="s">
        <v>93</v>
      </c>
      <c r="BB448" s="7">
        <v>6.2571413001359399</v>
      </c>
      <c r="BC448" s="7">
        <v>2.3379884896119099E-2</v>
      </c>
      <c r="BD448" s="7">
        <v>1.3471021182209201E-2</v>
      </c>
      <c r="BE448" s="7">
        <v>1.9867959169142702E-3</v>
      </c>
      <c r="BF448" s="7">
        <v>1354.86258062961</v>
      </c>
      <c r="BG448" s="7">
        <v>103.89019383332</v>
      </c>
      <c r="BH448" s="7" t="s">
        <v>93</v>
      </c>
      <c r="BI448" s="7">
        <v>1.4242114577360901E-2</v>
      </c>
      <c r="BJ448" s="7" t="s">
        <v>93</v>
      </c>
      <c r="BK448" s="7">
        <v>1.2984950259707801E-2</v>
      </c>
      <c r="BL448" s="7">
        <v>0.12279181300448599</v>
      </c>
      <c r="BM448" s="7">
        <v>235.25934536512801</v>
      </c>
      <c r="BN448" s="7">
        <v>6.6646393260179904E-3</v>
      </c>
      <c r="BO448" s="7">
        <v>2.74891221726993E-3</v>
      </c>
      <c r="BP448" s="7">
        <v>3.9885550290824903E-3</v>
      </c>
      <c r="BQ448" s="7">
        <v>2.05562061105619E-2</v>
      </c>
      <c r="BR448" s="7">
        <v>1.0773552509442901</v>
      </c>
      <c r="BS448" s="7">
        <v>521.70385601799296</v>
      </c>
      <c r="BT448" s="7" t="s">
        <v>93</v>
      </c>
      <c r="BU448" s="7">
        <v>3.8518925146496701E-3</v>
      </c>
      <c r="BV448" s="7">
        <v>2.3800231150992598E-2</v>
      </c>
      <c r="BW448" s="7">
        <v>3.22623293408446</v>
      </c>
      <c r="BX448" s="7">
        <v>589.62576710638405</v>
      </c>
      <c r="BY448" s="7">
        <v>7.5876418969221801E-2</v>
      </c>
      <c r="BZ448" s="7" t="s">
        <v>93</v>
      </c>
      <c r="CA448" s="7">
        <v>156.00136531600501</v>
      </c>
      <c r="CB448" s="7" t="s">
        <v>93</v>
      </c>
      <c r="CC448" s="7">
        <v>2.1074352776938401</v>
      </c>
      <c r="CD448" s="7" t="s">
        <v>93</v>
      </c>
      <c r="CE448" s="7">
        <v>1.60193769205163E-2</v>
      </c>
      <c r="CF448" s="7">
        <v>2.5954643472385901E-2</v>
      </c>
      <c r="CG448" s="7">
        <v>0.31108952316647398</v>
      </c>
      <c r="CH448" s="7">
        <v>0.52469863080337598</v>
      </c>
      <c r="CI448" s="7">
        <v>0.52756094284367205</v>
      </c>
      <c r="CJ448" s="7">
        <v>-14.3341846447296</v>
      </c>
      <c r="CK448" s="7">
        <v>-104.307342540733</v>
      </c>
      <c r="CL448" s="7" t="s">
        <v>94</v>
      </c>
      <c r="CM448" s="7" t="s">
        <v>94</v>
      </c>
      <c r="CN448" s="7" t="s">
        <v>94</v>
      </c>
      <c r="CO448" s="7">
        <v>1.0372044309427E-8</v>
      </c>
      <c r="CP448" s="7">
        <v>1206.9745248679101</v>
      </c>
      <c r="CQ448" s="7">
        <v>4.8761165905456902</v>
      </c>
      <c r="CR448" s="7">
        <v>2.29998393096876</v>
      </c>
      <c r="CS448" s="7">
        <v>2.5347192089297699</v>
      </c>
    </row>
    <row r="449" spans="1:97" x14ac:dyDescent="0.3">
      <c r="A449" s="4" t="s">
        <v>118</v>
      </c>
      <c r="B449" s="5">
        <v>44323</v>
      </c>
      <c r="C449" s="5" t="s">
        <v>113</v>
      </c>
      <c r="D449" s="6" t="str">
        <f>LOOKUP(MONTH(B449),{1,4,7,10;"Winter","Spring","Summer","Autumn"})</f>
        <v>Spring</v>
      </c>
      <c r="E449" s="5" t="s">
        <v>102</v>
      </c>
      <c r="F449" s="5" t="s">
        <v>101</v>
      </c>
      <c r="G449" s="7">
        <v>27.66</v>
      </c>
      <c r="H449" s="7">
        <v>4.2300000000000004</v>
      </c>
      <c r="I449" s="7">
        <v>21.8</v>
      </c>
      <c r="J449" s="7">
        <v>6.23</v>
      </c>
      <c r="K449" s="7">
        <v>0.37</v>
      </c>
      <c r="L449" s="7">
        <v>7.16</v>
      </c>
      <c r="M449" s="7">
        <v>563.19200000000001</v>
      </c>
      <c r="N449" s="7">
        <v>0.68</v>
      </c>
      <c r="O449" s="7">
        <v>1.3280766639361201E-2</v>
      </c>
      <c r="P449" s="7">
        <v>3.1191216752328998E-2</v>
      </c>
      <c r="Q449" s="7">
        <v>5.2185382178802E-3</v>
      </c>
      <c r="R449" s="7" t="s">
        <v>93</v>
      </c>
      <c r="S449" s="7">
        <v>4.4722829796559997E-3</v>
      </c>
      <c r="T449" s="7">
        <v>2.7441977632132599E-4</v>
      </c>
      <c r="U449" s="7">
        <v>0.56540149810837803</v>
      </c>
      <c r="V449" s="7">
        <v>2.2836365700120501E-2</v>
      </c>
      <c r="W449" s="7">
        <v>7.9365039405625302</v>
      </c>
      <c r="X449" s="7">
        <v>645.85062157139703</v>
      </c>
      <c r="Y449" s="7">
        <v>7.8720659340541892E-3</v>
      </c>
      <c r="Z449" s="7">
        <v>0.16712580669225699</v>
      </c>
      <c r="AA449" s="7">
        <v>382.80200000000002</v>
      </c>
      <c r="AB449" s="7">
        <v>1.00297243486721E-2</v>
      </c>
      <c r="AC449" s="7">
        <v>455.61518977262602</v>
      </c>
      <c r="AD449" s="7">
        <v>0.15817771492555099</v>
      </c>
      <c r="AE449" s="7">
        <v>1.7986044918963799</v>
      </c>
      <c r="AF449" s="7">
        <v>3.0283750465672501</v>
      </c>
      <c r="AG449" s="7">
        <v>2.0810049683735499E-2</v>
      </c>
      <c r="AH449" s="7">
        <v>0.37505716349255602</v>
      </c>
      <c r="AI449" s="7">
        <v>11.361514634004999</v>
      </c>
      <c r="AJ449" s="7" t="s">
        <v>93</v>
      </c>
      <c r="AK449" s="7" t="s">
        <v>93</v>
      </c>
      <c r="AL449" s="7">
        <v>0.10524247796953901</v>
      </c>
      <c r="AM449" s="7">
        <v>2.0161995973940999E-2</v>
      </c>
      <c r="AN449" s="7">
        <v>1.6432427432819301</v>
      </c>
      <c r="AO449" s="7">
        <v>3.4259423225249399E-3</v>
      </c>
      <c r="AP449" s="7">
        <v>0.10547796681074501</v>
      </c>
      <c r="AQ449" s="7">
        <v>0.39098182431405698</v>
      </c>
      <c r="AR449" s="7">
        <v>0.10411316551621801</v>
      </c>
      <c r="AS449" s="7">
        <v>1.22356620664218E-2</v>
      </c>
      <c r="AT449" s="7">
        <v>1.84281246912621E-3</v>
      </c>
      <c r="AU449" s="7">
        <v>3.3744139235283702E-2</v>
      </c>
      <c r="AV449" s="7">
        <v>2.3251521370008198E-2</v>
      </c>
      <c r="AW449" s="7">
        <v>0.42790863781660599</v>
      </c>
      <c r="AX449" s="7">
        <v>1.9053353014722201E-2</v>
      </c>
      <c r="AY449" s="7" t="s">
        <v>93</v>
      </c>
      <c r="AZ449" s="7">
        <v>1.4916434870339801</v>
      </c>
      <c r="BA449" s="7" t="s">
        <v>93</v>
      </c>
      <c r="BB449" s="7">
        <v>4.4198469756188201</v>
      </c>
      <c r="BC449" s="7">
        <v>2.1791840427021401E-2</v>
      </c>
      <c r="BD449" s="7">
        <v>1.34673760175041E-2</v>
      </c>
      <c r="BE449" s="7">
        <v>1.8206861424464101E-3</v>
      </c>
      <c r="BF449" s="7">
        <v>1451.4430020034799</v>
      </c>
      <c r="BG449" s="7">
        <v>113.62317513669601</v>
      </c>
      <c r="BH449" s="7" t="s">
        <v>93</v>
      </c>
      <c r="BI449" s="7">
        <v>1.4639837005609601E-2</v>
      </c>
      <c r="BJ449" s="7" t="s">
        <v>93</v>
      </c>
      <c r="BK449" s="7">
        <v>1.3078985532160499E-2</v>
      </c>
      <c r="BL449" s="7">
        <v>0.12694183713513599</v>
      </c>
      <c r="BM449" s="7">
        <v>246.332708694714</v>
      </c>
      <c r="BN449" s="7" t="s">
        <v>93</v>
      </c>
      <c r="BO449" s="7">
        <v>3.80340330390896E-3</v>
      </c>
      <c r="BP449" s="7">
        <v>3.7065110602069501E-3</v>
      </c>
      <c r="BQ449" s="7">
        <v>2.1360197168707899E-2</v>
      </c>
      <c r="BR449" s="7">
        <v>1.13540665726457</v>
      </c>
      <c r="BS449" s="7">
        <v>517.60741963503006</v>
      </c>
      <c r="BT449" s="7" t="s">
        <v>93</v>
      </c>
      <c r="BU449" s="7">
        <v>3.9898486105032398E-3</v>
      </c>
      <c r="BV449" s="7">
        <v>3.67057183704739E-2</v>
      </c>
      <c r="BW449" s="7">
        <v>3.2438970037975801</v>
      </c>
      <c r="BX449" s="7">
        <v>511.05217311120202</v>
      </c>
      <c r="BY449" s="7">
        <v>6.3529202052643494E-2</v>
      </c>
      <c r="BZ449" s="7" t="s">
        <v>93</v>
      </c>
      <c r="CA449" s="7">
        <v>156.723528688427</v>
      </c>
      <c r="CB449" s="7" t="s">
        <v>93</v>
      </c>
      <c r="CC449" s="7">
        <v>1.9828239494007101</v>
      </c>
      <c r="CD449" s="7" t="s">
        <v>93</v>
      </c>
      <c r="CE449" s="7">
        <v>1.9603882303297598E-2</v>
      </c>
      <c r="CF449" s="7">
        <v>2.3760058894002099E-2</v>
      </c>
      <c r="CG449" s="7">
        <v>0.33744398724779801</v>
      </c>
      <c r="CH449" s="7">
        <v>0.491590000788931</v>
      </c>
      <c r="CI449" s="7">
        <v>0.54937213090408499</v>
      </c>
      <c r="CJ449" s="7" t="s">
        <v>94</v>
      </c>
      <c r="CK449" s="7" t="s">
        <v>94</v>
      </c>
      <c r="CL449" s="7" t="s">
        <v>94</v>
      </c>
      <c r="CM449" s="7" t="s">
        <v>94</v>
      </c>
      <c r="CN449" s="7" t="s">
        <v>94</v>
      </c>
      <c r="CO449" s="7">
        <v>8.3289332233599096E-9</v>
      </c>
      <c r="CP449" s="7">
        <v>969.221680897032</v>
      </c>
      <c r="CQ449" s="7">
        <v>4.3390063908503702</v>
      </c>
      <c r="CR449" s="7">
        <v>2.04663789103734</v>
      </c>
      <c r="CS449" s="7">
        <v>2.0354239146429101</v>
      </c>
    </row>
    <row r="450" spans="1:97" x14ac:dyDescent="0.3">
      <c r="A450" s="4" t="s">
        <v>118</v>
      </c>
      <c r="B450" s="5">
        <v>44326</v>
      </c>
      <c r="C450" s="5" t="s">
        <v>113</v>
      </c>
      <c r="D450" s="6" t="str">
        <f>LOOKUP(MONTH(B450),{1,4,7,10;"Winter","Spring","Summer","Autumn"})</f>
        <v>Spring</v>
      </c>
      <c r="E450" s="5" t="s">
        <v>102</v>
      </c>
      <c r="F450" s="5" t="s">
        <v>101</v>
      </c>
      <c r="G450" s="7">
        <v>25.37</v>
      </c>
      <c r="H450" s="7">
        <v>4.28</v>
      </c>
      <c r="I450" s="7">
        <v>18.5</v>
      </c>
      <c r="J450" s="7">
        <v>5.83</v>
      </c>
      <c r="K450" s="7">
        <v>0.32</v>
      </c>
      <c r="L450" s="7">
        <v>6.53</v>
      </c>
      <c r="M450" s="7">
        <v>498.947</v>
      </c>
      <c r="N450" s="7">
        <v>0.86</v>
      </c>
      <c r="O450" s="7">
        <v>1.09682467195627E-2</v>
      </c>
      <c r="P450" s="7">
        <v>2.9962559258589601E-2</v>
      </c>
      <c r="Q450" s="7">
        <v>3.56712421017444E-3</v>
      </c>
      <c r="R450" s="7" t="s">
        <v>93</v>
      </c>
      <c r="S450" s="7">
        <v>3.8673148986766099E-3</v>
      </c>
      <c r="T450" s="7">
        <v>2.8534228720566198E-4</v>
      </c>
      <c r="U450" s="7">
        <v>0.63434897825046099</v>
      </c>
      <c r="V450" s="7">
        <v>1.9226570060769499E-2</v>
      </c>
      <c r="W450" s="7">
        <v>6.17592064973564</v>
      </c>
      <c r="X450" s="7">
        <v>604.28183378532401</v>
      </c>
      <c r="Y450" s="7">
        <v>8.4427590387865202E-3</v>
      </c>
      <c r="Z450" s="7">
        <v>0.143130865034478</v>
      </c>
      <c r="AA450" s="7">
        <v>364.27699999999999</v>
      </c>
      <c r="AB450" s="7">
        <v>9.0157712628395007E-3</v>
      </c>
      <c r="AC450" s="7">
        <v>354.92090053776298</v>
      </c>
      <c r="AD450" s="7">
        <v>0.13122755526959901</v>
      </c>
      <c r="AE450" s="7">
        <v>1.6910280445716801</v>
      </c>
      <c r="AF450" s="7">
        <v>2.7999629061866802</v>
      </c>
      <c r="AG450" s="7">
        <v>1.7654763576484399E-2</v>
      </c>
      <c r="AH450" s="7">
        <v>0.31621438364353099</v>
      </c>
      <c r="AI450" s="7">
        <v>146.83684089405901</v>
      </c>
      <c r="AJ450" s="7" t="s">
        <v>93</v>
      </c>
      <c r="AK450" s="7" t="s">
        <v>93</v>
      </c>
      <c r="AL450" s="7">
        <v>8.8562141895466406E-2</v>
      </c>
      <c r="AM450" s="7">
        <v>1.7960495144145001E-2</v>
      </c>
      <c r="AN450" s="7">
        <v>1.04622212262734</v>
      </c>
      <c r="AO450" s="7">
        <v>2.3660384350175901E-3</v>
      </c>
      <c r="AP450" s="7">
        <v>5.8524147450835701E-2</v>
      </c>
      <c r="AQ450" s="7">
        <v>0.33235673968117802</v>
      </c>
      <c r="AR450" s="7">
        <v>8.35623385129899E-2</v>
      </c>
      <c r="AS450" s="7">
        <v>1.0580718809202E-2</v>
      </c>
      <c r="AT450" s="7">
        <v>1.4772094877976E-3</v>
      </c>
      <c r="AU450" s="7">
        <v>2.8340535300981899E-2</v>
      </c>
      <c r="AV450" s="7">
        <v>1.7927600310352901E-2</v>
      </c>
      <c r="AW450" s="7">
        <v>0.37547588332505299</v>
      </c>
      <c r="AX450" s="7">
        <v>1.45328235705512E-2</v>
      </c>
      <c r="AY450" s="7" t="s">
        <v>93</v>
      </c>
      <c r="AZ450" s="7">
        <v>1.2979733357433001</v>
      </c>
      <c r="BA450" s="7" t="s">
        <v>93</v>
      </c>
      <c r="BB450" s="7">
        <v>3.9031577974812</v>
      </c>
      <c r="BC450" s="7">
        <v>1.6362203293846699E-2</v>
      </c>
      <c r="BD450" s="7">
        <v>1.25762438807545E-2</v>
      </c>
      <c r="BE450" s="7">
        <v>1.6248548922230799E-3</v>
      </c>
      <c r="BF450" s="7">
        <v>931.08680303719598</v>
      </c>
      <c r="BG450" s="7">
        <v>79.477534729523697</v>
      </c>
      <c r="BH450" s="7" t="s">
        <v>93</v>
      </c>
      <c r="BI450" s="7">
        <v>1.2818904300239801E-2</v>
      </c>
      <c r="BJ450" s="7" t="s">
        <v>93</v>
      </c>
      <c r="BK450" s="7">
        <v>9.8794533131392904E-3</v>
      </c>
      <c r="BL450" s="7">
        <v>0.10418500159843699</v>
      </c>
      <c r="BM450" s="7">
        <v>479.108915566603</v>
      </c>
      <c r="BN450" s="7">
        <v>5.0371226817051999E-3</v>
      </c>
      <c r="BO450" s="7">
        <v>4.5884669687689299E-3</v>
      </c>
      <c r="BP450" s="7">
        <v>2.80955865560318E-3</v>
      </c>
      <c r="BQ450" s="7">
        <v>1.6922153859619201E-2</v>
      </c>
      <c r="BR450" s="7">
        <v>0.919000727671199</v>
      </c>
      <c r="BS450" s="7">
        <v>376.67844573425702</v>
      </c>
      <c r="BT450" s="7" t="s">
        <v>93</v>
      </c>
      <c r="BU450" s="7">
        <v>3.4693311563057799E-3</v>
      </c>
      <c r="BV450" s="7">
        <v>4.3853634285066501E-2</v>
      </c>
      <c r="BW450" s="7">
        <v>2.5797772456743</v>
      </c>
      <c r="BX450" s="7">
        <v>442.42382800725397</v>
      </c>
      <c r="BY450" s="7">
        <v>5.0384820775743598E-2</v>
      </c>
      <c r="BZ450" s="7" t="s">
        <v>93</v>
      </c>
      <c r="CA450" s="7">
        <v>130.88573344635799</v>
      </c>
      <c r="CB450" s="7" t="s">
        <v>93</v>
      </c>
      <c r="CC450" s="7">
        <v>1.7360787151283099</v>
      </c>
      <c r="CD450" s="7" t="s">
        <v>93</v>
      </c>
      <c r="CE450" s="7">
        <v>1.72585639384885E-2</v>
      </c>
      <c r="CF450" s="7">
        <v>1.8798276028878898E-2</v>
      </c>
      <c r="CG450" s="7">
        <v>0.269897065318361</v>
      </c>
      <c r="CH450" s="7">
        <v>0.40758914515406902</v>
      </c>
      <c r="CI450" s="7">
        <v>0.44080673524701303</v>
      </c>
      <c r="CJ450" s="7">
        <v>-14.212912356853501</v>
      </c>
      <c r="CK450" s="7">
        <v>-103.548971164406</v>
      </c>
      <c r="CL450" s="7" t="s">
        <v>94</v>
      </c>
      <c r="CM450" s="7" t="s">
        <v>94</v>
      </c>
      <c r="CN450" s="7" t="s">
        <v>94</v>
      </c>
      <c r="CO450" s="7">
        <v>3.9659910964618203E-9</v>
      </c>
      <c r="CP450" s="7">
        <v>461.51463264880601</v>
      </c>
      <c r="CQ450" s="7">
        <v>2.6939747596266699</v>
      </c>
      <c r="CR450" s="7">
        <v>1.27070354912973</v>
      </c>
      <c r="CS450" s="7">
        <v>0.96920852965402804</v>
      </c>
    </row>
    <row r="451" spans="1:97" x14ac:dyDescent="0.3">
      <c r="A451" s="4" t="s">
        <v>118</v>
      </c>
      <c r="B451" s="5">
        <v>44330</v>
      </c>
      <c r="C451" s="5" t="s">
        <v>113</v>
      </c>
      <c r="D451" s="6" t="str">
        <f>LOOKUP(MONTH(B451),{1,4,7,10;"Winter","Spring","Summer","Autumn"})</f>
        <v>Spring</v>
      </c>
      <c r="E451" s="5" t="s">
        <v>102</v>
      </c>
      <c r="F451" s="5" t="s">
        <v>101</v>
      </c>
      <c r="G451" s="7">
        <v>28.01</v>
      </c>
      <c r="H451" s="7">
        <v>4.25</v>
      </c>
      <c r="I451" s="7">
        <v>24.1</v>
      </c>
      <c r="J451" s="7">
        <v>7.41</v>
      </c>
      <c r="K451" s="7">
        <v>0.46</v>
      </c>
      <c r="L451" s="7">
        <v>7.2</v>
      </c>
      <c r="M451" s="7">
        <v>494.47399999999999</v>
      </c>
      <c r="N451" s="7">
        <v>0.77</v>
      </c>
      <c r="O451" s="7">
        <v>2.5885487611681898E-2</v>
      </c>
      <c r="P451" s="7">
        <v>4.5871785683281499E-2</v>
      </c>
      <c r="Q451" s="7">
        <v>1.01208891246583E-2</v>
      </c>
      <c r="R451" s="7" t="s">
        <v>93</v>
      </c>
      <c r="S451" s="7">
        <v>7.59423541517201E-3</v>
      </c>
      <c r="T451" s="7">
        <v>3.3610724122160003E-4</v>
      </c>
      <c r="U451" s="7">
        <v>0.62122262066926204</v>
      </c>
      <c r="V451" s="7">
        <v>2.3988886678592999E-2</v>
      </c>
      <c r="W451" s="7">
        <v>8.5021601544984193</v>
      </c>
      <c r="X451" s="7">
        <v>640.75383688018098</v>
      </c>
      <c r="Y451" s="7">
        <v>1.9670755815238899E-2</v>
      </c>
      <c r="Z451" s="7">
        <v>0.25733930167735902</v>
      </c>
      <c r="AA451" s="7">
        <v>369.81400000000002</v>
      </c>
      <c r="AB451" s="7">
        <v>1.45959321820967E-2</v>
      </c>
      <c r="AC451" s="7">
        <v>793.92882734690704</v>
      </c>
      <c r="AD451" s="7">
        <v>0.40849952763674202</v>
      </c>
      <c r="AE451" s="7">
        <v>1.6723973437191499</v>
      </c>
      <c r="AF451" s="7">
        <v>5.1709778468035896</v>
      </c>
      <c r="AG451" s="7">
        <v>3.1899369850021203E-2</v>
      </c>
      <c r="AH451" s="7">
        <v>0.43645052333434697</v>
      </c>
      <c r="AI451" s="7">
        <v>16.234183748920799</v>
      </c>
      <c r="AJ451" s="7" t="s">
        <v>93</v>
      </c>
      <c r="AK451" s="7" t="s">
        <v>93</v>
      </c>
      <c r="AL451" s="7">
        <v>0.24780506880358899</v>
      </c>
      <c r="AM451" s="7">
        <v>4.0835112855585401E-2</v>
      </c>
      <c r="AN451" s="7">
        <v>2.3293941117046</v>
      </c>
      <c r="AO451" s="7">
        <v>6.7712644011661697E-3</v>
      </c>
      <c r="AP451" s="7">
        <v>0.10295054033465</v>
      </c>
      <c r="AQ451" s="7">
        <v>0.37381121607155399</v>
      </c>
      <c r="AR451" s="7">
        <v>0.22112187787774201</v>
      </c>
      <c r="AS451" s="7">
        <v>1.7736439871066399E-2</v>
      </c>
      <c r="AT451" s="7">
        <v>3.7656146305444201E-3</v>
      </c>
      <c r="AU451" s="7">
        <v>4.4546427807737501E-2</v>
      </c>
      <c r="AV451" s="7">
        <v>4.9489951367396902E-2</v>
      </c>
      <c r="AW451" s="7">
        <v>0.59307513031007797</v>
      </c>
      <c r="AX451" s="7">
        <v>3.6449967604338399E-2</v>
      </c>
      <c r="AY451" s="7" t="s">
        <v>93</v>
      </c>
      <c r="AZ451" s="7">
        <v>1.4874784573711299</v>
      </c>
      <c r="BA451" s="7" t="s">
        <v>93</v>
      </c>
      <c r="BB451" s="7">
        <v>7.8258160305454103</v>
      </c>
      <c r="BC451" s="7">
        <v>4.8495339772407803E-2</v>
      </c>
      <c r="BD451" s="7">
        <v>1.13869862924457E-2</v>
      </c>
      <c r="BE451" s="7">
        <v>3.6590354504707E-3</v>
      </c>
      <c r="BF451" s="7">
        <v>1624.0916337905901</v>
      </c>
      <c r="BG451" s="7">
        <v>177.61448488507099</v>
      </c>
      <c r="BH451" s="7" t="s">
        <v>93</v>
      </c>
      <c r="BI451" s="7">
        <v>1.8841990449872899E-2</v>
      </c>
      <c r="BJ451" s="7" t="s">
        <v>93</v>
      </c>
      <c r="BK451" s="7">
        <v>2.5302897317669899E-2</v>
      </c>
      <c r="BL451" s="7">
        <v>0.15415329808276801</v>
      </c>
      <c r="BM451" s="7">
        <v>245.51671384434999</v>
      </c>
      <c r="BN451" s="7">
        <v>6.0048873589688204E-3</v>
      </c>
      <c r="BO451" s="7">
        <v>5.5773540525994704E-3</v>
      </c>
      <c r="BP451" s="7">
        <v>7.8910667234439701E-3</v>
      </c>
      <c r="BQ451" s="7">
        <v>2.5442274150805098E-2</v>
      </c>
      <c r="BR451" s="7">
        <v>1.8977698503065701</v>
      </c>
      <c r="BS451" s="7">
        <v>1261.75127089702</v>
      </c>
      <c r="BT451" s="7" t="s">
        <v>93</v>
      </c>
      <c r="BU451" s="7">
        <v>4.3841894389961998E-3</v>
      </c>
      <c r="BV451" s="7">
        <v>3.78891862005164E-2</v>
      </c>
      <c r="BW451" s="7">
        <v>5.8229325075778</v>
      </c>
      <c r="BX451" s="7">
        <v>460.99540071745997</v>
      </c>
      <c r="BY451" s="7">
        <v>0.16970804741988299</v>
      </c>
      <c r="BZ451" s="7" t="s">
        <v>93</v>
      </c>
      <c r="CA451" s="7">
        <v>273.08453061691699</v>
      </c>
      <c r="CB451" s="7">
        <v>2.1662246446072799E-3</v>
      </c>
      <c r="CC451" s="7">
        <v>3.7947211414909301</v>
      </c>
      <c r="CD451" s="7" t="s">
        <v>93</v>
      </c>
      <c r="CE451" s="7">
        <v>3.0272516720103199E-2</v>
      </c>
      <c r="CF451" s="7">
        <v>5.7700394152830903E-2</v>
      </c>
      <c r="CG451" s="7">
        <v>0.53790862799439099</v>
      </c>
      <c r="CH451" s="7">
        <v>1.0699757881701699</v>
      </c>
      <c r="CI451" s="7">
        <v>0.94989028523306696</v>
      </c>
      <c r="CJ451" s="7">
        <v>-14.737050218069999</v>
      </c>
      <c r="CK451" s="7">
        <v>-107.50807566865601</v>
      </c>
      <c r="CL451" s="7" t="s">
        <v>94</v>
      </c>
      <c r="CM451" s="7" t="s">
        <v>94</v>
      </c>
      <c r="CN451" s="7" t="s">
        <v>94</v>
      </c>
      <c r="CO451" s="7">
        <v>5.2955716535004603E-9</v>
      </c>
      <c r="CP451" s="7">
        <v>616.23532350111702</v>
      </c>
      <c r="CQ451" s="7" t="s">
        <v>94</v>
      </c>
      <c r="CR451" s="7" t="s">
        <v>93</v>
      </c>
      <c r="CS451" s="7">
        <v>1.2941313006339299</v>
      </c>
    </row>
    <row r="452" spans="1:97" x14ac:dyDescent="0.3">
      <c r="A452" s="4" t="s">
        <v>118</v>
      </c>
      <c r="B452" s="5">
        <v>44335</v>
      </c>
      <c r="C452" s="5" t="s">
        <v>113</v>
      </c>
      <c r="D452" s="6" t="str">
        <f>LOOKUP(MONTH(B452),{1,4,7,10;"Winter","Spring","Summer","Autumn"})</f>
        <v>Spring</v>
      </c>
      <c r="E452" s="5" t="s">
        <v>102</v>
      </c>
      <c r="F452" s="5" t="s">
        <v>101</v>
      </c>
      <c r="G452" s="7">
        <v>28.75</v>
      </c>
      <c r="H452" s="7">
        <v>4.21</v>
      </c>
      <c r="I452" s="7">
        <v>26.4</v>
      </c>
      <c r="J452" s="7">
        <v>8.89</v>
      </c>
      <c r="K452" s="7">
        <v>0.48</v>
      </c>
      <c r="L452" s="7">
        <v>8.82</v>
      </c>
      <c r="M452" s="7">
        <v>454.91399999999999</v>
      </c>
      <c r="N452" s="7">
        <v>1.24</v>
      </c>
      <c r="O452" s="7">
        <v>1.3093392987555101E-2</v>
      </c>
      <c r="P452" s="7">
        <v>3.5745360297126397E-2</v>
      </c>
      <c r="Q452" s="7">
        <v>4.8270357349405203E-3</v>
      </c>
      <c r="R452" s="7" t="s">
        <v>93</v>
      </c>
      <c r="S452" s="7">
        <v>4.4525552894583396E-3</v>
      </c>
      <c r="T452" s="7">
        <v>5.0649307688075405E-4</v>
      </c>
      <c r="U452" s="7">
        <v>0.75217484631620701</v>
      </c>
      <c r="V452" s="7">
        <v>2.0690532881670699E-2</v>
      </c>
      <c r="W452" s="7">
        <v>7.2137044366390297</v>
      </c>
      <c r="X452" s="7">
        <v>617.83263160191098</v>
      </c>
      <c r="Y452" s="7">
        <v>1.1181088625226101E-2</v>
      </c>
      <c r="Z452" s="7">
        <v>0.19799529422460799</v>
      </c>
      <c r="AA452" s="7">
        <v>313.81299999999999</v>
      </c>
      <c r="AB452" s="7">
        <v>1.29194061126779E-2</v>
      </c>
      <c r="AC452" s="7">
        <v>488.52726552228</v>
      </c>
      <c r="AD452" s="7">
        <v>0.17315988155256301</v>
      </c>
      <c r="AE452" s="7">
        <v>2.5628430372414601</v>
      </c>
      <c r="AF452" s="7">
        <v>3.2000354767968799</v>
      </c>
      <c r="AG452" s="7">
        <v>2.48209001377858E-2</v>
      </c>
      <c r="AH452" s="7">
        <v>0.42104910526361999</v>
      </c>
      <c r="AI452" s="7">
        <v>37.508213381445898</v>
      </c>
      <c r="AJ452" s="7" t="s">
        <v>93</v>
      </c>
      <c r="AK452" s="7" t="s">
        <v>93</v>
      </c>
      <c r="AL452" s="7">
        <v>0.107399054072557</v>
      </c>
      <c r="AM452" s="7">
        <v>1.9561462428084202E-2</v>
      </c>
      <c r="AN452" s="7">
        <v>1.1996832352570299</v>
      </c>
      <c r="AO452" s="7">
        <v>3.1809098925382E-3</v>
      </c>
      <c r="AP452" s="7">
        <v>3.9032198705064199E-2</v>
      </c>
      <c r="AQ452" s="7">
        <v>0.37634881615357302</v>
      </c>
      <c r="AR452" s="7">
        <v>0.10493655943998501</v>
      </c>
      <c r="AS452" s="7">
        <v>1.2850074931869499E-2</v>
      </c>
      <c r="AT452" s="7">
        <v>1.70428750283093E-3</v>
      </c>
      <c r="AU452" s="7">
        <v>2.70837298009802E-2</v>
      </c>
      <c r="AV452" s="7">
        <v>2.2963158434858199E-2</v>
      </c>
      <c r="AW452" s="7">
        <v>0.46529908785357299</v>
      </c>
      <c r="AX452" s="7">
        <v>1.6936222063872599E-2</v>
      </c>
      <c r="AY452" s="7" t="s">
        <v>93</v>
      </c>
      <c r="AZ452" s="7">
        <v>0.91084557058784699</v>
      </c>
      <c r="BA452" s="7" t="s">
        <v>93</v>
      </c>
      <c r="BB452" s="7">
        <v>5.1745086581987101</v>
      </c>
      <c r="BC452" s="7">
        <v>2.2257499763412399E-2</v>
      </c>
      <c r="BD452" s="7">
        <v>1.3724460577762601E-2</v>
      </c>
      <c r="BE452" s="7">
        <v>1.78488516038301E-3</v>
      </c>
      <c r="BF452" s="7">
        <v>886.71200683324003</v>
      </c>
      <c r="BG452" s="7">
        <v>114.162698230941</v>
      </c>
      <c r="BH452" s="7" t="s">
        <v>93</v>
      </c>
      <c r="BI452" s="7">
        <v>1.52785425317238E-2</v>
      </c>
      <c r="BJ452" s="7" t="s">
        <v>93</v>
      </c>
      <c r="BK452" s="7">
        <v>1.1989891004007601E-2</v>
      </c>
      <c r="BL452" s="7">
        <v>0.117504860657574</v>
      </c>
      <c r="BM452" s="7">
        <v>149.93918778247101</v>
      </c>
      <c r="BN452" s="7" t="s">
        <v>93</v>
      </c>
      <c r="BO452" s="7">
        <v>2.9479461351336702E-3</v>
      </c>
      <c r="BP452" s="7">
        <v>3.4658336701966701E-3</v>
      </c>
      <c r="BQ452" s="7">
        <v>1.8323942208613001E-2</v>
      </c>
      <c r="BR452" s="7">
        <v>1.2491172396899799</v>
      </c>
      <c r="BS452" s="7">
        <v>534.42041091388501</v>
      </c>
      <c r="BT452" s="7" t="s">
        <v>93</v>
      </c>
      <c r="BU452" s="7">
        <v>3.69364813270521E-3</v>
      </c>
      <c r="BV452" s="7">
        <v>3.5140957918282999E-2</v>
      </c>
      <c r="BW452" s="7">
        <v>3.8850187658840101</v>
      </c>
      <c r="BX452" s="7">
        <v>412.566455860514</v>
      </c>
      <c r="BY452" s="7">
        <v>6.6157444935968701E-2</v>
      </c>
      <c r="BZ452" s="7" t="s">
        <v>93</v>
      </c>
      <c r="CA452" s="7">
        <v>176.89590522625701</v>
      </c>
      <c r="CB452" s="7" t="s">
        <v>93</v>
      </c>
      <c r="CC452" s="7">
        <v>2.7539332514094301</v>
      </c>
      <c r="CD452" s="7" t="s">
        <v>93</v>
      </c>
      <c r="CE452" s="7">
        <v>1.7270020032129602E-2</v>
      </c>
      <c r="CF452" s="7">
        <v>2.44786534306555E-2</v>
      </c>
      <c r="CG452" s="7">
        <v>0.38091610842493701</v>
      </c>
      <c r="CH452" s="7">
        <v>0.56205910217114696</v>
      </c>
      <c r="CI452" s="7">
        <v>0.61359694005568299</v>
      </c>
      <c r="CJ452" s="7">
        <v>-14.240426668278801</v>
      </c>
      <c r="CK452" s="7">
        <v>-104.704864107841</v>
      </c>
      <c r="CL452" s="7">
        <v>1.8433115631878401</v>
      </c>
      <c r="CM452" s="7" t="s">
        <v>94</v>
      </c>
      <c r="CN452" s="7">
        <v>2891.54888751007</v>
      </c>
      <c r="CO452" s="7">
        <v>7.5437003997836096E-9</v>
      </c>
      <c r="CP452" s="7">
        <v>877.84567189895199</v>
      </c>
      <c r="CQ452" s="7">
        <v>1.82265095728565</v>
      </c>
      <c r="CR452" s="7">
        <v>0.85971445425440196</v>
      </c>
      <c r="CS452" s="7">
        <v>1.84352879136504</v>
      </c>
    </row>
    <row r="453" spans="1:97" x14ac:dyDescent="0.3">
      <c r="A453" s="4" t="s">
        <v>118</v>
      </c>
      <c r="B453" s="5">
        <v>44341</v>
      </c>
      <c r="C453" s="5" t="s">
        <v>113</v>
      </c>
      <c r="D453" s="6" t="str">
        <f>LOOKUP(MONTH(B453),{1,4,7,10;"Winter","Spring","Summer","Autumn"})</f>
        <v>Spring</v>
      </c>
      <c r="E453" s="5" t="s">
        <v>102</v>
      </c>
      <c r="F453" s="5" t="s">
        <v>101</v>
      </c>
      <c r="G453" s="7">
        <v>29.03</v>
      </c>
      <c r="H453" s="7">
        <v>4.22</v>
      </c>
      <c r="I453" s="7">
        <v>29.2</v>
      </c>
      <c r="J453" s="7">
        <v>13.33</v>
      </c>
      <c r="K453" s="7">
        <v>0.5</v>
      </c>
      <c r="L453" s="7">
        <v>10.89</v>
      </c>
      <c r="M453" s="7">
        <v>397.36500000000001</v>
      </c>
      <c r="N453" s="7">
        <v>2.19</v>
      </c>
      <c r="O453" s="7">
        <v>1.36242185704492E-2</v>
      </c>
      <c r="P453" s="7">
        <v>4.1213660291809701E-2</v>
      </c>
      <c r="Q453" s="7">
        <v>5.6101641405491903E-3</v>
      </c>
      <c r="R453" s="7" t="s">
        <v>93</v>
      </c>
      <c r="S453" s="7">
        <v>4.6301718114071496E-3</v>
      </c>
      <c r="T453" s="7">
        <v>5.0909314653643995E-4</v>
      </c>
      <c r="U453" s="7">
        <v>0.71794873208286802</v>
      </c>
      <c r="V453" s="7">
        <v>2.05704792371794E-2</v>
      </c>
      <c r="W453" s="7">
        <v>7.9327472350720702</v>
      </c>
      <c r="X453" s="7">
        <v>633.13742152285897</v>
      </c>
      <c r="Y453" s="7">
        <v>1.22581569934113E-2</v>
      </c>
      <c r="Z453" s="7">
        <v>0.21378068138598399</v>
      </c>
      <c r="AA453" s="7">
        <v>299.00700000000001</v>
      </c>
      <c r="AB453" s="7">
        <v>1.25027371080783E-2</v>
      </c>
      <c r="AC453" s="7">
        <v>567.03533915096102</v>
      </c>
      <c r="AD453" s="7">
        <v>0.19984489656597501</v>
      </c>
      <c r="AE453" s="7">
        <v>2.2088324840809399</v>
      </c>
      <c r="AF453" s="7">
        <v>4.2521609026083</v>
      </c>
      <c r="AG453" s="7">
        <v>2.64619683767746E-2</v>
      </c>
      <c r="AH453" s="7">
        <v>0.46026204508441898</v>
      </c>
      <c r="AI453" s="7">
        <v>20.151464477809601</v>
      </c>
      <c r="AJ453" s="7" t="s">
        <v>93</v>
      </c>
      <c r="AK453" s="7" t="s">
        <v>93</v>
      </c>
      <c r="AL453" s="7">
        <v>0.12457136109070301</v>
      </c>
      <c r="AM453" s="7">
        <v>2.2596671533203001E-2</v>
      </c>
      <c r="AN453" s="7">
        <v>1.40581960928887</v>
      </c>
      <c r="AO453" s="7">
        <v>3.47659801341348E-3</v>
      </c>
      <c r="AP453" s="7">
        <v>9.6829126901968002E-2</v>
      </c>
      <c r="AQ453" s="7">
        <v>0.39692252253431198</v>
      </c>
      <c r="AR453" s="7">
        <v>0.116196338434247</v>
      </c>
      <c r="AS453" s="7">
        <v>1.2687980863008E-2</v>
      </c>
      <c r="AT453" s="7">
        <v>1.8108332622530201E-3</v>
      </c>
      <c r="AU453" s="7">
        <v>2.8829309586714001E-2</v>
      </c>
      <c r="AV453" s="7">
        <v>2.4431624229365401E-2</v>
      </c>
      <c r="AW453" s="7">
        <v>0.41301987447371302</v>
      </c>
      <c r="AX453" s="7">
        <v>1.9986256585159599E-2</v>
      </c>
      <c r="AY453" s="7" t="s">
        <v>93</v>
      </c>
      <c r="AZ453" s="7">
        <v>0.78429578524989996</v>
      </c>
      <c r="BA453" s="7" t="s">
        <v>93</v>
      </c>
      <c r="BB453" s="7">
        <v>6.3863386736245404</v>
      </c>
      <c r="BC453" s="7">
        <v>2.6375733835495602E-2</v>
      </c>
      <c r="BD453" s="7">
        <v>1.26248476382699E-2</v>
      </c>
      <c r="BE453" s="7">
        <v>1.9991799873133099E-3</v>
      </c>
      <c r="BF453" s="7">
        <v>859.75998672782396</v>
      </c>
      <c r="BG453" s="7">
        <v>127.495959290477</v>
      </c>
      <c r="BH453" s="7" t="s">
        <v>93</v>
      </c>
      <c r="BI453" s="7">
        <v>1.49085217430016E-2</v>
      </c>
      <c r="BJ453" s="7" t="s">
        <v>93</v>
      </c>
      <c r="BK453" s="7">
        <v>1.30054584745654E-2</v>
      </c>
      <c r="BL453" s="7">
        <v>0.115629331676794</v>
      </c>
      <c r="BM453" s="7">
        <v>115.133375476962</v>
      </c>
      <c r="BN453" s="7">
        <v>5.0634659264504004E-3</v>
      </c>
      <c r="BO453" s="7">
        <v>7.8740040410666505E-3</v>
      </c>
      <c r="BP453" s="7">
        <v>4.11996174318078E-3</v>
      </c>
      <c r="BQ453" s="7">
        <v>1.9582521181707301E-2</v>
      </c>
      <c r="BR453" s="7">
        <v>1.7066992950163999</v>
      </c>
      <c r="BS453" s="7">
        <v>792.72174760433802</v>
      </c>
      <c r="BT453" s="7" t="s">
        <v>93</v>
      </c>
      <c r="BU453" s="7">
        <v>3.67220657730935E-3</v>
      </c>
      <c r="BV453" s="7">
        <v>3.2366293172126699E-2</v>
      </c>
      <c r="BW453" s="7">
        <v>4.3070983238842198</v>
      </c>
      <c r="BX453" s="7">
        <v>393.17914806927399</v>
      </c>
      <c r="BY453" s="7">
        <v>8.1214713545143105E-2</v>
      </c>
      <c r="BZ453" s="7" t="s">
        <v>93</v>
      </c>
      <c r="CA453" s="7">
        <v>198.49899901894599</v>
      </c>
      <c r="CB453" s="7">
        <v>2.2226271417636499E-3</v>
      </c>
      <c r="CC453" s="7">
        <v>3.2462145633255699</v>
      </c>
      <c r="CD453" s="7" t="s">
        <v>93</v>
      </c>
      <c r="CE453" s="7">
        <v>1.53912834358782E-2</v>
      </c>
      <c r="CF453" s="7">
        <v>2.8220141948683601E-2</v>
      </c>
      <c r="CG453" s="7">
        <v>0.38656750248662203</v>
      </c>
      <c r="CH453" s="7">
        <v>0.66990811694006702</v>
      </c>
      <c r="CI453" s="7">
        <v>0.75224785619331802</v>
      </c>
      <c r="CJ453" s="7">
        <v>-13.8625812484738</v>
      </c>
      <c r="CK453" s="7">
        <v>-102.87020974283099</v>
      </c>
      <c r="CL453" s="7">
        <v>2.3348386154005198</v>
      </c>
      <c r="CM453" s="7" t="s">
        <v>94</v>
      </c>
      <c r="CN453" s="7">
        <v>3890.0054719054101</v>
      </c>
      <c r="CO453" s="7">
        <v>9.5552739351790003E-9</v>
      </c>
      <c r="CP453" s="7">
        <v>1111.9285527360501</v>
      </c>
      <c r="CQ453" s="7">
        <v>2.31192422536544</v>
      </c>
      <c r="CR453" s="7">
        <v>1.09049660097706</v>
      </c>
      <c r="CS453" s="7">
        <v>2.3351169419967599</v>
      </c>
    </row>
    <row r="454" spans="1:97" x14ac:dyDescent="0.3">
      <c r="A454" s="4" t="s">
        <v>118</v>
      </c>
      <c r="B454" s="5">
        <v>44356</v>
      </c>
      <c r="C454" s="5" t="s">
        <v>113</v>
      </c>
      <c r="D454" s="6" t="str">
        <f>LOOKUP(MONTH(B454),{1,4,7,10;"Winter","Spring","Summer","Autumn"})</f>
        <v>Spring</v>
      </c>
      <c r="E454" s="5" t="s">
        <v>102</v>
      </c>
      <c r="F454" s="5" t="s">
        <v>101</v>
      </c>
      <c r="G454" s="7">
        <v>30.71</v>
      </c>
      <c r="H454" s="7">
        <v>4.3</v>
      </c>
      <c r="I454" s="7">
        <v>54.4</v>
      </c>
      <c r="J454" s="7">
        <v>29.47</v>
      </c>
      <c r="K454" s="7">
        <v>1.1000000000000001</v>
      </c>
      <c r="L454" s="7">
        <v>14.73</v>
      </c>
      <c r="M454" s="7" t="s">
        <v>93</v>
      </c>
      <c r="N454" s="7">
        <v>10.210000000000001</v>
      </c>
      <c r="O454" s="7">
        <v>5.0497854153542202E-2</v>
      </c>
      <c r="P454" s="7">
        <v>4.14983720449532E-2</v>
      </c>
      <c r="Q454" s="7">
        <v>2.0514997573125401E-2</v>
      </c>
      <c r="R454" s="7" t="s">
        <v>93</v>
      </c>
      <c r="S454" s="7">
        <v>1.1868138754021399E-2</v>
      </c>
      <c r="T454" s="7">
        <v>4.6260777589277399E-4</v>
      </c>
      <c r="U454" s="7">
        <v>1.03349170075323</v>
      </c>
      <c r="V454" s="7">
        <v>3.4651191220790301E-2</v>
      </c>
      <c r="W454" s="7">
        <v>16.528992271846199</v>
      </c>
      <c r="X454" s="7">
        <v>862.04462762310698</v>
      </c>
      <c r="Y454" s="7">
        <v>3.0005368586512999E-2</v>
      </c>
      <c r="Z454" s="7">
        <v>0.47638396415328998</v>
      </c>
      <c r="AA454" s="7">
        <v>524.39800000000002</v>
      </c>
      <c r="AB454" s="7">
        <v>2.5899897651127501E-2</v>
      </c>
      <c r="AC454" s="7">
        <v>1061.42777346605</v>
      </c>
      <c r="AD454" s="7">
        <v>0.90666733925156995</v>
      </c>
      <c r="AE454" s="7">
        <v>1.69044860977693</v>
      </c>
      <c r="AF454" s="7">
        <v>12.3839441149427</v>
      </c>
      <c r="AG454" s="7">
        <v>4.3748969507005499E-2</v>
      </c>
      <c r="AH454" s="7">
        <v>0.79954769771657896</v>
      </c>
      <c r="AI454" s="7">
        <v>35.351349805525899</v>
      </c>
      <c r="AJ454" s="7" t="s">
        <v>93</v>
      </c>
      <c r="AK454" s="7" t="s">
        <v>93</v>
      </c>
      <c r="AL454" s="7">
        <v>0.55059825956165798</v>
      </c>
      <c r="AM454" s="7">
        <v>7.1413600275348904E-2</v>
      </c>
      <c r="AN454" s="7">
        <v>5.48748162525753</v>
      </c>
      <c r="AO454" s="7">
        <v>1.43373884149592E-2</v>
      </c>
      <c r="AP454" s="7">
        <v>0.13744579375839799</v>
      </c>
      <c r="AQ454" s="7">
        <v>0.52721141765534596</v>
      </c>
      <c r="AR454" s="7">
        <v>0.45208066068033997</v>
      </c>
      <c r="AS454" s="7">
        <v>3.7747685609939699E-2</v>
      </c>
      <c r="AT454" s="7">
        <v>7.5008133133913201E-3</v>
      </c>
      <c r="AU454" s="7">
        <v>6.7770678488956404E-2</v>
      </c>
      <c r="AV454" s="7">
        <v>0.104652331131719</v>
      </c>
      <c r="AW454" s="7">
        <v>0.84288838281237499</v>
      </c>
      <c r="AX454" s="7">
        <v>8.1890644993590403E-2</v>
      </c>
      <c r="AY454" s="7" t="s">
        <v>93</v>
      </c>
      <c r="AZ454" s="7">
        <v>1.9941206416818</v>
      </c>
      <c r="BA454" s="7" t="s">
        <v>93</v>
      </c>
      <c r="BB454" s="7">
        <v>7.5575008315275296</v>
      </c>
      <c r="BC454" s="7">
        <v>0.104544298164127</v>
      </c>
      <c r="BD454" s="7">
        <v>2.21964485504864E-2</v>
      </c>
      <c r="BE454" s="7">
        <v>7.0391595285091797E-3</v>
      </c>
      <c r="BF454" s="7">
        <v>1507.26671260636</v>
      </c>
      <c r="BG454" s="7">
        <v>199.50918867674</v>
      </c>
      <c r="BH454" s="7" t="s">
        <v>93</v>
      </c>
      <c r="BI454" s="7">
        <v>4.44072456999033E-2</v>
      </c>
      <c r="BJ454" s="7" t="s">
        <v>93</v>
      </c>
      <c r="BK454" s="7">
        <v>5.1293175243945201E-2</v>
      </c>
      <c r="BL454" s="7">
        <v>0.20380733557494299</v>
      </c>
      <c r="BM454" s="7">
        <v>239.238030874565</v>
      </c>
      <c r="BN454" s="7">
        <v>1.0554452843223899E-2</v>
      </c>
      <c r="BO454" s="7">
        <v>8.0329907424169199E-3</v>
      </c>
      <c r="BP454" s="7">
        <v>1.6374368485697999E-2</v>
      </c>
      <c r="BQ454" s="7">
        <v>5.31398185200809E-2</v>
      </c>
      <c r="BR454" s="7">
        <v>6.3082584899775398</v>
      </c>
      <c r="BS454" s="7">
        <v>3719.6518738287</v>
      </c>
      <c r="BT454" s="7" t="s">
        <v>93</v>
      </c>
      <c r="BU454" s="7">
        <v>6.4344673943438502E-3</v>
      </c>
      <c r="BV454" s="7">
        <v>6.03801806086997E-2</v>
      </c>
      <c r="BW454" s="7">
        <v>8.1755583321191292</v>
      </c>
      <c r="BX454" s="7">
        <v>376.77966559087099</v>
      </c>
      <c r="BY454" s="7">
        <v>0.38937077110416801</v>
      </c>
      <c r="BZ454" s="7" t="s">
        <v>93</v>
      </c>
      <c r="CA454" s="7">
        <v>508.06657980406402</v>
      </c>
      <c r="CB454" s="7">
        <v>5.0300708812983201E-3</v>
      </c>
      <c r="CC454" s="7">
        <v>6.4291112226919402</v>
      </c>
      <c r="CD454" s="7" t="s">
        <v>93</v>
      </c>
      <c r="CE454" s="7">
        <v>5.3251848784384499E-2</v>
      </c>
      <c r="CF454" s="7">
        <v>0.12656070801892999</v>
      </c>
      <c r="CG454" s="7">
        <v>1.21632877390107</v>
      </c>
      <c r="CH454" s="7">
        <v>2.2101493656755999</v>
      </c>
      <c r="CI454" s="7">
        <v>1.76277483533849</v>
      </c>
      <c r="CJ454" s="7">
        <v>-13.2544263058202</v>
      </c>
      <c r="CK454" s="7">
        <v>-98.762143900421904</v>
      </c>
      <c r="CL454" s="7">
        <v>9.9894891890697792</v>
      </c>
      <c r="CM454" s="7" t="s">
        <v>94</v>
      </c>
      <c r="CN454" s="7">
        <v>16328.2498368653</v>
      </c>
      <c r="CO454" s="7">
        <v>4.0881739654937701E-8</v>
      </c>
      <c r="CP454" s="7">
        <v>4757.3281432036001</v>
      </c>
      <c r="CQ454" s="7">
        <v>107.74651875981201</v>
      </c>
      <c r="CR454" s="7">
        <v>50.822259304849702</v>
      </c>
      <c r="CS454" s="7">
        <v>9.9906756765061306</v>
      </c>
    </row>
    <row r="455" spans="1:97" x14ac:dyDescent="0.3">
      <c r="A455" s="4" t="s">
        <v>118</v>
      </c>
      <c r="B455" s="5">
        <v>44368</v>
      </c>
      <c r="C455" s="5" t="s">
        <v>113</v>
      </c>
      <c r="D455" s="6" t="str">
        <f>LOOKUP(MONTH(B455),{1,4,7,10;"Winter","Spring","Summer","Autumn"})</f>
        <v>Spring</v>
      </c>
      <c r="E455" s="5" t="s">
        <v>102</v>
      </c>
      <c r="F455" s="5" t="s">
        <v>101</v>
      </c>
      <c r="G455" s="7">
        <v>35.729999999999997</v>
      </c>
      <c r="H455" s="7">
        <v>4.09</v>
      </c>
      <c r="I455" s="7">
        <v>41.4</v>
      </c>
      <c r="J455" s="7">
        <v>17.260000000000002</v>
      </c>
      <c r="K455" s="7">
        <v>0.69</v>
      </c>
      <c r="L455" s="7">
        <v>11.49</v>
      </c>
      <c r="M455" s="7">
        <v>246.18199999999999</v>
      </c>
      <c r="N455" s="7">
        <v>1.06</v>
      </c>
      <c r="O455" s="7">
        <v>1.97661610031756E-2</v>
      </c>
      <c r="P455" s="7">
        <v>6.3001087395056596E-2</v>
      </c>
      <c r="Q455" s="7">
        <v>7.5322389180077897E-3</v>
      </c>
      <c r="R455" s="7" t="s">
        <v>93</v>
      </c>
      <c r="S455" s="7">
        <v>6.6435155876674997E-3</v>
      </c>
      <c r="T455" s="7">
        <v>5.8594501387219803E-4</v>
      </c>
      <c r="U455" s="7">
        <v>0.76978727754919296</v>
      </c>
      <c r="V455" s="7">
        <v>1.47477382287339E-2</v>
      </c>
      <c r="W455" s="7">
        <v>7.3050704545420597</v>
      </c>
      <c r="X455" s="7">
        <v>607.10256936404403</v>
      </c>
      <c r="Y455" s="7">
        <v>1.7506571308833398E-2</v>
      </c>
      <c r="Z455" s="7">
        <v>0.29611385209603303</v>
      </c>
      <c r="AA455" s="7">
        <v>293.46199999999999</v>
      </c>
      <c r="AB455" s="7">
        <v>1.87648792123217E-2</v>
      </c>
      <c r="AC455" s="7">
        <v>819.90146569210901</v>
      </c>
      <c r="AD455" s="7">
        <v>0.31256787406671299</v>
      </c>
      <c r="AE455" s="7">
        <v>2.6644274766357299</v>
      </c>
      <c r="AF455" s="7">
        <v>5.7317271810444703</v>
      </c>
      <c r="AG455" s="7">
        <v>3.2266305482461698E-2</v>
      </c>
      <c r="AH455" s="7">
        <v>0.43839615555155398</v>
      </c>
      <c r="AI455" s="7">
        <v>21.418944088511399</v>
      </c>
      <c r="AJ455" s="7" t="s">
        <v>93</v>
      </c>
      <c r="AK455" s="7" t="s">
        <v>93</v>
      </c>
      <c r="AL455" s="7">
        <v>0.188520948804416</v>
      </c>
      <c r="AM455" s="7">
        <v>3.3173710581551899E-2</v>
      </c>
      <c r="AN455" s="7">
        <v>1.8032494161435</v>
      </c>
      <c r="AO455" s="7">
        <v>5.20286831738964E-3</v>
      </c>
      <c r="AP455" s="7">
        <v>8.0802221034318403E-2</v>
      </c>
      <c r="AQ455" s="7">
        <v>0.438217970395194</v>
      </c>
      <c r="AR455" s="7">
        <v>0.17543865475739201</v>
      </c>
      <c r="AS455" s="7">
        <v>1.5977131500465001E-2</v>
      </c>
      <c r="AT455" s="7">
        <v>2.6190513848220898E-3</v>
      </c>
      <c r="AU455" s="7">
        <v>2.9886120760904598E-2</v>
      </c>
      <c r="AV455" s="7">
        <v>3.6612913775198E-2</v>
      </c>
      <c r="AW455" s="7">
        <v>0.44317762853048998</v>
      </c>
      <c r="AX455" s="7">
        <v>2.87230376839669E-2</v>
      </c>
      <c r="AY455" s="7" t="s">
        <v>93</v>
      </c>
      <c r="AZ455" s="7">
        <v>0.54224585209272702</v>
      </c>
      <c r="BA455" s="7" t="s">
        <v>93</v>
      </c>
      <c r="BB455" s="7">
        <v>6.1216288118221502</v>
      </c>
      <c r="BC455" s="7">
        <v>3.58017706534344E-2</v>
      </c>
      <c r="BD455" s="7">
        <v>1.1139275667798701E-2</v>
      </c>
      <c r="BE455" s="7">
        <v>2.8084496912855399E-3</v>
      </c>
      <c r="BF455" s="7">
        <v>557.30159987831598</v>
      </c>
      <c r="BG455" s="7">
        <v>169.864703606445</v>
      </c>
      <c r="BH455" s="7" t="s">
        <v>93</v>
      </c>
      <c r="BI455" s="7">
        <v>1.4284070420605401E-2</v>
      </c>
      <c r="BJ455" s="7" t="s">
        <v>93</v>
      </c>
      <c r="BK455" s="7">
        <v>1.81212870364513E-2</v>
      </c>
      <c r="BL455" s="7">
        <v>0.121681852130194</v>
      </c>
      <c r="BM455" s="7">
        <v>104.623292155412</v>
      </c>
      <c r="BN455" s="7">
        <v>5.5585755002373598E-3</v>
      </c>
      <c r="BO455" s="7">
        <v>6.434269931273E-3</v>
      </c>
      <c r="BP455" s="7">
        <v>5.6523689452396804E-3</v>
      </c>
      <c r="BQ455" s="7">
        <v>1.9960637122798799E-2</v>
      </c>
      <c r="BR455" s="7">
        <v>2.38867745227836</v>
      </c>
      <c r="BS455" s="7">
        <v>1152.0250596375399</v>
      </c>
      <c r="BT455" s="7" t="s">
        <v>93</v>
      </c>
      <c r="BU455" s="7">
        <v>3.6721934826091599E-3</v>
      </c>
      <c r="BV455" s="7">
        <v>5.7187114606631E-2</v>
      </c>
      <c r="BW455" s="7">
        <v>6.3491774539028496</v>
      </c>
      <c r="BX455" s="7">
        <v>320.52090261092297</v>
      </c>
      <c r="BY455" s="7">
        <v>0.122655973846456</v>
      </c>
      <c r="BZ455" s="7" t="s">
        <v>93</v>
      </c>
      <c r="CA455" s="7">
        <v>245.80055273582099</v>
      </c>
      <c r="CB455" s="7">
        <v>4.9058097763340401E-3</v>
      </c>
      <c r="CC455" s="7">
        <v>4.6518766852957096</v>
      </c>
      <c r="CD455" s="7" t="s">
        <v>93</v>
      </c>
      <c r="CE455" s="7">
        <v>1.8800972174718999E-2</v>
      </c>
      <c r="CF455" s="7">
        <v>4.1980097514216198E-2</v>
      </c>
      <c r="CG455" s="7">
        <v>0.58815629305360395</v>
      </c>
      <c r="CH455" s="7">
        <v>0.97733589608760196</v>
      </c>
      <c r="CI455" s="7">
        <v>1.0273887209469501</v>
      </c>
      <c r="CJ455" s="7">
        <v>-9.6923499989235999</v>
      </c>
      <c r="CK455" s="7">
        <v>-72.827834879086296</v>
      </c>
      <c r="CL455" s="7">
        <v>2.1004592151710302</v>
      </c>
      <c r="CM455" s="7" t="s">
        <v>94</v>
      </c>
      <c r="CN455" s="7">
        <v>3584.4602501405102</v>
      </c>
      <c r="CO455" s="7">
        <v>8.5960862462247194E-9</v>
      </c>
      <c r="CP455" s="7">
        <v>1000.3097560363</v>
      </c>
      <c r="CQ455" s="7">
        <v>3.5176930454264301</v>
      </c>
      <c r="CR455" s="7">
        <v>1.6592379054775499</v>
      </c>
      <c r="CS455" s="7">
        <v>2.1007107451439802</v>
      </c>
    </row>
    <row r="456" spans="1:97" x14ac:dyDescent="0.3">
      <c r="A456" s="4" t="s">
        <v>118</v>
      </c>
      <c r="B456" s="5">
        <v>44396</v>
      </c>
      <c r="C456" s="5" t="s">
        <v>113</v>
      </c>
      <c r="D456" s="6" t="str">
        <f>LOOKUP(MONTH(B456),{1,4,7,10;"Winter","Spring","Summer","Autumn"})</f>
        <v>Summer</v>
      </c>
      <c r="E456" s="5" t="s">
        <v>102</v>
      </c>
      <c r="F456" s="5" t="s">
        <v>101</v>
      </c>
      <c r="G456" s="7">
        <v>39.76</v>
      </c>
      <c r="H456" s="7">
        <v>4.0999999999999996</v>
      </c>
      <c r="I456" s="7">
        <v>56.8</v>
      </c>
      <c r="J456" s="7">
        <v>18.53</v>
      </c>
      <c r="K456" s="7">
        <v>0.95</v>
      </c>
      <c r="L456" s="7">
        <v>11.61</v>
      </c>
      <c r="M456" s="7">
        <v>219.65700000000001</v>
      </c>
      <c r="N456" s="7">
        <v>3.73</v>
      </c>
      <c r="O456" s="7">
        <v>3.0436667838534302E-2</v>
      </c>
      <c r="P456" s="7">
        <v>7.0298817047827797E-2</v>
      </c>
      <c r="Q456" s="7">
        <v>1.30109400140547E-2</v>
      </c>
      <c r="R456" s="7" t="s">
        <v>93</v>
      </c>
      <c r="S456" s="7">
        <v>8.1587045516523203E-3</v>
      </c>
      <c r="T456" s="7">
        <v>3.6219820111870301E-4</v>
      </c>
      <c r="U456" s="7">
        <v>0.91122831924250403</v>
      </c>
      <c r="V456" s="7">
        <v>1.1291378931999701E-2</v>
      </c>
      <c r="W456" s="7">
        <v>13.714377378263899</v>
      </c>
      <c r="X456" s="7">
        <v>692.76789430600002</v>
      </c>
      <c r="Y456" s="7">
        <v>1.8684040460168201E-2</v>
      </c>
      <c r="Z456" s="7">
        <v>0.426925235651195</v>
      </c>
      <c r="AA456" s="7">
        <v>787.06399999999996</v>
      </c>
      <c r="AB456" s="7">
        <v>3.1526351533786398E-2</v>
      </c>
      <c r="AC456" s="7">
        <v>1219.8572961314001</v>
      </c>
      <c r="AD456" s="7">
        <v>0.50040616006817895</v>
      </c>
      <c r="AE456" s="7">
        <v>1.47170604380756</v>
      </c>
      <c r="AF456" s="7">
        <v>8.1958149036260206</v>
      </c>
      <c r="AG456" s="7">
        <v>3.5181054375173701E-2</v>
      </c>
      <c r="AH456" s="7">
        <v>0.54619699269779598</v>
      </c>
      <c r="AI456" s="7">
        <v>24.269289573819201</v>
      </c>
      <c r="AJ456" s="7" t="s">
        <v>93</v>
      </c>
      <c r="AK456" s="7" t="s">
        <v>93</v>
      </c>
      <c r="AL456" s="7">
        <v>0.31945559188091299</v>
      </c>
      <c r="AM456" s="7">
        <v>4.6189718175874299E-2</v>
      </c>
      <c r="AN456" s="7">
        <v>3.5113336304148199</v>
      </c>
      <c r="AO456" s="7">
        <v>8.4228014660657092E-3</v>
      </c>
      <c r="AP456" s="7">
        <v>7.1516260048274799E-2</v>
      </c>
      <c r="AQ456" s="7">
        <v>0.55230465764096304</v>
      </c>
      <c r="AR456" s="7">
        <v>0.25657924169902402</v>
      </c>
      <c r="AS456" s="7">
        <v>2.0325608146046999E-2</v>
      </c>
      <c r="AT456" s="7">
        <v>4.2912470298799403E-3</v>
      </c>
      <c r="AU456" s="7">
        <v>4.5717601784026903E-2</v>
      </c>
      <c r="AV456" s="7">
        <v>6.2389658720043498E-2</v>
      </c>
      <c r="AW456" s="7">
        <v>0.482723993558071</v>
      </c>
      <c r="AX456" s="7">
        <v>4.6322003825345702E-2</v>
      </c>
      <c r="AY456" s="7" t="s">
        <v>93</v>
      </c>
      <c r="AZ456" s="7">
        <v>0.48894688138484399</v>
      </c>
      <c r="BA456" s="7" t="s">
        <v>93</v>
      </c>
      <c r="BB456" s="7">
        <v>6.9983613066435701</v>
      </c>
      <c r="BC456" s="7">
        <v>6.6633694131180199E-2</v>
      </c>
      <c r="BD456" s="7">
        <v>1.06971346430886E-2</v>
      </c>
      <c r="BE456" s="7">
        <v>4.3320261795439796E-3</v>
      </c>
      <c r="BF456" s="7">
        <v>878.90215142044804</v>
      </c>
      <c r="BG456" s="7">
        <v>243.65415770197501</v>
      </c>
      <c r="BH456" s="7" t="s">
        <v>93</v>
      </c>
      <c r="BI456" s="7">
        <v>1.8163114114734001E-2</v>
      </c>
      <c r="BJ456" s="7" t="s">
        <v>93</v>
      </c>
      <c r="BK456" s="7">
        <v>2.9704048751371101E-2</v>
      </c>
      <c r="BL456" s="7">
        <v>0.12510463080167</v>
      </c>
      <c r="BM456" s="7">
        <v>64.046510439250596</v>
      </c>
      <c r="BN456" s="7">
        <v>6.9694100364303497E-3</v>
      </c>
      <c r="BO456" s="7">
        <v>6.59207244408384E-3</v>
      </c>
      <c r="BP456" s="7">
        <v>9.4894328244225102E-3</v>
      </c>
      <c r="BQ456" s="7">
        <v>2.9500206000887701E-2</v>
      </c>
      <c r="BR456" s="7">
        <v>4.0316050150007401</v>
      </c>
      <c r="BS456" s="7">
        <v>2562.0501994235501</v>
      </c>
      <c r="BT456" s="7" t="s">
        <v>93</v>
      </c>
      <c r="BU456" s="7">
        <v>4.1881137151923596E-3</v>
      </c>
      <c r="BV456" s="7">
        <v>5.0937688805555797E-2</v>
      </c>
      <c r="BW456" s="7">
        <v>9.1088737307202994</v>
      </c>
      <c r="BX456" s="7">
        <v>345.226710479811</v>
      </c>
      <c r="BY456" s="7">
        <v>0.21037571285669199</v>
      </c>
      <c r="BZ456" s="7" t="s">
        <v>93</v>
      </c>
      <c r="CA456" s="7">
        <v>313.32372986034301</v>
      </c>
      <c r="CB456" s="7">
        <v>2.4586304505892801E-3</v>
      </c>
      <c r="CC456" s="7">
        <v>6.26300847355198</v>
      </c>
      <c r="CD456" s="7" t="s">
        <v>93</v>
      </c>
      <c r="CE456" s="7">
        <v>2.5696413849157902E-2</v>
      </c>
      <c r="CF456" s="7">
        <v>7.0513779372543606E-2</v>
      </c>
      <c r="CG456" s="7">
        <v>0.78519548531311101</v>
      </c>
      <c r="CH456" s="7">
        <v>1.3275951558215699</v>
      </c>
      <c r="CI456" s="7">
        <v>1.2012762622940401</v>
      </c>
      <c r="CJ456" s="7">
        <v>-9.9562534266214193</v>
      </c>
      <c r="CK456" s="7">
        <v>-72.518007763946102</v>
      </c>
      <c r="CL456" s="7" t="s">
        <v>94</v>
      </c>
      <c r="CM456" s="7" t="s">
        <v>94</v>
      </c>
      <c r="CN456" s="7" t="s">
        <v>94</v>
      </c>
      <c r="CO456" s="7">
        <v>2.0000824173833801E-8</v>
      </c>
      <c r="CP456" s="7">
        <v>2327.4568189260999</v>
      </c>
      <c r="CQ456" s="7">
        <v>18.583389828365799</v>
      </c>
      <c r="CR456" s="7">
        <v>8.7654790845324104</v>
      </c>
      <c r="CS456" s="7">
        <v>4.8877995229702096</v>
      </c>
    </row>
    <row r="457" spans="1:97" x14ac:dyDescent="0.3">
      <c r="A457" s="4" t="s">
        <v>118</v>
      </c>
      <c r="B457" s="5">
        <v>44410</v>
      </c>
      <c r="C457" s="5" t="s">
        <v>113</v>
      </c>
      <c r="D457" s="6" t="str">
        <f>LOOKUP(MONTH(B457),{1,4,7,10;"Winter","Spring","Summer","Autumn"})</f>
        <v>Summer</v>
      </c>
      <c r="E457" s="5" t="s">
        <v>102</v>
      </c>
      <c r="F457" s="5" t="s">
        <v>101</v>
      </c>
      <c r="G457" s="7">
        <v>45.34</v>
      </c>
      <c r="H457" s="7">
        <v>4.01</v>
      </c>
      <c r="I457" s="7">
        <v>58</v>
      </c>
      <c r="J457" s="7" t="s">
        <v>94</v>
      </c>
      <c r="K457" s="7">
        <v>0.96</v>
      </c>
      <c r="L457" s="7" t="s">
        <v>94</v>
      </c>
      <c r="M457" s="7" t="s">
        <v>94</v>
      </c>
      <c r="N457" s="7" t="s">
        <v>94</v>
      </c>
      <c r="O457" s="7">
        <v>2.9199930745050898E-2</v>
      </c>
      <c r="P457" s="7">
        <v>6.4146943421071606E-2</v>
      </c>
      <c r="Q457" s="7">
        <v>1.29405455025069E-2</v>
      </c>
      <c r="R457" s="7" t="s">
        <v>93</v>
      </c>
      <c r="S457" s="7">
        <v>7.2863406460172203E-3</v>
      </c>
      <c r="T457" s="7">
        <v>4.1180051016799599E-4</v>
      </c>
      <c r="U457" s="7">
        <v>0.69171249188614703</v>
      </c>
      <c r="V457" s="7">
        <v>1.24400593408165E-2</v>
      </c>
      <c r="W457" s="7">
        <v>8.7114574790396695</v>
      </c>
      <c r="X457" s="7">
        <v>703.00949540538704</v>
      </c>
      <c r="Y457" s="7">
        <v>2.0366877947775901E-2</v>
      </c>
      <c r="Z457" s="7">
        <v>0.46201991034323697</v>
      </c>
      <c r="AA457" s="7" t="s">
        <v>94</v>
      </c>
      <c r="AB457" s="7">
        <v>3.2686881217806101E-2</v>
      </c>
      <c r="AC457" s="7">
        <v>1142.09361371513</v>
      </c>
      <c r="AD457" s="7">
        <v>0.46964798628416499</v>
      </c>
      <c r="AE457" s="7">
        <v>1.7241489520458999</v>
      </c>
      <c r="AF457" s="7">
        <v>8.3113948968196105</v>
      </c>
      <c r="AG457" s="7">
        <v>4.0439636920635201E-2</v>
      </c>
      <c r="AH457" s="7">
        <v>0.52060142333360904</v>
      </c>
      <c r="AI457" s="7">
        <v>29.4929309562668</v>
      </c>
      <c r="AJ457" s="7" t="s">
        <v>93</v>
      </c>
      <c r="AK457" s="7" t="s">
        <v>93</v>
      </c>
      <c r="AL457" s="7">
        <v>0.30374629672557701</v>
      </c>
      <c r="AM457" s="7">
        <v>5.1074157382129101E-2</v>
      </c>
      <c r="AN457" s="7">
        <v>2.9612947164227799</v>
      </c>
      <c r="AO457" s="7">
        <v>8.4634910726452805E-3</v>
      </c>
      <c r="AP457" s="7">
        <v>0.10128318556916199</v>
      </c>
      <c r="AQ457" s="7">
        <v>0.53206918730355302</v>
      </c>
      <c r="AR457" s="7">
        <v>0.24937318570433201</v>
      </c>
      <c r="AS457" s="7">
        <v>2.02863326237523E-2</v>
      </c>
      <c r="AT457" s="7">
        <v>4.0354073954600297E-3</v>
      </c>
      <c r="AU457" s="7">
        <v>4.1315730244954198E-2</v>
      </c>
      <c r="AV457" s="7">
        <v>5.7422180082499399E-2</v>
      </c>
      <c r="AW457" s="7">
        <v>0.49879913653004798</v>
      </c>
      <c r="AX457" s="7">
        <v>4.3598972557754703E-2</v>
      </c>
      <c r="AY457" s="7" t="s">
        <v>93</v>
      </c>
      <c r="AZ457" s="7">
        <v>0.43851977601264602</v>
      </c>
      <c r="BA457" s="7" t="s">
        <v>93</v>
      </c>
      <c r="BB457" s="7">
        <v>9.0498219053077609</v>
      </c>
      <c r="BC457" s="7">
        <v>5.7538165811600997E-2</v>
      </c>
      <c r="BD457" s="7">
        <v>9.9276974937663603E-3</v>
      </c>
      <c r="BE457" s="7">
        <v>4.0001855435538598E-3</v>
      </c>
      <c r="BF457" s="7">
        <v>591.83398614579198</v>
      </c>
      <c r="BG457" s="7">
        <v>172.26201841215499</v>
      </c>
      <c r="BH457" s="7" t="s">
        <v>94</v>
      </c>
      <c r="BI457" s="7">
        <v>1.7920160889772701E-2</v>
      </c>
      <c r="BJ457" s="7" t="s">
        <v>93</v>
      </c>
      <c r="BK457" s="7">
        <v>2.8636275485757399E-2</v>
      </c>
      <c r="BL457" s="7">
        <v>0.13317512742950499</v>
      </c>
      <c r="BM457" s="7">
        <v>71.606898831977205</v>
      </c>
      <c r="BN457" s="7">
        <v>6.40933467253226E-3</v>
      </c>
      <c r="BO457" s="7">
        <v>5.8093729950831601E-3</v>
      </c>
      <c r="BP457" s="7">
        <v>8.5980693966388605E-3</v>
      </c>
      <c r="BQ457" s="7">
        <v>2.82857919664351E-2</v>
      </c>
      <c r="BR457" s="7">
        <v>3.6207148821444401</v>
      </c>
      <c r="BS457" s="7">
        <v>2106.3455158665402</v>
      </c>
      <c r="BT457" s="7" t="s">
        <v>93</v>
      </c>
      <c r="BU457" s="7">
        <v>4.1730885083863401E-3</v>
      </c>
      <c r="BV457" s="7">
        <v>5.0754714649488102E-2</v>
      </c>
      <c r="BW457" s="7">
        <v>8.8634903317522902</v>
      </c>
      <c r="BX457" s="7">
        <v>389.017003844969</v>
      </c>
      <c r="BY457" s="7">
        <v>0.19509253548442701</v>
      </c>
      <c r="BZ457" s="7" t="s">
        <v>93</v>
      </c>
      <c r="CA457" s="7">
        <v>325.38519082490302</v>
      </c>
      <c r="CB457" s="7">
        <v>2.1975630952494598E-3</v>
      </c>
      <c r="CC457" s="7">
        <v>5.8301944666563603</v>
      </c>
      <c r="CD457" s="7" t="s">
        <v>93</v>
      </c>
      <c r="CE457" s="7">
        <v>2.2720983647941E-2</v>
      </c>
      <c r="CF457" s="7">
        <v>6.7184480720851703E-2</v>
      </c>
      <c r="CG457" s="7">
        <v>0.77928355703010399</v>
      </c>
      <c r="CH457" s="7">
        <v>1.3330238006650801</v>
      </c>
      <c r="CI457" s="7">
        <v>1.31300523286209</v>
      </c>
      <c r="CJ457" s="7">
        <v>-10.759821381251999</v>
      </c>
      <c r="CK457" s="7">
        <v>-79.535635024149897</v>
      </c>
      <c r="CL457" s="7" t="s">
        <v>94</v>
      </c>
      <c r="CM457" s="7" t="s">
        <v>94</v>
      </c>
      <c r="CN457" s="7" t="s">
        <v>94</v>
      </c>
      <c r="CO457" s="7">
        <v>1.8436879119350499E-8</v>
      </c>
      <c r="CP457" s="7">
        <v>2145.4635895548399</v>
      </c>
      <c r="CQ457" s="7">
        <v>13.124714007388301</v>
      </c>
      <c r="CR457" s="7">
        <v>6.19071155396135</v>
      </c>
      <c r="CS457" s="7">
        <v>4.5056027782352901</v>
      </c>
    </row>
    <row r="458" spans="1:97" x14ac:dyDescent="0.3">
      <c r="A458" s="4" t="s">
        <v>118</v>
      </c>
      <c r="B458" s="5">
        <v>44426</v>
      </c>
      <c r="C458" s="5" t="s">
        <v>113</v>
      </c>
      <c r="D458" s="6" t="str">
        <f>LOOKUP(MONTH(B458),{1,4,7,10;"Winter","Spring","Summer","Autumn"})</f>
        <v>Summer</v>
      </c>
      <c r="E458" s="5" t="s">
        <v>102</v>
      </c>
      <c r="F458" s="5" t="s">
        <v>101</v>
      </c>
      <c r="G458" s="7">
        <v>43.76</v>
      </c>
      <c r="H458" s="7">
        <v>4</v>
      </c>
      <c r="I458" s="7">
        <v>49.9</v>
      </c>
      <c r="J458" s="7">
        <v>18.989999999999998</v>
      </c>
      <c r="K458" s="7">
        <v>0.8</v>
      </c>
      <c r="L458" s="7">
        <v>12.61</v>
      </c>
      <c r="M458" s="7" t="s">
        <v>93</v>
      </c>
      <c r="N458" s="7">
        <v>0.98</v>
      </c>
      <c r="O458" s="7">
        <v>2.1925222667901801E-2</v>
      </c>
      <c r="P458" s="7">
        <v>6.1141690710879701E-2</v>
      </c>
      <c r="Q458" s="7">
        <v>9.9118044607998199E-3</v>
      </c>
      <c r="R458" s="7" t="s">
        <v>93</v>
      </c>
      <c r="S458" s="7">
        <v>6.2460325585156802E-3</v>
      </c>
      <c r="T458" s="7">
        <v>3.7207018468782201E-4</v>
      </c>
      <c r="U458" s="7">
        <v>0.48333136675367699</v>
      </c>
      <c r="V458" s="7">
        <v>2.4225648890309499E-2</v>
      </c>
      <c r="W458" s="7">
        <v>5.3750323232111796</v>
      </c>
      <c r="X458" s="7">
        <v>518.49540026007003</v>
      </c>
      <c r="Y458" s="7">
        <v>1.9705953922656699E-2</v>
      </c>
      <c r="Z458" s="7">
        <v>0.34385476513514401</v>
      </c>
      <c r="AA458" s="7">
        <v>549.505</v>
      </c>
      <c r="AB458" s="7">
        <v>2.1618415848560901E-2</v>
      </c>
      <c r="AC458" s="7">
        <v>923.63202118208505</v>
      </c>
      <c r="AD458" s="7">
        <v>0.33886500616545301</v>
      </c>
      <c r="AE458" s="7">
        <v>1.95215070813504</v>
      </c>
      <c r="AF458" s="7">
        <v>6.5965087614145501</v>
      </c>
      <c r="AG458" s="7">
        <v>3.5291693265915199E-2</v>
      </c>
      <c r="AH458" s="7">
        <v>0.39804167514573402</v>
      </c>
      <c r="AI458" s="7">
        <v>11.9591217714236</v>
      </c>
      <c r="AJ458" s="7" t="s">
        <v>93</v>
      </c>
      <c r="AK458" s="7" t="s">
        <v>93</v>
      </c>
      <c r="AL458" s="7">
        <v>0.210652176254533</v>
      </c>
      <c r="AM458" s="7">
        <v>3.7011484113144998E-2</v>
      </c>
      <c r="AN458" s="7">
        <v>2.1597229854912401</v>
      </c>
      <c r="AO458" s="7">
        <v>6.08771806020741E-3</v>
      </c>
      <c r="AP458" s="7">
        <v>0.13952985457127101</v>
      </c>
      <c r="AQ458" s="7">
        <v>0.44765508821899802</v>
      </c>
      <c r="AR458" s="7">
        <v>0.196592155721139</v>
      </c>
      <c r="AS458" s="7">
        <v>1.5052069480558899E-2</v>
      </c>
      <c r="AT458" s="7">
        <v>3.1017242415196998E-3</v>
      </c>
      <c r="AU458" s="7">
        <v>3.06766568364117E-2</v>
      </c>
      <c r="AV458" s="7">
        <v>4.2610900068740999E-2</v>
      </c>
      <c r="AW458" s="7">
        <v>0.37879127997172901</v>
      </c>
      <c r="AX458" s="7">
        <v>3.38084949267849E-2</v>
      </c>
      <c r="AY458" s="7" t="s">
        <v>93</v>
      </c>
      <c r="AZ458" s="7">
        <v>0.81272792502232405</v>
      </c>
      <c r="BA458" s="7" t="s">
        <v>93</v>
      </c>
      <c r="BB458" s="7">
        <v>6.09631731320182</v>
      </c>
      <c r="BC458" s="7">
        <v>4.2826333349945303E-2</v>
      </c>
      <c r="BD458" s="7">
        <v>1.25960292392735E-2</v>
      </c>
      <c r="BE458" s="7">
        <v>3.1078414067929401E-3</v>
      </c>
      <c r="BF458" s="7">
        <v>326.57036732828601</v>
      </c>
      <c r="BG458" s="7">
        <v>146.40668959152401</v>
      </c>
      <c r="BH458" s="7" t="s">
        <v>93</v>
      </c>
      <c r="BI458" s="7">
        <v>1.31800140357168E-2</v>
      </c>
      <c r="BJ458" s="7" t="s">
        <v>93</v>
      </c>
      <c r="BK458" s="7">
        <v>2.1941949830115801E-2</v>
      </c>
      <c r="BL458" s="7">
        <v>0.11663447851488599</v>
      </c>
      <c r="BM458" s="7">
        <v>114.674914823739</v>
      </c>
      <c r="BN458" s="7">
        <v>5.1077843958025997E-3</v>
      </c>
      <c r="BO458" s="7">
        <v>8.5615806036871203E-3</v>
      </c>
      <c r="BP458" s="7">
        <v>6.7195008844927601E-3</v>
      </c>
      <c r="BQ458" s="7">
        <v>2.0951977314301599E-2</v>
      </c>
      <c r="BR458" s="7">
        <v>2.8600727748755199</v>
      </c>
      <c r="BS458" s="7">
        <v>1536.26184615426</v>
      </c>
      <c r="BT458" s="7" t="s">
        <v>93</v>
      </c>
      <c r="BU458" s="7">
        <v>3.5555598602347101E-3</v>
      </c>
      <c r="BV458" s="7">
        <v>3.9420351907700199E-2</v>
      </c>
      <c r="BW458" s="7">
        <v>7.9584321975666104</v>
      </c>
      <c r="BX458" s="7">
        <v>307.93827739520498</v>
      </c>
      <c r="BY458" s="7">
        <v>0.14272627357651799</v>
      </c>
      <c r="BZ458" s="7" t="s">
        <v>93</v>
      </c>
      <c r="CA458" s="7">
        <v>231.29139367751</v>
      </c>
      <c r="CB458" s="7">
        <v>1.81418114204289E-3</v>
      </c>
      <c r="CC458" s="7">
        <v>5.4435824251149203</v>
      </c>
      <c r="CD458" s="7" t="s">
        <v>93</v>
      </c>
      <c r="CE458" s="7">
        <v>1.7558307997171101E-2</v>
      </c>
      <c r="CF458" s="7">
        <v>4.7050619119150698E-2</v>
      </c>
      <c r="CG458" s="7">
        <v>0.60515382243705496</v>
      </c>
      <c r="CH458" s="7">
        <v>1.17325584437422</v>
      </c>
      <c r="CI458" s="7">
        <v>1.05423462944971</v>
      </c>
      <c r="CJ458" s="7">
        <v>-10.3060666265546</v>
      </c>
      <c r="CK458" s="7">
        <v>-76.304708762180795</v>
      </c>
      <c r="CL458" s="7" t="s">
        <v>94</v>
      </c>
      <c r="CM458" s="7" t="s">
        <v>94</v>
      </c>
      <c r="CN458" s="7" t="s">
        <v>94</v>
      </c>
      <c r="CO458" s="7">
        <v>9.7654743989938993E-9</v>
      </c>
      <c r="CP458" s="7">
        <v>1136.3891698883899</v>
      </c>
      <c r="CQ458" s="7">
        <v>6.5872394235020204</v>
      </c>
      <c r="CR458" s="7">
        <v>3.1070924048194399</v>
      </c>
      <c r="CS458" s="7">
        <v>2.3864857114951001</v>
      </c>
    </row>
    <row r="459" spans="1:97" x14ac:dyDescent="0.3">
      <c r="A459" s="4" t="s">
        <v>118</v>
      </c>
      <c r="B459" s="5">
        <v>44440</v>
      </c>
      <c r="C459" s="5" t="s">
        <v>113</v>
      </c>
      <c r="D459" s="6" t="str">
        <f>LOOKUP(MONTH(B459),{1,4,7,10;"Winter","Spring","Summer","Autumn"})</f>
        <v>Summer</v>
      </c>
      <c r="E459" s="5" t="s">
        <v>102</v>
      </c>
      <c r="F459" s="5" t="s">
        <v>101</v>
      </c>
      <c r="G459" s="7">
        <v>40.770000000000003</v>
      </c>
      <c r="H459" s="7">
        <v>4.07</v>
      </c>
      <c r="I459" s="7">
        <v>49.1</v>
      </c>
      <c r="J459" s="7">
        <v>20.83</v>
      </c>
      <c r="K459" s="7">
        <v>0.83</v>
      </c>
      <c r="L459" s="7">
        <v>23.52</v>
      </c>
      <c r="M459" s="7">
        <v>232.66</v>
      </c>
      <c r="N459" s="7">
        <v>17.96</v>
      </c>
      <c r="O459" s="7">
        <v>2.37550028551138E-2</v>
      </c>
      <c r="P459" s="7">
        <v>5.2338474054782202E-2</v>
      </c>
      <c r="Q459" s="7">
        <v>1.00774592024512E-2</v>
      </c>
      <c r="R459" s="7" t="s">
        <v>93</v>
      </c>
      <c r="S459" s="7">
        <v>1.2916923892950001E-2</v>
      </c>
      <c r="T459" s="7">
        <v>2.5635719512469599E-4</v>
      </c>
      <c r="U459" s="7">
        <v>0.477787199529771</v>
      </c>
      <c r="V459" s="7">
        <v>2.2152537396061399E-2</v>
      </c>
      <c r="W459" s="7">
        <v>6.6676051924775397</v>
      </c>
      <c r="X459" s="7">
        <v>729.88613165007303</v>
      </c>
      <c r="Y459" s="7">
        <v>1.6662880317175398E-2</v>
      </c>
      <c r="Z459" s="7">
        <v>0.36316970646476798</v>
      </c>
      <c r="AA459" s="7">
        <v>621.19200000000001</v>
      </c>
      <c r="AB459" s="7">
        <v>1.98550462706403E-2</v>
      </c>
      <c r="AC459" s="7">
        <v>1005.0932274795</v>
      </c>
      <c r="AD459" s="7">
        <v>0.38481146109070302</v>
      </c>
      <c r="AE459" s="7">
        <v>1.6062464530205001</v>
      </c>
      <c r="AF459" s="7">
        <v>6.6873682208147498</v>
      </c>
      <c r="AG459" s="7">
        <v>3.6757001852919698E-2</v>
      </c>
      <c r="AH459" s="7">
        <v>0.540445919021877</v>
      </c>
      <c r="AI459" s="7">
        <v>28.277112897460199</v>
      </c>
      <c r="AJ459" s="7" t="s">
        <v>93</v>
      </c>
      <c r="AK459" s="7" t="s">
        <v>93</v>
      </c>
      <c r="AL459" s="7">
        <v>0.23912801591286501</v>
      </c>
      <c r="AM459" s="7">
        <v>4.3384233589705397E-2</v>
      </c>
      <c r="AN459" s="7">
        <v>2.81706152922313</v>
      </c>
      <c r="AO459" s="7">
        <v>6.8230215870228898E-3</v>
      </c>
      <c r="AP459" s="7">
        <v>0.110617693376359</v>
      </c>
      <c r="AQ459" s="7">
        <v>0.56040362359025997</v>
      </c>
      <c r="AR459" s="7">
        <v>0.211292624073004</v>
      </c>
      <c r="AS459" s="7">
        <v>1.9294328232789398E-2</v>
      </c>
      <c r="AT459" s="7">
        <v>3.6405745246773698E-3</v>
      </c>
      <c r="AU459" s="7">
        <v>3.8826409129421098E-2</v>
      </c>
      <c r="AV459" s="7">
        <v>4.9100564243002E-2</v>
      </c>
      <c r="AW459" s="7">
        <v>0.35562408807039803</v>
      </c>
      <c r="AX459" s="7">
        <v>3.7230250959589699E-2</v>
      </c>
      <c r="AY459" s="7" t="s">
        <v>93</v>
      </c>
      <c r="AZ459" s="7">
        <v>0.75779711451912302</v>
      </c>
      <c r="BA459" s="7" t="s">
        <v>93</v>
      </c>
      <c r="BB459" s="7">
        <v>7.8803416547661804</v>
      </c>
      <c r="BC459" s="7">
        <v>4.7568973549008103E-2</v>
      </c>
      <c r="BD459" s="7">
        <v>1.2067283877141399E-2</v>
      </c>
      <c r="BE459" s="7">
        <v>3.4406178065618802E-3</v>
      </c>
      <c r="BF459" s="7">
        <v>990.48014050354402</v>
      </c>
      <c r="BG459" s="7">
        <v>173.35602504106799</v>
      </c>
      <c r="BH459" s="7" t="s">
        <v>93</v>
      </c>
      <c r="BI459" s="7">
        <v>1.61763078434497E-2</v>
      </c>
      <c r="BJ459" s="7" t="s">
        <v>93</v>
      </c>
      <c r="BK459" s="7">
        <v>2.4374971622147201E-2</v>
      </c>
      <c r="BL459" s="7">
        <v>0.13744532921703001</v>
      </c>
      <c r="BM459" s="7">
        <v>289.13085733001401</v>
      </c>
      <c r="BN459" s="7">
        <v>6.3639220332119099E-3</v>
      </c>
      <c r="BO459" s="7">
        <v>2.5005313639914102E-3</v>
      </c>
      <c r="BP459" s="7">
        <v>7.3458773238837E-3</v>
      </c>
      <c r="BQ459" s="7">
        <v>2.6640182515421901E-2</v>
      </c>
      <c r="BR459" s="7">
        <v>3.2342269858787298</v>
      </c>
      <c r="BS459" s="7">
        <v>1767.9856016348799</v>
      </c>
      <c r="BT459" s="7" t="s">
        <v>93</v>
      </c>
      <c r="BU459" s="7">
        <v>5.09278772375827E-3</v>
      </c>
      <c r="BV459" s="7">
        <v>3.4142116612363001E-2</v>
      </c>
      <c r="BW459" s="7">
        <v>7.37994109485554</v>
      </c>
      <c r="BX459" s="7">
        <v>345.45096078415497</v>
      </c>
      <c r="BY459" s="7">
        <v>0.155456937023599</v>
      </c>
      <c r="BZ459" s="7" t="s">
        <v>93</v>
      </c>
      <c r="CA459" s="7">
        <v>256.54129321028103</v>
      </c>
      <c r="CB459" s="7" t="s">
        <v>93</v>
      </c>
      <c r="CC459" s="7">
        <v>4.75573340793337</v>
      </c>
      <c r="CD459" s="7" t="s">
        <v>93</v>
      </c>
      <c r="CE459" s="7">
        <v>2.2445530772136301E-2</v>
      </c>
      <c r="CF459" s="7">
        <v>5.3028920533455197E-2</v>
      </c>
      <c r="CG459" s="7">
        <v>0.68082772889767795</v>
      </c>
      <c r="CH459" s="7">
        <v>1.13787182890895</v>
      </c>
      <c r="CI459" s="7">
        <v>1.13539149305188</v>
      </c>
      <c r="CJ459" s="7">
        <v>-11.886854413635</v>
      </c>
      <c r="CK459" s="7">
        <v>-87.368950157409898</v>
      </c>
      <c r="CL459" s="7" t="s">
        <v>94</v>
      </c>
      <c r="CM459" s="7" t="s">
        <v>94</v>
      </c>
      <c r="CN459" s="7" t="s">
        <v>94</v>
      </c>
      <c r="CO459" s="7">
        <v>1.82535877221737E-8</v>
      </c>
      <c r="CP459" s="7">
        <v>2124.13432789532</v>
      </c>
      <c r="CQ459" s="7">
        <v>14.403678133796101</v>
      </c>
      <c r="CR459" s="7">
        <v>6.7939778796121404</v>
      </c>
      <c r="CS459" s="7">
        <v>4.4608100439009899</v>
      </c>
    </row>
    <row r="460" spans="1:97" x14ac:dyDescent="0.3">
      <c r="A460" s="4" t="s">
        <v>118</v>
      </c>
      <c r="B460" s="5">
        <v>44452</v>
      </c>
      <c r="C460" s="5" t="s">
        <v>113</v>
      </c>
      <c r="D460" s="6" t="str">
        <f>LOOKUP(MONTH(B460),{1,4,7,10;"Winter","Spring","Summer","Autumn"})</f>
        <v>Summer</v>
      </c>
      <c r="E460" s="5" t="s">
        <v>102</v>
      </c>
      <c r="F460" s="5" t="s">
        <v>101</v>
      </c>
      <c r="G460" s="7">
        <v>35.869999999999997</v>
      </c>
      <c r="H460" s="7">
        <v>4.12</v>
      </c>
      <c r="I460" s="7">
        <v>46.2</v>
      </c>
      <c r="J460" s="7">
        <v>17.75</v>
      </c>
      <c r="K460" s="7">
        <v>0.8</v>
      </c>
      <c r="L460" s="7">
        <v>11.53</v>
      </c>
      <c r="M460" s="7">
        <v>238.62100000000001</v>
      </c>
      <c r="N460" s="7">
        <v>4.43</v>
      </c>
      <c r="O460" s="7">
        <v>2.3604309079342599E-2</v>
      </c>
      <c r="P460" s="7">
        <v>5.1691138915159703E-2</v>
      </c>
      <c r="Q460" s="7">
        <v>1.0286757342351099E-2</v>
      </c>
      <c r="R460" s="7" t="s">
        <v>93</v>
      </c>
      <c r="S460" s="7">
        <v>6.28081827907764E-3</v>
      </c>
      <c r="T460" s="7">
        <v>2.2802348763754701E-4</v>
      </c>
      <c r="U460" s="7">
        <v>0.468295460596519</v>
      </c>
      <c r="V460" s="7">
        <v>2.9003805391068199E-2</v>
      </c>
      <c r="W460" s="7">
        <v>6.1101750033164199</v>
      </c>
      <c r="X460" s="7">
        <v>711.96982831492699</v>
      </c>
      <c r="Y460" s="7">
        <v>1.53155442125627E-2</v>
      </c>
      <c r="Z460" s="7">
        <v>0.324812652820478</v>
      </c>
      <c r="AA460" s="7">
        <v>970.22</v>
      </c>
      <c r="AB460" s="7">
        <v>1.7589454381026E-2</v>
      </c>
      <c r="AC460" s="7">
        <v>915.95757721483699</v>
      </c>
      <c r="AD460" s="7">
        <v>0.38571073360102498</v>
      </c>
      <c r="AE460" s="7">
        <v>1.38412379521085</v>
      </c>
      <c r="AF460" s="7">
        <v>5.8579049158204803</v>
      </c>
      <c r="AG460" s="7">
        <v>3.0211894046863599E-2</v>
      </c>
      <c r="AH460" s="7">
        <v>0.471831275325233</v>
      </c>
      <c r="AI460" s="7">
        <v>11.652975959689</v>
      </c>
      <c r="AJ460" s="7" t="s">
        <v>93</v>
      </c>
      <c r="AK460" s="7" t="s">
        <v>93</v>
      </c>
      <c r="AL460" s="7">
        <v>0.230981526892099</v>
      </c>
      <c r="AM460" s="7">
        <v>4.1512623066592702E-2</v>
      </c>
      <c r="AN460" s="7">
        <v>2.1547424002922702</v>
      </c>
      <c r="AO460" s="7">
        <v>6.0483173277146203E-3</v>
      </c>
      <c r="AP460" s="7">
        <v>5.1575100203831999E-2</v>
      </c>
      <c r="AQ460" s="7">
        <v>0.54438184401177803</v>
      </c>
      <c r="AR460" s="7">
        <v>0.19777497280332801</v>
      </c>
      <c r="AS460" s="7">
        <v>1.67809334341016E-2</v>
      </c>
      <c r="AT460" s="7">
        <v>3.28567636175743E-3</v>
      </c>
      <c r="AU460" s="7">
        <v>3.7169553847137701E-2</v>
      </c>
      <c r="AV460" s="7">
        <v>4.6099996505540398E-2</v>
      </c>
      <c r="AW460" s="7">
        <v>0.34770091961252497</v>
      </c>
      <c r="AX460" s="7">
        <v>3.5311921915020097E-2</v>
      </c>
      <c r="AY460" s="7" t="s">
        <v>93</v>
      </c>
      <c r="AZ460" s="7">
        <v>1.1976194391656201</v>
      </c>
      <c r="BA460" s="7" t="s">
        <v>93</v>
      </c>
      <c r="BB460" s="7">
        <v>13.432545324379801</v>
      </c>
      <c r="BC460" s="7">
        <v>4.3996773276052899E-2</v>
      </c>
      <c r="BD460" s="7">
        <v>1.4405836918701001E-2</v>
      </c>
      <c r="BE460" s="7">
        <v>3.37189666204418E-3</v>
      </c>
      <c r="BF460" s="7">
        <v>788.106828010296</v>
      </c>
      <c r="BG460" s="7">
        <v>154.58384260791101</v>
      </c>
      <c r="BH460" s="7" t="s">
        <v>93</v>
      </c>
      <c r="BI460" s="7">
        <v>1.41611547427125E-2</v>
      </c>
      <c r="BJ460" s="7" t="s">
        <v>93</v>
      </c>
      <c r="BK460" s="7">
        <v>2.2250953654812E-2</v>
      </c>
      <c r="BL460" s="7">
        <v>0.119969103590771</v>
      </c>
      <c r="BM460" s="7">
        <v>167.770747688466</v>
      </c>
      <c r="BN460" s="7">
        <v>5.0196904125845198E-3</v>
      </c>
      <c r="BO460" s="7">
        <v>6.1488983324771204E-3</v>
      </c>
      <c r="BP460" s="7">
        <v>6.8770912742904004E-3</v>
      </c>
      <c r="BQ460" s="7">
        <v>2.52042477493883E-2</v>
      </c>
      <c r="BR460" s="7">
        <v>2.8938476732551099</v>
      </c>
      <c r="BS460" s="7">
        <v>1759.51062027638</v>
      </c>
      <c r="BT460" s="7" t="s">
        <v>93</v>
      </c>
      <c r="BU460" s="7">
        <v>4.2567331596867104E-3</v>
      </c>
      <c r="BV460" s="7">
        <v>3.72939365851329E-2</v>
      </c>
      <c r="BW460" s="7">
        <v>7.3369698437882098</v>
      </c>
      <c r="BX460" s="7">
        <v>308.78865212429503</v>
      </c>
      <c r="BY460" s="7">
        <v>0.15493508035048401</v>
      </c>
      <c r="BZ460" s="7" t="s">
        <v>93</v>
      </c>
      <c r="CA460" s="7">
        <v>229.10722885224101</v>
      </c>
      <c r="CB460" s="7">
        <v>1.9455266633743001E-3</v>
      </c>
      <c r="CC460" s="7">
        <v>4.7414024387853502</v>
      </c>
      <c r="CD460" s="7" t="s">
        <v>93</v>
      </c>
      <c r="CE460" s="7">
        <v>1.9763008345889899E-2</v>
      </c>
      <c r="CF460" s="7">
        <v>5.4268111702313097E-2</v>
      </c>
      <c r="CG460" s="7">
        <v>0.59108554557334703</v>
      </c>
      <c r="CH460" s="7">
        <v>1.1745890963962</v>
      </c>
      <c r="CI460" s="7">
        <v>1.0259002618606301</v>
      </c>
      <c r="CJ460" s="7">
        <v>-11.4164657649481</v>
      </c>
      <c r="CK460" s="7">
        <v>-84.955475931898306</v>
      </c>
      <c r="CL460" s="7" t="s">
        <v>94</v>
      </c>
      <c r="CM460" s="7" t="s">
        <v>94</v>
      </c>
      <c r="CN460" s="7" t="s">
        <v>94</v>
      </c>
      <c r="CO460" s="7">
        <v>1.6754993157760199E-8</v>
      </c>
      <c r="CP460" s="7">
        <v>1949.74580733061</v>
      </c>
      <c r="CQ460" s="7">
        <v>11.304012394732601</v>
      </c>
      <c r="CR460" s="7">
        <v>5.3319165734811103</v>
      </c>
      <c r="CS460" s="7">
        <v>4.0945836457584202</v>
      </c>
    </row>
    <row r="461" spans="1:97" x14ac:dyDescent="0.3">
      <c r="A461" s="4" t="s">
        <v>118</v>
      </c>
      <c r="B461" s="5">
        <v>44468</v>
      </c>
      <c r="C461" s="5" t="s">
        <v>113</v>
      </c>
      <c r="D461" s="6" t="str">
        <f>LOOKUP(MONTH(B461),{1,4,7,10;"Winter","Spring","Summer","Autumn"})</f>
        <v>Summer</v>
      </c>
      <c r="E461" s="5" t="s">
        <v>102</v>
      </c>
      <c r="F461" s="5" t="s">
        <v>101</v>
      </c>
      <c r="G461" s="7">
        <v>42.44</v>
      </c>
      <c r="H461" s="7">
        <v>4.04</v>
      </c>
      <c r="I461" s="7">
        <v>40.799999999999997</v>
      </c>
      <c r="J461" s="7">
        <v>15.55</v>
      </c>
      <c r="K461" s="7">
        <v>0.66</v>
      </c>
      <c r="L461" s="7">
        <v>9.66</v>
      </c>
      <c r="M461" s="7">
        <v>385.31</v>
      </c>
      <c r="N461" s="7">
        <v>2.04</v>
      </c>
      <c r="O461" s="7">
        <v>2.2502562350712099E-2</v>
      </c>
      <c r="P461" s="7">
        <v>4.7679151899236501E-2</v>
      </c>
      <c r="Q461" s="7">
        <v>8.8778097896662408E-3</v>
      </c>
      <c r="R461" s="7" t="s">
        <v>93</v>
      </c>
      <c r="S461" s="7">
        <v>6.4344017259047401E-3</v>
      </c>
      <c r="T461" s="7">
        <v>3.0106603270088899E-4</v>
      </c>
      <c r="U461" s="7">
        <v>0.62958944950489504</v>
      </c>
      <c r="V461" s="7">
        <v>3.6420274669441997E-2</v>
      </c>
      <c r="W461" s="7">
        <v>6.2403572447512996</v>
      </c>
      <c r="X461" s="7">
        <v>742.97907614678695</v>
      </c>
      <c r="Y461" s="7">
        <v>1.32930753956171E-2</v>
      </c>
      <c r="Z461" s="7">
        <v>0.31405348125763899</v>
      </c>
      <c r="AA461" s="7">
        <v>930.53099999999995</v>
      </c>
      <c r="AB461" s="7">
        <v>1.7787295794803901E-2</v>
      </c>
      <c r="AC461" s="7">
        <v>815.51483541324797</v>
      </c>
      <c r="AD461" s="7">
        <v>0.308463517039546</v>
      </c>
      <c r="AE461" s="7">
        <v>1.89550457783074</v>
      </c>
      <c r="AF461" s="7">
        <v>5.4949809575967503</v>
      </c>
      <c r="AG461" s="7">
        <v>3.34334779363284E-2</v>
      </c>
      <c r="AH461" s="7">
        <v>0.50926581707909802</v>
      </c>
      <c r="AI461" s="7">
        <v>14.679743517219499</v>
      </c>
      <c r="AJ461" s="7" t="s">
        <v>93</v>
      </c>
      <c r="AK461" s="7" t="s">
        <v>93</v>
      </c>
      <c r="AL461" s="7">
        <v>0.19860080912543099</v>
      </c>
      <c r="AM461" s="7">
        <v>3.1594897465200202E-2</v>
      </c>
      <c r="AN461" s="7">
        <v>1.83328109105376</v>
      </c>
      <c r="AO461" s="7">
        <v>5.71204249333434E-3</v>
      </c>
      <c r="AP461" s="7">
        <v>3.3258256055461101E-2</v>
      </c>
      <c r="AQ461" s="7">
        <v>0.54384527234592595</v>
      </c>
      <c r="AR461" s="7">
        <v>0.183319891657446</v>
      </c>
      <c r="AS461" s="7">
        <v>1.7144307757507402E-2</v>
      </c>
      <c r="AT461" s="7">
        <v>3.23129564910949E-3</v>
      </c>
      <c r="AU461" s="7">
        <v>4.4121277237772899E-2</v>
      </c>
      <c r="AV461" s="7">
        <v>4.1011818944754502E-2</v>
      </c>
      <c r="AW461" s="7">
        <v>0.36480220289968901</v>
      </c>
      <c r="AX461" s="7">
        <v>2.9548319343860801E-2</v>
      </c>
      <c r="AY461" s="7" t="s">
        <v>93</v>
      </c>
      <c r="AZ461" s="7">
        <v>1.67512972735176</v>
      </c>
      <c r="BA461" s="7" t="s">
        <v>93</v>
      </c>
      <c r="BB461" s="7">
        <v>6.7977376860005903</v>
      </c>
      <c r="BC461" s="7">
        <v>4.0730291102511897E-2</v>
      </c>
      <c r="BD461" s="7">
        <v>1.7106441342931201E-2</v>
      </c>
      <c r="BE461" s="7">
        <v>3.17368390449133E-3</v>
      </c>
      <c r="BF461" s="7">
        <v>1225.3829229707901</v>
      </c>
      <c r="BG461" s="7">
        <v>158.15527527533001</v>
      </c>
      <c r="BH461" s="7" t="s">
        <v>93</v>
      </c>
      <c r="BI461" s="7">
        <v>1.49731078674568E-2</v>
      </c>
      <c r="BJ461" s="7" t="s">
        <v>93</v>
      </c>
      <c r="BK461" s="7">
        <v>2.1270347552951999E-2</v>
      </c>
      <c r="BL461" s="7">
        <v>0.13616179484048599</v>
      </c>
      <c r="BM461" s="7">
        <v>221.98422059354601</v>
      </c>
      <c r="BN461" s="7">
        <v>6.9693528712460101E-3</v>
      </c>
      <c r="BO461" s="7">
        <v>6.8037847308248696E-3</v>
      </c>
      <c r="BP461" s="7">
        <v>6.2019764193482598E-3</v>
      </c>
      <c r="BQ461" s="7">
        <v>2.3660565825862501E-2</v>
      </c>
      <c r="BR461" s="7">
        <v>2.1334083672184598</v>
      </c>
      <c r="BS461" s="7">
        <v>1211.1420030715799</v>
      </c>
      <c r="BT461" s="7" t="s">
        <v>93</v>
      </c>
      <c r="BU461" s="7">
        <v>4.6535984997923101E-3</v>
      </c>
      <c r="BV461" s="7">
        <v>3.0557137897934801E-2</v>
      </c>
      <c r="BW461" s="7">
        <v>6.6309113503859001</v>
      </c>
      <c r="BX461" s="7">
        <v>437.87570898011103</v>
      </c>
      <c r="BY461" s="7">
        <v>0.12310692570399601</v>
      </c>
      <c r="BZ461" s="7" t="s">
        <v>93</v>
      </c>
      <c r="CA461" s="7">
        <v>209.67907427950701</v>
      </c>
      <c r="CB461" s="7">
        <v>2.18499046595883E-3</v>
      </c>
      <c r="CC461" s="7">
        <v>4.3045451828428503</v>
      </c>
      <c r="CD461" s="7" t="s">
        <v>93</v>
      </c>
      <c r="CE461" s="7">
        <v>1.91794117784331E-2</v>
      </c>
      <c r="CF461" s="7">
        <v>4.39874502100163E-2</v>
      </c>
      <c r="CG461" s="7">
        <v>0.51633915770739403</v>
      </c>
      <c r="CH461" s="7">
        <v>0.89419362059362895</v>
      </c>
      <c r="CI461" s="7">
        <v>0.94022351081343303</v>
      </c>
      <c r="CJ461" s="7">
        <v>-12.0020035792302</v>
      </c>
      <c r="CK461" s="7">
        <v>-86.281043484228107</v>
      </c>
      <c r="CL461" s="7" t="s">
        <v>94</v>
      </c>
      <c r="CM461" s="7" t="s">
        <v>94</v>
      </c>
      <c r="CN461" s="7" t="s">
        <v>94</v>
      </c>
      <c r="CO461" s="7">
        <v>9.5285730934310495E-9</v>
      </c>
      <c r="CP461" s="7">
        <v>1108.82142796673</v>
      </c>
      <c r="CQ461" s="7">
        <v>2.82233916159191</v>
      </c>
      <c r="CR461" s="7">
        <v>1.3312509245556801</v>
      </c>
      <c r="CS461" s="7">
        <v>2.3285917928116899</v>
      </c>
    </row>
    <row r="462" spans="1:97" x14ac:dyDescent="0.3">
      <c r="A462" s="4" t="s">
        <v>118</v>
      </c>
      <c r="B462" s="5">
        <v>44481</v>
      </c>
      <c r="C462" s="5" t="s">
        <v>113</v>
      </c>
      <c r="D462" s="6" t="str">
        <f>LOOKUP(MONTH(B462),{1,4,7,10;"Winter","Spring","Summer","Autumn"})</f>
        <v>Autumn</v>
      </c>
      <c r="E462" s="5" t="s">
        <v>102</v>
      </c>
      <c r="F462" s="5" t="s">
        <v>101</v>
      </c>
      <c r="G462" s="7">
        <v>39.340000000000003</v>
      </c>
      <c r="H462" s="7">
        <v>4.08</v>
      </c>
      <c r="I462" s="7">
        <v>39.299999999999997</v>
      </c>
      <c r="J462" s="7">
        <v>13.37</v>
      </c>
      <c r="K462" s="7">
        <v>0.62</v>
      </c>
      <c r="L462" s="7">
        <v>8.94</v>
      </c>
      <c r="M462" s="7">
        <v>453.512</v>
      </c>
      <c r="N462" s="7">
        <v>1.55</v>
      </c>
      <c r="O462" s="7">
        <v>2.2716963522984201E-2</v>
      </c>
      <c r="P462" s="7">
        <v>4.4206743861375901E-2</v>
      </c>
      <c r="Q462" s="7">
        <v>8.8907950333221002E-3</v>
      </c>
      <c r="R462" s="7" t="s">
        <v>93</v>
      </c>
      <c r="S462" s="7">
        <v>5.3381565140619798E-3</v>
      </c>
      <c r="T462" s="7">
        <v>4.3876706228936698E-4</v>
      </c>
      <c r="U462" s="7">
        <v>0.57908153660266004</v>
      </c>
      <c r="V462" s="7">
        <v>3.1910131394250502E-2</v>
      </c>
      <c r="W462" s="7">
        <v>6.7095529814448698</v>
      </c>
      <c r="X462" s="7">
        <v>767.97405164465295</v>
      </c>
      <c r="Y462" s="7">
        <v>1.262273646565E-2</v>
      </c>
      <c r="Z462" s="7">
        <v>0.28968476235910701</v>
      </c>
      <c r="AA462" s="7">
        <v>870.48</v>
      </c>
      <c r="AB462" s="7">
        <v>1.6587506547224101E-2</v>
      </c>
      <c r="AC462" s="7">
        <v>738.77166294459198</v>
      </c>
      <c r="AD462" s="7">
        <v>0.29587689693191899</v>
      </c>
      <c r="AE462" s="7">
        <v>2.07666254568402</v>
      </c>
      <c r="AF462" s="7">
        <v>4.85421101343284</v>
      </c>
      <c r="AG462" s="7">
        <v>3.06195689194537E-2</v>
      </c>
      <c r="AH462" s="7">
        <v>0.53099704727240304</v>
      </c>
      <c r="AI462" s="7">
        <v>13.498054273864099</v>
      </c>
      <c r="AJ462" s="7" t="s">
        <v>93</v>
      </c>
      <c r="AK462" s="7" t="s">
        <v>93</v>
      </c>
      <c r="AL462" s="7">
        <v>0.18366814778333199</v>
      </c>
      <c r="AM462" s="7">
        <v>2.6390198472261001E-2</v>
      </c>
      <c r="AN462" s="7">
        <v>1.8128993412332799</v>
      </c>
      <c r="AO462" s="7">
        <v>5.3624853122167396E-3</v>
      </c>
      <c r="AP462" s="7">
        <v>9.5720278849790397E-2</v>
      </c>
      <c r="AQ462" s="7">
        <v>0.53885491142345698</v>
      </c>
      <c r="AR462" s="7">
        <v>0.17491933482896499</v>
      </c>
      <c r="AS462" s="7">
        <v>1.63857305745191E-2</v>
      </c>
      <c r="AT462" s="7">
        <v>3.19272439331328E-3</v>
      </c>
      <c r="AU462" s="7">
        <v>4.8642206935338703E-2</v>
      </c>
      <c r="AV462" s="7">
        <v>3.8380837277580002E-2</v>
      </c>
      <c r="AW462" s="7">
        <v>0.363920499977408</v>
      </c>
      <c r="AX462" s="7">
        <v>2.9800445382185601E-2</v>
      </c>
      <c r="AY462" s="7" t="s">
        <v>93</v>
      </c>
      <c r="AZ462" s="7">
        <v>1.4085462173073999</v>
      </c>
      <c r="BA462" s="7" t="s">
        <v>93</v>
      </c>
      <c r="BB462" s="7">
        <v>6.23465937522296</v>
      </c>
      <c r="BC462" s="7">
        <v>3.8631248248813199E-2</v>
      </c>
      <c r="BD462" s="7">
        <v>1.6741069749505798E-2</v>
      </c>
      <c r="BE462" s="7">
        <v>3.0913578069371298E-3</v>
      </c>
      <c r="BF462" s="7">
        <v>1472.65563129</v>
      </c>
      <c r="BG462" s="7">
        <v>155.928181646051</v>
      </c>
      <c r="BH462" s="7" t="s">
        <v>93</v>
      </c>
      <c r="BI462" s="7">
        <v>1.61630458528257E-2</v>
      </c>
      <c r="BJ462" s="7" t="s">
        <v>93</v>
      </c>
      <c r="BK462" s="7">
        <v>1.9870875672070298E-2</v>
      </c>
      <c r="BL462" s="7">
        <v>0.14152361681681799</v>
      </c>
      <c r="BM462" s="7">
        <v>190.75148542618899</v>
      </c>
      <c r="BN462" s="7">
        <v>6.8248390170146901E-3</v>
      </c>
      <c r="BO462" s="7">
        <v>5.6068392005949501E-3</v>
      </c>
      <c r="BP462" s="7">
        <v>6.3753993390545096E-3</v>
      </c>
      <c r="BQ462" s="7">
        <v>2.6572322404097001E-2</v>
      </c>
      <c r="BR462" s="7">
        <v>1.98263551896836</v>
      </c>
      <c r="BS462" s="7">
        <v>1033.6379247535799</v>
      </c>
      <c r="BT462" s="7" t="s">
        <v>93</v>
      </c>
      <c r="BU462" s="7">
        <v>4.9093135514565499E-3</v>
      </c>
      <c r="BV462" s="7">
        <v>2.7003612032914098E-2</v>
      </c>
      <c r="BW462" s="7">
        <v>5.8378155270235599</v>
      </c>
      <c r="BX462" s="7">
        <v>465.19882081158102</v>
      </c>
      <c r="BY462" s="7">
        <v>0.11541788942376401</v>
      </c>
      <c r="BZ462" s="7" t="s">
        <v>93</v>
      </c>
      <c r="CA462" s="7">
        <v>209.28351876351101</v>
      </c>
      <c r="CB462" s="7" t="s">
        <v>93</v>
      </c>
      <c r="CC462" s="7">
        <v>3.7781321721987902</v>
      </c>
      <c r="CD462" s="7" t="s">
        <v>93</v>
      </c>
      <c r="CE462" s="7">
        <v>1.97117101002879E-2</v>
      </c>
      <c r="CF462" s="7">
        <v>4.198162067886E-2</v>
      </c>
      <c r="CG462" s="7">
        <v>0.43407810695558502</v>
      </c>
      <c r="CH462" s="7">
        <v>0.82476965476384101</v>
      </c>
      <c r="CI462" s="7">
        <v>0.82131130698746202</v>
      </c>
      <c r="CJ462" s="7">
        <v>-11.9071867739287</v>
      </c>
      <c r="CK462" s="7">
        <v>-84.022342377500195</v>
      </c>
      <c r="CL462" s="7" t="s">
        <v>94</v>
      </c>
      <c r="CM462" s="7" t="s">
        <v>94</v>
      </c>
      <c r="CN462" s="7" t="s">
        <v>94</v>
      </c>
      <c r="CO462" s="7">
        <v>8.4832473543105201E-9</v>
      </c>
      <c r="CP462" s="7">
        <v>987.17891471980204</v>
      </c>
      <c r="CQ462" s="7">
        <v>2.3942814347089398</v>
      </c>
      <c r="CR462" s="7">
        <v>1.1293431409586401</v>
      </c>
      <c r="CS462" s="7">
        <v>2.0731351873930999</v>
      </c>
    </row>
    <row r="463" spans="1:97" x14ac:dyDescent="0.3">
      <c r="A463" s="4" t="s">
        <v>118</v>
      </c>
      <c r="B463" s="5">
        <v>44494</v>
      </c>
      <c r="C463" s="5" t="s">
        <v>113</v>
      </c>
      <c r="D463" s="6" t="str">
        <f>LOOKUP(MONTH(B463),{1,4,7,10;"Winter","Spring","Summer","Autumn"})</f>
        <v>Autumn</v>
      </c>
      <c r="E463" s="5" t="s">
        <v>102</v>
      </c>
      <c r="F463" s="5" t="s">
        <v>101</v>
      </c>
      <c r="G463" s="7">
        <v>33.93</v>
      </c>
      <c r="H463" s="7">
        <v>4.12</v>
      </c>
      <c r="I463" s="7">
        <v>31.1</v>
      </c>
      <c r="J463" s="7">
        <v>11.55</v>
      </c>
      <c r="K463" s="7">
        <v>0.5</v>
      </c>
      <c r="L463" s="7">
        <v>8.39</v>
      </c>
      <c r="M463" s="7">
        <v>498.74400000000003</v>
      </c>
      <c r="N463" s="7">
        <v>1.46</v>
      </c>
      <c r="O463" s="7">
        <v>2.0669947218859602E-2</v>
      </c>
      <c r="P463" s="7">
        <v>3.1847173570565497E-2</v>
      </c>
      <c r="Q463" s="7">
        <v>8.5078228020732203E-3</v>
      </c>
      <c r="R463" s="7" t="s">
        <v>93</v>
      </c>
      <c r="S463" s="7">
        <v>5.01516559387201E-3</v>
      </c>
      <c r="T463" s="7">
        <v>3.30824606923342E-4</v>
      </c>
      <c r="U463" s="7">
        <v>0.58742170862198195</v>
      </c>
      <c r="V463" s="7">
        <v>1.56095532609871E-2</v>
      </c>
      <c r="W463" s="7">
        <v>7.2786324122105004</v>
      </c>
      <c r="X463" s="7">
        <v>613.05555513940396</v>
      </c>
      <c r="Y463" s="7">
        <v>1.0262678230433701E-2</v>
      </c>
      <c r="Z463" s="7">
        <v>0.25815766789168998</v>
      </c>
      <c r="AA463" s="7">
        <v>691.07399999999996</v>
      </c>
      <c r="AB463" s="7">
        <v>1.5412896342474501E-2</v>
      </c>
      <c r="AC463" s="7">
        <v>664.53511288871198</v>
      </c>
      <c r="AD463" s="7">
        <v>0.27498243318286603</v>
      </c>
      <c r="AE463" s="7">
        <v>1.6388449051798399</v>
      </c>
      <c r="AF463" s="7">
        <v>4.48582517505106</v>
      </c>
      <c r="AG463" s="7">
        <v>2.8350352878035199E-2</v>
      </c>
      <c r="AH463" s="7">
        <v>0.51477539848596299</v>
      </c>
      <c r="AI463" s="7">
        <v>11.4614415308333</v>
      </c>
      <c r="AJ463" s="7" t="s">
        <v>93</v>
      </c>
      <c r="AK463" s="7" t="s">
        <v>93</v>
      </c>
      <c r="AL463" s="7">
        <v>0.16843953940922801</v>
      </c>
      <c r="AM463" s="7">
        <v>2.7060640566419301E-2</v>
      </c>
      <c r="AN463" s="7">
        <v>1.8809888604595699</v>
      </c>
      <c r="AO463" s="7">
        <v>5.2780572768005097E-3</v>
      </c>
      <c r="AP463" s="7">
        <v>0.16092498384592199</v>
      </c>
      <c r="AQ463" s="7">
        <v>0.47277951187490802</v>
      </c>
      <c r="AR463" s="7">
        <v>0.164194637593196</v>
      </c>
      <c r="AS463" s="7">
        <v>1.6354147350641501E-2</v>
      </c>
      <c r="AT463" s="7">
        <v>2.8117038731016201E-3</v>
      </c>
      <c r="AU463" s="7">
        <v>5.2862357197456099E-2</v>
      </c>
      <c r="AV463" s="7">
        <v>3.6349834942683901E-2</v>
      </c>
      <c r="AW463" s="7">
        <v>0.40461777749223699</v>
      </c>
      <c r="AX463" s="7">
        <v>2.8909161085598E-2</v>
      </c>
      <c r="AY463" s="7" t="s">
        <v>93</v>
      </c>
      <c r="AZ463" s="7">
        <v>0.58027597624315397</v>
      </c>
      <c r="BA463" s="7" t="s">
        <v>93</v>
      </c>
      <c r="BB463" s="7">
        <v>7.0134334777654699</v>
      </c>
      <c r="BC463" s="7">
        <v>3.6350276807607003E-2</v>
      </c>
      <c r="BD463" s="7">
        <v>1.02901121245883E-2</v>
      </c>
      <c r="BE463" s="7">
        <v>3.1889417934923199E-3</v>
      </c>
      <c r="BF463" s="7">
        <v>1601.76772756576</v>
      </c>
      <c r="BG463" s="7">
        <v>147.36403938346299</v>
      </c>
      <c r="BH463" s="7" t="s">
        <v>93</v>
      </c>
      <c r="BI463" s="7">
        <v>1.75529262909545E-2</v>
      </c>
      <c r="BJ463" s="7" t="s">
        <v>93</v>
      </c>
      <c r="BK463" s="7">
        <v>1.9259888464549402E-2</v>
      </c>
      <c r="BL463" s="7">
        <v>0.14049523721917401</v>
      </c>
      <c r="BM463" s="7">
        <v>74.861906080393297</v>
      </c>
      <c r="BN463" s="7">
        <v>6.2742882694431E-3</v>
      </c>
      <c r="BO463" s="7">
        <v>3.77418481191943E-3</v>
      </c>
      <c r="BP463" s="7">
        <v>6.0210982952630604E-3</v>
      </c>
      <c r="BQ463" s="7">
        <v>2.7805819369744699E-2</v>
      </c>
      <c r="BR463" s="7">
        <v>1.7073077392323199</v>
      </c>
      <c r="BS463" s="7">
        <v>808.76994146380798</v>
      </c>
      <c r="BT463" s="7" t="s">
        <v>93</v>
      </c>
      <c r="BU463" s="7">
        <v>4.7920180019745502E-3</v>
      </c>
      <c r="BV463" s="7">
        <v>2.45748116045338E-2</v>
      </c>
      <c r="BW463" s="7">
        <v>4.7994296026189502</v>
      </c>
      <c r="BX463" s="7">
        <v>474.02324380250502</v>
      </c>
      <c r="BY463" s="7">
        <v>0.103903009722769</v>
      </c>
      <c r="BZ463" s="7" t="s">
        <v>93</v>
      </c>
      <c r="CA463" s="7">
        <v>188.57691430318701</v>
      </c>
      <c r="CB463" s="7" t="s">
        <v>93</v>
      </c>
      <c r="CC463" s="7">
        <v>3.0917815651061602</v>
      </c>
      <c r="CD463" s="7" t="s">
        <v>93</v>
      </c>
      <c r="CE463" s="7">
        <v>1.6997665520002099E-2</v>
      </c>
      <c r="CF463" s="7">
        <v>3.9406831162393401E-2</v>
      </c>
      <c r="CG463" s="7">
        <v>0.33222639601917098</v>
      </c>
      <c r="CH463" s="7">
        <v>0.709131122860989</v>
      </c>
      <c r="CI463" s="7">
        <v>0.78770609460889696</v>
      </c>
      <c r="CJ463" s="7">
        <v>-13.279877586019399</v>
      </c>
      <c r="CK463" s="7">
        <v>-95.382014066356803</v>
      </c>
      <c r="CL463" s="7" t="s">
        <v>94</v>
      </c>
      <c r="CM463" s="7" t="s">
        <v>94</v>
      </c>
      <c r="CN463" s="7" t="s">
        <v>94</v>
      </c>
      <c r="CO463" s="7">
        <v>6.4507896443603398E-9</v>
      </c>
      <c r="CP463" s="7">
        <v>750.66578330639197</v>
      </c>
      <c r="CQ463" s="7">
        <v>1.9231468000382801</v>
      </c>
      <c r="CR463" s="7">
        <v>0.90711668903860798</v>
      </c>
      <c r="CS463" s="7">
        <v>1.5764433641557201</v>
      </c>
    </row>
    <row r="464" spans="1:97" x14ac:dyDescent="0.3">
      <c r="A464" s="4" t="s">
        <v>118</v>
      </c>
      <c r="B464" s="5">
        <v>44510</v>
      </c>
      <c r="C464" s="5" t="s">
        <v>113</v>
      </c>
      <c r="D464" s="6" t="str">
        <f>LOOKUP(MONTH(B464),{1,4,7,10;"Winter","Spring","Summer","Autumn"})</f>
        <v>Autumn</v>
      </c>
      <c r="E464" s="5" t="s">
        <v>102</v>
      </c>
      <c r="F464" s="5" t="s">
        <v>101</v>
      </c>
      <c r="G464" s="7">
        <v>35.93</v>
      </c>
      <c r="H464" s="7">
        <v>4.1500000000000004</v>
      </c>
      <c r="I464" s="7">
        <v>33</v>
      </c>
      <c r="J464" s="7">
        <v>12.47</v>
      </c>
      <c r="K464" s="7">
        <v>0.51</v>
      </c>
      <c r="L464" s="7">
        <v>8.44</v>
      </c>
      <c r="M464" s="7">
        <v>619.10900000000004</v>
      </c>
      <c r="N464" s="7">
        <v>2.87</v>
      </c>
      <c r="O464" s="7">
        <v>2.2065800858395501E-2</v>
      </c>
      <c r="P464" s="7">
        <v>3.7335785682841398E-2</v>
      </c>
      <c r="Q464" s="7">
        <v>7.8108379137757896E-3</v>
      </c>
      <c r="R464" s="7" t="s">
        <v>93</v>
      </c>
      <c r="S464" s="7">
        <v>4.7316637280097398E-3</v>
      </c>
      <c r="T464" s="7">
        <v>4.1288663981571598E-4</v>
      </c>
      <c r="U464" s="7">
        <v>0.633164488583975</v>
      </c>
      <c r="V464" s="7">
        <v>2.20220026524875E-2</v>
      </c>
      <c r="W464" s="7">
        <v>8.0123778900611793</v>
      </c>
      <c r="X464" s="7">
        <v>783.360199247987</v>
      </c>
      <c r="Y464" s="7">
        <v>1.01718110898556E-2</v>
      </c>
      <c r="Z464" s="7">
        <v>0.26154859369510702</v>
      </c>
      <c r="AA464" s="7">
        <v>668.32500000000005</v>
      </c>
      <c r="AB464" s="7">
        <v>1.6990911129212999E-2</v>
      </c>
      <c r="AC464" s="7">
        <v>684.59174136454601</v>
      </c>
      <c r="AD464" s="7">
        <v>0.275015922017327</v>
      </c>
      <c r="AE464" s="7">
        <v>1.68733961558585</v>
      </c>
      <c r="AF464" s="7">
        <v>4.5153527692293904</v>
      </c>
      <c r="AG464" s="7">
        <v>2.8932376055105902E-2</v>
      </c>
      <c r="AH464" s="7">
        <v>0.52660902958205202</v>
      </c>
      <c r="AI464" s="7">
        <v>11.143566185029201</v>
      </c>
      <c r="AJ464" s="7" t="s">
        <v>93</v>
      </c>
      <c r="AK464" s="7" t="s">
        <v>93</v>
      </c>
      <c r="AL464" s="7">
        <v>0.189562713864666</v>
      </c>
      <c r="AM464" s="7">
        <v>2.9859759050187201E-2</v>
      </c>
      <c r="AN464" s="7">
        <v>2.1010357514350702</v>
      </c>
      <c r="AO464" s="7">
        <v>5.3483151117002196E-3</v>
      </c>
      <c r="AP464" s="7">
        <v>0.10986045922655099</v>
      </c>
      <c r="AQ464" s="7">
        <v>0.50282560855125502</v>
      </c>
      <c r="AR464" s="7">
        <v>0.16885984078574501</v>
      </c>
      <c r="AS464" s="7">
        <v>1.9164417389525599E-2</v>
      </c>
      <c r="AT464" s="7">
        <v>3.18854234982657E-3</v>
      </c>
      <c r="AU464" s="7">
        <v>6.7627918473460502E-2</v>
      </c>
      <c r="AV464" s="7">
        <v>3.8515534936531801E-2</v>
      </c>
      <c r="AW464" s="7">
        <v>0.40541786015432701</v>
      </c>
      <c r="AX464" s="7">
        <v>3.0588661886717401E-2</v>
      </c>
      <c r="AY464" s="7" t="s">
        <v>93</v>
      </c>
      <c r="AZ464" s="7">
        <v>1.0168633894075201</v>
      </c>
      <c r="BA464" s="7" t="s">
        <v>93</v>
      </c>
      <c r="BB464" s="7">
        <v>5.4388326903569597</v>
      </c>
      <c r="BC464" s="7">
        <v>3.7877044518532403E-2</v>
      </c>
      <c r="BD464" s="7">
        <v>1.48530912445511E-2</v>
      </c>
      <c r="BE464" s="7">
        <v>3.3697375463184799E-3</v>
      </c>
      <c r="BF464" s="7">
        <v>1973.8462025778999</v>
      </c>
      <c r="BG464" s="7">
        <v>155.84119768481401</v>
      </c>
      <c r="BH464" s="7" t="s">
        <v>93</v>
      </c>
      <c r="BI464" s="7">
        <v>1.9948269828017201E-2</v>
      </c>
      <c r="BJ464" s="7" t="s">
        <v>93</v>
      </c>
      <c r="BK464" s="7">
        <v>1.9448716916572399E-2</v>
      </c>
      <c r="BL464" s="7">
        <v>0.154892173706213</v>
      </c>
      <c r="BM464" s="7">
        <v>139.15195040014899</v>
      </c>
      <c r="BN464" s="7">
        <v>7.7768364926880801E-3</v>
      </c>
      <c r="BO464" s="7">
        <v>4.1106246706165096E-3</v>
      </c>
      <c r="BP464" s="7">
        <v>6.1386862135033599E-3</v>
      </c>
      <c r="BQ464" s="7">
        <v>3.1685061229240703E-2</v>
      </c>
      <c r="BR464" s="7">
        <v>1.75507271510375</v>
      </c>
      <c r="BS464" s="7">
        <v>945.71741031246404</v>
      </c>
      <c r="BT464" s="7" t="s">
        <v>93</v>
      </c>
      <c r="BU464" s="7">
        <v>5.3290303645646001E-3</v>
      </c>
      <c r="BV464" s="7">
        <v>3.3056884598487497E-2</v>
      </c>
      <c r="BW464" s="7">
        <v>4.9484893569320398</v>
      </c>
      <c r="BX464" s="7">
        <v>623.75259807303496</v>
      </c>
      <c r="BY464" s="7">
        <v>0.10648611818598901</v>
      </c>
      <c r="BZ464" s="7" t="s">
        <v>93</v>
      </c>
      <c r="CA464" s="7">
        <v>185.36060168172401</v>
      </c>
      <c r="CB464" s="7">
        <v>2.3829601887560801E-3</v>
      </c>
      <c r="CC464" s="7">
        <v>3.0402329734346298</v>
      </c>
      <c r="CD464" s="7" t="s">
        <v>93</v>
      </c>
      <c r="CE464" s="7">
        <v>1.89274992850114E-2</v>
      </c>
      <c r="CF464" s="7">
        <v>3.9706399781201301E-2</v>
      </c>
      <c r="CG464" s="7">
        <v>0.30676050318932002</v>
      </c>
      <c r="CH464" s="7">
        <v>0.70291327165186201</v>
      </c>
      <c r="CI464" s="7">
        <v>0.72819081018612097</v>
      </c>
      <c r="CJ464" s="7">
        <v>-13.521626767782401</v>
      </c>
      <c r="CK464" s="7">
        <v>-96.005890107113899</v>
      </c>
      <c r="CL464" s="7" t="s">
        <v>94</v>
      </c>
      <c r="CM464" s="7" t="s">
        <v>94</v>
      </c>
      <c r="CN464" s="7" t="s">
        <v>94</v>
      </c>
      <c r="CO464" s="7">
        <v>1.35911263673936E-8</v>
      </c>
      <c r="CP464" s="7">
        <v>1581.5728124874099</v>
      </c>
      <c r="CQ464" s="7">
        <v>4.3712799159161104</v>
      </c>
      <c r="CR464" s="7">
        <v>2.0618607815627299</v>
      </c>
      <c r="CS464" s="7">
        <v>3.3213981782851998</v>
      </c>
    </row>
    <row r="465" spans="1:97" x14ac:dyDescent="0.3">
      <c r="A465" s="4" t="s">
        <v>118</v>
      </c>
      <c r="B465" s="5">
        <v>44524</v>
      </c>
      <c r="C465" s="5" t="s">
        <v>113</v>
      </c>
      <c r="D465" s="6" t="str">
        <f>LOOKUP(MONTH(B465),{1,4,7,10;"Winter","Spring","Summer","Autumn"})</f>
        <v>Autumn</v>
      </c>
      <c r="E465" s="5" t="s">
        <v>102</v>
      </c>
      <c r="F465" s="5" t="s">
        <v>101</v>
      </c>
      <c r="G465" s="7">
        <v>27.36</v>
      </c>
      <c r="H465" s="7">
        <v>4.38</v>
      </c>
      <c r="I465" s="7">
        <v>32</v>
      </c>
      <c r="J465" s="7">
        <v>26.2</v>
      </c>
      <c r="K465" s="7">
        <v>0.46</v>
      </c>
      <c r="L465" s="7">
        <v>9.76</v>
      </c>
      <c r="M465" s="7">
        <v>574.98599999999999</v>
      </c>
      <c r="N465" s="7">
        <v>8.31</v>
      </c>
      <c r="O465" s="7">
        <v>2.2777078609894901E-2</v>
      </c>
      <c r="P465" s="7">
        <v>3.9777499498482999E-2</v>
      </c>
      <c r="Q465" s="7">
        <v>8.3764074141306696E-3</v>
      </c>
      <c r="R465" s="7" t="s">
        <v>93</v>
      </c>
      <c r="S465" s="7">
        <v>6.03963930573434E-3</v>
      </c>
      <c r="T465" s="7">
        <v>3.0034542204457999E-4</v>
      </c>
      <c r="U465" s="7">
        <v>0.84973791328850401</v>
      </c>
      <c r="V465" s="7">
        <v>2.0742141179178501E-2</v>
      </c>
      <c r="W465" s="7">
        <v>12.541429413023099</v>
      </c>
      <c r="X465" s="7">
        <v>895.11985444118</v>
      </c>
      <c r="Y465" s="7">
        <v>1.0282117102078501E-2</v>
      </c>
      <c r="Z465" s="7">
        <v>0.24882996315873901</v>
      </c>
      <c r="AA465" s="7">
        <v>766.84</v>
      </c>
      <c r="AB465" s="7">
        <v>1.7123151417759101E-2</v>
      </c>
      <c r="AC465" s="7">
        <v>853.01222254842605</v>
      </c>
      <c r="AD465" s="7">
        <v>0.336945698832123</v>
      </c>
      <c r="AE465" s="7">
        <v>1.8235809585559899</v>
      </c>
      <c r="AF465" s="7">
        <v>4.8349621918694696</v>
      </c>
      <c r="AG465" s="7">
        <v>2.8731758539977299E-2</v>
      </c>
      <c r="AH465" s="7">
        <v>0.53083988863822895</v>
      </c>
      <c r="AI465" s="7">
        <v>315.88224161646502</v>
      </c>
      <c r="AJ465" s="7" t="s">
        <v>93</v>
      </c>
      <c r="AK465" s="7" t="s">
        <v>93</v>
      </c>
      <c r="AL465" s="7">
        <v>0.21299837351163101</v>
      </c>
      <c r="AM465" s="7">
        <v>2.6562092343249299E-2</v>
      </c>
      <c r="AN465" s="7">
        <v>2.2226550390162298</v>
      </c>
      <c r="AO465" s="7">
        <v>5.7531473952453401E-3</v>
      </c>
      <c r="AP465" s="7">
        <v>8.5795685419065598E-2</v>
      </c>
      <c r="AQ465" s="7">
        <v>0.55778356286394204</v>
      </c>
      <c r="AR465" s="7">
        <v>0.19744641090357801</v>
      </c>
      <c r="AS465" s="7">
        <v>1.8125510369285999E-2</v>
      </c>
      <c r="AT465" s="7">
        <v>3.0422424089096099E-3</v>
      </c>
      <c r="AU465" s="7">
        <v>6.0190476407368299E-2</v>
      </c>
      <c r="AV465" s="7">
        <v>4.0387055989112602E-2</v>
      </c>
      <c r="AW465" s="7">
        <v>0.42616622124923897</v>
      </c>
      <c r="AX465" s="7">
        <v>3.4036675397060498E-2</v>
      </c>
      <c r="AY465" s="7" t="s">
        <v>93</v>
      </c>
      <c r="AZ465" s="7">
        <v>0.97047673058895401</v>
      </c>
      <c r="BA465" s="7" t="s">
        <v>93</v>
      </c>
      <c r="BB465" s="7">
        <v>6.1697593441731504</v>
      </c>
      <c r="BC465" s="7">
        <v>4.2215493600960899E-2</v>
      </c>
      <c r="BD465" s="7">
        <v>1.34714740143219E-2</v>
      </c>
      <c r="BE465" s="7">
        <v>3.3797580976031201E-3</v>
      </c>
      <c r="BF465" s="7">
        <v>2782.5805338446198</v>
      </c>
      <c r="BG465" s="7">
        <v>191.41156742050001</v>
      </c>
      <c r="BH465" s="7" t="s">
        <v>93</v>
      </c>
      <c r="BI465" s="7">
        <v>1.9931982100316201E-2</v>
      </c>
      <c r="BJ465" s="7" t="s">
        <v>93</v>
      </c>
      <c r="BK465" s="7">
        <v>2.3262240488130699E-2</v>
      </c>
      <c r="BL465" s="7">
        <v>0.13965984807047399</v>
      </c>
      <c r="BM465" s="7">
        <v>131.83136310102401</v>
      </c>
      <c r="BN465" s="7">
        <v>5.6019673947036901E-3</v>
      </c>
      <c r="BO465" s="7">
        <v>4.2837277766867004E-3</v>
      </c>
      <c r="BP465" s="7">
        <v>6.99059706520728E-3</v>
      </c>
      <c r="BQ465" s="7">
        <v>3.0261454927038599E-2</v>
      </c>
      <c r="BR465" s="7">
        <v>2.0617438818510401</v>
      </c>
      <c r="BS465" s="7">
        <v>1437.16210859343</v>
      </c>
      <c r="BT465" s="7" t="s">
        <v>93</v>
      </c>
      <c r="BU465" s="7">
        <v>4.4631003189543597E-3</v>
      </c>
      <c r="BV465" s="7">
        <v>3.7780422517424202E-2</v>
      </c>
      <c r="BW465" s="7">
        <v>5.3874878508204898</v>
      </c>
      <c r="BX465" s="7">
        <v>603.10776548464901</v>
      </c>
      <c r="BY465" s="7">
        <v>0.13008434891492601</v>
      </c>
      <c r="BZ465" s="7" t="s">
        <v>93</v>
      </c>
      <c r="CA465" s="7">
        <v>205.740129480208</v>
      </c>
      <c r="CB465" s="7" t="s">
        <v>93</v>
      </c>
      <c r="CC465" s="7">
        <v>3.02118357196465</v>
      </c>
      <c r="CD465" s="7" t="s">
        <v>93</v>
      </c>
      <c r="CE465" s="7">
        <v>3.97602961352468E-2</v>
      </c>
      <c r="CF465" s="7">
        <v>4.8296750167905099E-2</v>
      </c>
      <c r="CG465" s="7">
        <v>0.37026313425472002</v>
      </c>
      <c r="CH465" s="7">
        <v>0.68087985015784802</v>
      </c>
      <c r="CI465" s="7">
        <v>0.74577751163136596</v>
      </c>
      <c r="CJ465" s="7">
        <v>-13.4565102848357</v>
      </c>
      <c r="CK465" s="7">
        <v>-95.782919177015501</v>
      </c>
      <c r="CL465" s="7" t="s">
        <v>94</v>
      </c>
      <c r="CM465" s="7" t="s">
        <v>94</v>
      </c>
      <c r="CN465" s="7" t="s">
        <v>94</v>
      </c>
      <c r="CO465" s="7">
        <v>3.1333268377125101E-8</v>
      </c>
      <c r="CP465" s="7">
        <v>3646.1912024099702</v>
      </c>
      <c r="CQ465" s="7">
        <v>32.685253968699399</v>
      </c>
      <c r="CR465" s="7">
        <v>15.4170962715288</v>
      </c>
      <c r="CS465" s="7">
        <v>7.6572211672742103</v>
      </c>
    </row>
    <row r="466" spans="1:97" x14ac:dyDescent="0.3">
      <c r="A466" s="4" t="s">
        <v>118</v>
      </c>
      <c r="B466" s="5">
        <v>44545</v>
      </c>
      <c r="C466" s="5" t="s">
        <v>114</v>
      </c>
      <c r="D466" s="6" t="str">
        <f>LOOKUP(MONTH(B466),{1,4,7,10;"Winter","Spring","Summer","Autumn"})</f>
        <v>Autumn</v>
      </c>
      <c r="E466" s="5" t="s">
        <v>102</v>
      </c>
      <c r="F466" s="5" t="s">
        <v>101</v>
      </c>
      <c r="G466" s="7">
        <v>23.17</v>
      </c>
      <c r="H466" s="7">
        <v>4.88</v>
      </c>
      <c r="I466" s="7">
        <v>27.8</v>
      </c>
      <c r="J466" s="7">
        <v>51.38</v>
      </c>
      <c r="K466" s="7">
        <v>0.54</v>
      </c>
      <c r="L466" s="7">
        <v>8.1999999999999993</v>
      </c>
      <c r="M466" s="7">
        <v>430.16199999999998</v>
      </c>
      <c r="N466" s="7">
        <v>13.4</v>
      </c>
      <c r="O466" s="7">
        <v>2.8459159652801699E-2</v>
      </c>
      <c r="P466" s="7">
        <v>3.2950204420868698E-2</v>
      </c>
      <c r="Q466" s="7">
        <v>9.5588728861139196E-3</v>
      </c>
      <c r="R466" s="7" t="s">
        <v>93</v>
      </c>
      <c r="S466" s="7">
        <v>9.5872856288988003E-3</v>
      </c>
      <c r="T466" s="7">
        <v>2.7162656423353302E-4</v>
      </c>
      <c r="U466" s="7">
        <v>0.800234719805067</v>
      </c>
      <c r="V466" s="7">
        <v>2.3111253859014799E-2</v>
      </c>
      <c r="W466" s="7">
        <v>23.9622512383927</v>
      </c>
      <c r="X466" s="7">
        <v>998.99292467081398</v>
      </c>
      <c r="Y466" s="7">
        <v>1.2755248913838399E-2</v>
      </c>
      <c r="Z466" s="7">
        <v>0.26297283007023903</v>
      </c>
      <c r="AA466" s="7">
        <v>774.34199999999998</v>
      </c>
      <c r="AB466" s="7">
        <v>1.7229928128835899E-2</v>
      </c>
      <c r="AC466" s="7">
        <v>1069.8622293864901</v>
      </c>
      <c r="AD466" s="7">
        <v>0.392566222375481</v>
      </c>
      <c r="AE466" s="7">
        <v>1.56542017014679</v>
      </c>
      <c r="AF466" s="7">
        <v>6.0548424212273702</v>
      </c>
      <c r="AG466" s="7">
        <v>2.5702090980242499E-2</v>
      </c>
      <c r="AH466" s="7">
        <v>0.55504913059122796</v>
      </c>
      <c r="AI466" s="7">
        <v>27.299079637357799</v>
      </c>
      <c r="AJ466" s="7" t="s">
        <v>93</v>
      </c>
      <c r="AK466" s="7" t="s">
        <v>93</v>
      </c>
      <c r="AL466" s="7">
        <v>0.24282283584341</v>
      </c>
      <c r="AM466" s="7">
        <v>3.3814784657226302E-2</v>
      </c>
      <c r="AN466" s="7">
        <v>2.8586563424857099</v>
      </c>
      <c r="AO466" s="7">
        <v>7.0892474844836198E-3</v>
      </c>
      <c r="AP466" s="7">
        <v>6.3820365888914099E-2</v>
      </c>
      <c r="AQ466" s="7">
        <v>0.55080839919569802</v>
      </c>
      <c r="AR466" s="7">
        <v>0.23729497443345501</v>
      </c>
      <c r="AS466" s="7">
        <v>2.3293632792960001E-2</v>
      </c>
      <c r="AT466" s="7">
        <v>3.9394465843915396E-3</v>
      </c>
      <c r="AU466" s="7">
        <v>5.6075963817047901E-2</v>
      </c>
      <c r="AV466" s="7">
        <v>5.0892882704846099E-2</v>
      </c>
      <c r="AW466" s="7">
        <v>0.46862480725033301</v>
      </c>
      <c r="AX466" s="7">
        <v>3.8866752069791101E-2</v>
      </c>
      <c r="AY466" s="7" t="s">
        <v>93</v>
      </c>
      <c r="AZ466" s="7">
        <v>1.43028161511027</v>
      </c>
      <c r="BA466" s="7" t="s">
        <v>93</v>
      </c>
      <c r="BB466" s="7">
        <v>4.8986061869752602</v>
      </c>
      <c r="BC466" s="7">
        <v>5.1068696645765597E-2</v>
      </c>
      <c r="BD466" s="7">
        <v>1.40492691022169E-2</v>
      </c>
      <c r="BE466" s="7">
        <v>4.2580887439881403E-3</v>
      </c>
      <c r="BF466" s="7">
        <v>3982.67046916974</v>
      </c>
      <c r="BG466" s="7">
        <v>321.13745060058301</v>
      </c>
      <c r="BH466" s="7" t="s">
        <v>93</v>
      </c>
      <c r="BI466" s="7">
        <v>2.4055928159675499E-2</v>
      </c>
      <c r="BJ466" s="7" t="s">
        <v>93</v>
      </c>
      <c r="BK466" s="7">
        <v>2.6434412615187801E-2</v>
      </c>
      <c r="BL466" s="7">
        <v>0.17984766285707299</v>
      </c>
      <c r="BM466" s="7">
        <v>217.19428439119099</v>
      </c>
      <c r="BN466" s="7">
        <v>7.5382171911997104E-3</v>
      </c>
      <c r="BO466" s="7">
        <v>3.34848998997777E-3</v>
      </c>
      <c r="BP466" s="7">
        <v>8.3644178460296204E-3</v>
      </c>
      <c r="BQ466" s="7">
        <v>3.5093683757793197E-2</v>
      </c>
      <c r="BR466" s="7">
        <v>2.3803597264688601</v>
      </c>
      <c r="BS466" s="7">
        <v>2622.67994595754</v>
      </c>
      <c r="BT466" s="7" t="s">
        <v>93</v>
      </c>
      <c r="BU466" s="7">
        <v>4.8810641881836103E-3</v>
      </c>
      <c r="BV466" s="7">
        <v>3.7540298123781499E-2</v>
      </c>
      <c r="BW466" s="7">
        <v>6.2515184139938897</v>
      </c>
      <c r="BX466" s="7">
        <v>492.11216061900802</v>
      </c>
      <c r="BY466" s="7">
        <v>0.15796910691136901</v>
      </c>
      <c r="BZ466" s="7" t="s">
        <v>93</v>
      </c>
      <c r="CA466" s="7">
        <v>249.14616643334401</v>
      </c>
      <c r="CB466" s="7">
        <v>2.8419201168935998E-3</v>
      </c>
      <c r="CC466" s="7">
        <v>3.1797386505148899</v>
      </c>
      <c r="CD466" s="7" t="s">
        <v>93</v>
      </c>
      <c r="CE466" s="7">
        <v>5.4664880647763897E-2</v>
      </c>
      <c r="CF466" s="7">
        <v>5.60063344080537E-2</v>
      </c>
      <c r="CG466" s="7">
        <v>0.52863472616440299</v>
      </c>
      <c r="CH466" s="7">
        <v>0.85235057625005495</v>
      </c>
      <c r="CI466" s="7">
        <v>0.77984914434376795</v>
      </c>
      <c r="CJ466" s="7">
        <v>-13.2890100630493</v>
      </c>
      <c r="CK466" s="7">
        <v>-94.698247528227498</v>
      </c>
      <c r="CL466" s="7" t="s">
        <v>94</v>
      </c>
      <c r="CM466" s="7" t="s">
        <v>94</v>
      </c>
      <c r="CN466" s="7" t="s">
        <v>94</v>
      </c>
      <c r="CO466" s="7">
        <v>5.5386072357779001E-8</v>
      </c>
      <c r="CP466" s="7">
        <v>6445.1689921504803</v>
      </c>
      <c r="CQ466" s="7">
        <v>98.482996962122101</v>
      </c>
      <c r="CR466" s="7">
        <v>46.452808557880999</v>
      </c>
      <c r="CS466" s="7">
        <v>13.535243132816101</v>
      </c>
    </row>
    <row r="467" spans="1:97" x14ac:dyDescent="0.3">
      <c r="A467" s="4" t="s">
        <v>118</v>
      </c>
      <c r="B467" s="5">
        <v>44601</v>
      </c>
      <c r="C467" s="5" t="s">
        <v>114</v>
      </c>
      <c r="D467" s="6" t="str">
        <f>LOOKUP(MONTH(B467),{1,4,7,10;"Winter","Spring","Summer","Autumn"})</f>
        <v>Winter</v>
      </c>
      <c r="E467" s="5" t="s">
        <v>102</v>
      </c>
      <c r="F467" s="5" t="s">
        <v>101</v>
      </c>
      <c r="G467" s="7">
        <v>37.57</v>
      </c>
      <c r="H467" s="7">
        <v>5.42</v>
      </c>
      <c r="I467" s="7">
        <v>34.200000000000003</v>
      </c>
      <c r="J467" s="7">
        <v>207.15</v>
      </c>
      <c r="K467" s="7">
        <v>0.78</v>
      </c>
      <c r="L467" s="7">
        <v>12.65</v>
      </c>
      <c r="M467" s="7" t="s">
        <v>93</v>
      </c>
      <c r="N467" s="7">
        <v>5.26</v>
      </c>
      <c r="O467" s="7">
        <v>0.06</v>
      </c>
      <c r="P467" s="7">
        <v>4.9000000000000002E-2</v>
      </c>
      <c r="Q467" s="7">
        <v>1.7999999999999999E-2</v>
      </c>
      <c r="R467" s="7" t="s">
        <v>93</v>
      </c>
      <c r="S467" s="7">
        <v>3.5000000000000003E-2</v>
      </c>
      <c r="T467" s="7">
        <v>4.0999999999999999E-4</v>
      </c>
      <c r="U467" s="7">
        <v>0.62</v>
      </c>
      <c r="V467" s="7">
        <v>4.5999999999999999E-2</v>
      </c>
      <c r="W467" s="7">
        <v>150</v>
      </c>
      <c r="X467" s="7">
        <v>2100</v>
      </c>
      <c r="Y467" s="7">
        <v>1.4E-2</v>
      </c>
      <c r="Z467" s="7">
        <v>0.37</v>
      </c>
      <c r="AA467" s="7">
        <v>892.654</v>
      </c>
      <c r="AB467" s="7">
        <v>1.0999999999999999E-2</v>
      </c>
      <c r="AC467" s="7">
        <v>4400</v>
      </c>
      <c r="AD467" s="7">
        <v>0.97</v>
      </c>
      <c r="AE467" s="7">
        <v>2.2000000000000002</v>
      </c>
      <c r="AF467" s="7">
        <v>8.1</v>
      </c>
      <c r="AG467" s="7">
        <v>0.03</v>
      </c>
      <c r="AH467" s="7">
        <v>1.1000000000000001</v>
      </c>
      <c r="AI467" s="7">
        <v>230</v>
      </c>
      <c r="AJ467" s="7" t="s">
        <v>93</v>
      </c>
      <c r="AK467" s="7" t="s">
        <v>93</v>
      </c>
      <c r="AL467" s="7">
        <v>0.54</v>
      </c>
      <c r="AM467" s="7">
        <v>4.7E-2</v>
      </c>
      <c r="AN467" s="7">
        <v>5.5</v>
      </c>
      <c r="AO467" s="7">
        <v>1.2999999999999999E-2</v>
      </c>
      <c r="AP467" s="7">
        <v>9.2999999999999999E-2</v>
      </c>
      <c r="AQ467" s="7">
        <v>0.52</v>
      </c>
      <c r="AR467" s="7">
        <v>0.45</v>
      </c>
      <c r="AS467" s="7">
        <v>3.6999999999999998E-2</v>
      </c>
      <c r="AT467" s="7">
        <v>8.6E-3</v>
      </c>
      <c r="AU467" s="7">
        <v>9.5000000000000001E-2</v>
      </c>
      <c r="AV467" s="7">
        <v>0.1</v>
      </c>
      <c r="AW467" s="7">
        <v>1.3</v>
      </c>
      <c r="AX467" s="7">
        <v>9.5000000000000001E-2</v>
      </c>
      <c r="AY467" s="7" t="s">
        <v>93</v>
      </c>
      <c r="AZ467" s="7">
        <v>3.3</v>
      </c>
      <c r="BA467" s="7" t="s">
        <v>93</v>
      </c>
      <c r="BB467" s="7">
        <v>7.8</v>
      </c>
      <c r="BC467" s="7">
        <v>9.5000000000000001E-2</v>
      </c>
      <c r="BD467" s="7">
        <v>8.2000000000000007E-3</v>
      </c>
      <c r="BE467" s="7">
        <v>9.4000000000000004E-3</v>
      </c>
      <c r="BF467" s="7">
        <v>9800</v>
      </c>
      <c r="BG467" s="7">
        <v>1100</v>
      </c>
      <c r="BH467" s="7" t="s">
        <v>93</v>
      </c>
      <c r="BI467" s="7">
        <v>3.5000000000000003E-2</v>
      </c>
      <c r="BJ467" s="7" t="s">
        <v>93</v>
      </c>
      <c r="BK467" s="7">
        <v>5.7000000000000002E-2</v>
      </c>
      <c r="BL467" s="7">
        <v>0.28999999999999998</v>
      </c>
      <c r="BM467" s="7">
        <v>800</v>
      </c>
      <c r="BN467" s="7" t="s">
        <v>93</v>
      </c>
      <c r="BO467" s="7">
        <v>4.0000000000000001E-3</v>
      </c>
      <c r="BP467" s="7">
        <v>1.7999999999999999E-2</v>
      </c>
      <c r="BQ467" s="7">
        <v>0.06</v>
      </c>
      <c r="BR467" s="7">
        <v>7.9</v>
      </c>
      <c r="BS467" s="7">
        <v>20000</v>
      </c>
      <c r="BT467" s="7">
        <v>7.7999999999999999E-4</v>
      </c>
      <c r="BU467" s="7">
        <v>8.2000000000000007E-3</v>
      </c>
      <c r="BV467" s="7">
        <v>3.5999999999999997E-2</v>
      </c>
      <c r="BW467" s="7">
        <v>15</v>
      </c>
      <c r="BX467" s="7">
        <v>390</v>
      </c>
      <c r="BY467" s="7">
        <v>0.45</v>
      </c>
      <c r="BZ467" s="7" t="s">
        <v>93</v>
      </c>
      <c r="CA467" s="7">
        <v>410</v>
      </c>
      <c r="CB467" s="7">
        <v>2.8999999999999998E-3</v>
      </c>
      <c r="CC467" s="7">
        <v>5.7</v>
      </c>
      <c r="CD467" s="7" t="s">
        <v>93</v>
      </c>
      <c r="CE467" s="7">
        <v>0.4</v>
      </c>
      <c r="CF467" s="7">
        <v>0.12</v>
      </c>
      <c r="CG467" s="7">
        <v>2.5</v>
      </c>
      <c r="CH467" s="7">
        <v>0.82</v>
      </c>
      <c r="CI467" s="7">
        <v>1.1000000000000001</v>
      </c>
      <c r="CJ467" s="7">
        <v>-13.1884666315848</v>
      </c>
      <c r="CK467" s="7">
        <v>-93.735438790790099</v>
      </c>
      <c r="CL467" s="7" t="s">
        <v>94</v>
      </c>
      <c r="CM467" s="7" t="s">
        <v>94</v>
      </c>
      <c r="CN467" s="7" t="s">
        <v>94</v>
      </c>
      <c r="CO467" s="7">
        <v>6.6891215382873E-8</v>
      </c>
      <c r="CP467" s="7">
        <v>7784</v>
      </c>
      <c r="CQ467" s="7">
        <v>114.631941771765</v>
      </c>
      <c r="CR467" s="7">
        <v>54.07</v>
      </c>
      <c r="CS467" s="7">
        <v>16.346868898884701</v>
      </c>
    </row>
    <row r="468" spans="1:97" x14ac:dyDescent="0.3">
      <c r="A468" s="4" t="s">
        <v>118</v>
      </c>
      <c r="B468" s="5">
        <v>44628</v>
      </c>
      <c r="C468" s="5" t="s">
        <v>114</v>
      </c>
      <c r="D468" s="6" t="str">
        <f>LOOKUP(MONTH(B468),{1,4,7,10;"Winter","Spring","Summer","Autumn"})</f>
        <v>Winter</v>
      </c>
      <c r="E468" s="5" t="s">
        <v>102</v>
      </c>
      <c r="F468" s="5" t="s">
        <v>101</v>
      </c>
      <c r="G468" s="7">
        <v>67.13</v>
      </c>
      <c r="H468" s="7">
        <v>5.75</v>
      </c>
      <c r="I468" s="7">
        <v>32.6</v>
      </c>
      <c r="J468" s="7">
        <v>291.48</v>
      </c>
      <c r="K468" s="7">
        <v>0.85</v>
      </c>
      <c r="L468" s="7">
        <v>5.13</v>
      </c>
      <c r="M468" s="7" t="s">
        <v>93</v>
      </c>
      <c r="N468" s="7">
        <v>6.33</v>
      </c>
      <c r="O468" s="7">
        <v>6.4000000000000001E-2</v>
      </c>
      <c r="P468" s="7">
        <v>3.4000000000000002E-2</v>
      </c>
      <c r="Q468" s="7">
        <v>1.9E-2</v>
      </c>
      <c r="R468" s="7" t="s">
        <v>93</v>
      </c>
      <c r="S468" s="7">
        <v>4.2000000000000003E-2</v>
      </c>
      <c r="T468" s="7">
        <v>3.4000000000000002E-4</v>
      </c>
      <c r="U468" s="7">
        <v>0.55000000000000004</v>
      </c>
      <c r="V468" s="7">
        <v>5.5E-2</v>
      </c>
      <c r="W468" s="7">
        <v>210</v>
      </c>
      <c r="X468" s="7">
        <v>2400</v>
      </c>
      <c r="Y468" s="7">
        <v>1.0999999999999999E-2</v>
      </c>
      <c r="Z468" s="7">
        <v>0.46</v>
      </c>
      <c r="AA468" s="7">
        <v>951.06100000000004</v>
      </c>
      <c r="AB468" s="7">
        <v>0.01</v>
      </c>
      <c r="AC468" s="7">
        <v>6200</v>
      </c>
      <c r="AD468" s="7">
        <v>1</v>
      </c>
      <c r="AE468" s="7">
        <v>2.5</v>
      </c>
      <c r="AF468" s="7">
        <v>9.4</v>
      </c>
      <c r="AG468" s="7">
        <v>3.1E-2</v>
      </c>
      <c r="AH468" s="7">
        <v>1.3</v>
      </c>
      <c r="AI468" s="7">
        <v>350</v>
      </c>
      <c r="AJ468" s="7" t="s">
        <v>93</v>
      </c>
      <c r="AK468" s="7" t="s">
        <v>93</v>
      </c>
      <c r="AL468" s="7">
        <v>0.53</v>
      </c>
      <c r="AM468" s="7">
        <v>3.9E-2</v>
      </c>
      <c r="AN468" s="7">
        <v>6.2</v>
      </c>
      <c r="AO468" s="7">
        <v>1.4E-2</v>
      </c>
      <c r="AP468" s="7">
        <v>9.0999999999999998E-2</v>
      </c>
      <c r="AQ468" s="7">
        <v>0.56000000000000005</v>
      </c>
      <c r="AR468" s="7">
        <v>0.52</v>
      </c>
      <c r="AS468" s="7">
        <v>4.5999999999999999E-2</v>
      </c>
      <c r="AT468" s="7">
        <v>8.8999999999999999E-3</v>
      </c>
      <c r="AU468" s="7">
        <v>0.11</v>
      </c>
      <c r="AV468" s="7">
        <v>0.1</v>
      </c>
      <c r="AW468" s="7">
        <v>1.3</v>
      </c>
      <c r="AX468" s="7">
        <v>8.8999999999999996E-2</v>
      </c>
      <c r="AY468" s="7" t="s">
        <v>93</v>
      </c>
      <c r="AZ468" s="7">
        <v>4.8</v>
      </c>
      <c r="BA468" s="7" t="s">
        <v>93</v>
      </c>
      <c r="BB468" s="7">
        <v>7.3</v>
      </c>
      <c r="BC468" s="7">
        <v>9.4E-2</v>
      </c>
      <c r="BD468" s="7">
        <v>7.0000000000000001E-3</v>
      </c>
      <c r="BE468" s="7">
        <v>1.0999999999999999E-2</v>
      </c>
      <c r="BF468" s="7">
        <v>11000</v>
      </c>
      <c r="BG468" s="7">
        <v>1500</v>
      </c>
      <c r="BH468" s="7" t="s">
        <v>93</v>
      </c>
      <c r="BI468" s="7">
        <v>4.2000000000000003E-2</v>
      </c>
      <c r="BJ468" s="7" t="s">
        <v>93</v>
      </c>
      <c r="BK468" s="7">
        <v>0.06</v>
      </c>
      <c r="BL468" s="7">
        <v>0.34</v>
      </c>
      <c r="BM468" s="7">
        <v>1200</v>
      </c>
      <c r="BN468" s="7" t="s">
        <v>93</v>
      </c>
      <c r="BO468" s="7">
        <v>5.4999999999999997E-3</v>
      </c>
      <c r="BP468" s="7">
        <v>1.9E-2</v>
      </c>
      <c r="BQ468" s="7">
        <v>7.0999999999999994E-2</v>
      </c>
      <c r="BR468" s="7">
        <v>9.5</v>
      </c>
      <c r="BS468" s="7">
        <v>29000</v>
      </c>
      <c r="BT468" s="7" t="s">
        <v>93</v>
      </c>
      <c r="BU468" s="7">
        <v>9.9000000000000008E-3</v>
      </c>
      <c r="BV468" s="7">
        <v>5.3999999999999999E-2</v>
      </c>
      <c r="BW468" s="7">
        <v>22</v>
      </c>
      <c r="BX468" s="7">
        <v>380</v>
      </c>
      <c r="BY468" s="7">
        <v>0.48</v>
      </c>
      <c r="BZ468" s="7" t="s">
        <v>93</v>
      </c>
      <c r="CA468" s="7">
        <v>380</v>
      </c>
      <c r="CB468" s="7">
        <v>3.5999999999999999E-3</v>
      </c>
      <c r="CC468" s="7">
        <v>5.8</v>
      </c>
      <c r="CD468" s="7">
        <v>1.7000000000000001E-2</v>
      </c>
      <c r="CE468" s="7">
        <v>0.53</v>
      </c>
      <c r="CF468" s="7">
        <v>0.12</v>
      </c>
      <c r="CG468" s="7">
        <v>3.5</v>
      </c>
      <c r="CH468" s="7">
        <v>0.75</v>
      </c>
      <c r="CI468" s="7">
        <v>1.3</v>
      </c>
      <c r="CJ468" s="7">
        <v>-13.1342786201345</v>
      </c>
      <c r="CK468" s="7">
        <v>-93.458282821001802</v>
      </c>
      <c r="CL468" s="7">
        <v>25.313404479033601</v>
      </c>
      <c r="CM468" s="7" t="s">
        <v>94</v>
      </c>
      <c r="CN468" s="7">
        <v>29554.960567111801</v>
      </c>
      <c r="CO468" s="7">
        <v>1.03593730914765E-7</v>
      </c>
      <c r="CP468" s="7">
        <v>12055</v>
      </c>
      <c r="CQ468" s="7">
        <v>618.93192307839797</v>
      </c>
      <c r="CR468" s="7">
        <v>291.94</v>
      </c>
      <c r="CS468" s="7">
        <v>25.3162261788354</v>
      </c>
    </row>
    <row r="469" spans="1:97" x14ac:dyDescent="0.3">
      <c r="A469" s="4" t="s">
        <v>118</v>
      </c>
      <c r="B469" s="5">
        <v>44656</v>
      </c>
      <c r="C469" s="5" t="s">
        <v>114</v>
      </c>
      <c r="D469" s="6" t="str">
        <f>LOOKUP(MONTH(B469),{1,4,7,10;"Winter","Spring","Summer","Autumn"})</f>
        <v>Spring</v>
      </c>
      <c r="E469" s="5" t="s">
        <v>102</v>
      </c>
      <c r="F469" s="5" t="s">
        <v>101</v>
      </c>
      <c r="G469" s="7">
        <v>23.11</v>
      </c>
      <c r="H469" s="7">
        <v>4.5599999999999996</v>
      </c>
      <c r="I469" s="7">
        <v>35.9</v>
      </c>
      <c r="J469" s="7">
        <v>20.58</v>
      </c>
      <c r="K469" s="7">
        <v>0.62</v>
      </c>
      <c r="L469" s="7">
        <v>9.8699999999999992</v>
      </c>
      <c r="M469" s="7">
        <v>224.01300000000001</v>
      </c>
      <c r="N469" s="7">
        <v>5.21</v>
      </c>
      <c r="O469" s="7">
        <v>0.03</v>
      </c>
      <c r="P469" s="7">
        <v>5.6000000000000001E-2</v>
      </c>
      <c r="Q469" s="7">
        <v>1.2E-2</v>
      </c>
      <c r="R469" s="7" t="s">
        <v>93</v>
      </c>
      <c r="S469" s="7">
        <v>1.0999999999999999E-2</v>
      </c>
      <c r="T469" s="7">
        <v>3.2000000000000003E-4</v>
      </c>
      <c r="U469" s="7">
        <v>0.93</v>
      </c>
      <c r="V469" s="7">
        <v>5.7000000000000002E-2</v>
      </c>
      <c r="W469" s="7">
        <v>28</v>
      </c>
      <c r="X469" s="7">
        <v>870</v>
      </c>
      <c r="Y469" s="7">
        <v>2.1999999999999999E-2</v>
      </c>
      <c r="Z469" s="7">
        <v>0.33</v>
      </c>
      <c r="AA469" s="7">
        <v>716.31500000000005</v>
      </c>
      <c r="AB469" s="7">
        <v>2.1000000000000001E-2</v>
      </c>
      <c r="AC469" s="7">
        <v>1200</v>
      </c>
      <c r="AD469" s="7">
        <v>0.56000000000000005</v>
      </c>
      <c r="AE469" s="7">
        <v>2.5</v>
      </c>
      <c r="AF469" s="7">
        <v>5.4</v>
      </c>
      <c r="AG469" s="7">
        <v>3.4000000000000002E-2</v>
      </c>
      <c r="AH469" s="7">
        <v>0.53</v>
      </c>
      <c r="AI469" s="7">
        <v>19</v>
      </c>
      <c r="AJ469" s="7" t="s">
        <v>93</v>
      </c>
      <c r="AK469" s="7" t="s">
        <v>93</v>
      </c>
      <c r="AL469" s="7">
        <v>0.3</v>
      </c>
      <c r="AM469" s="7">
        <v>4.1000000000000002E-2</v>
      </c>
      <c r="AN469" s="7">
        <v>3.5</v>
      </c>
      <c r="AO469" s="7">
        <v>8.0000000000000002E-3</v>
      </c>
      <c r="AP469" s="7">
        <v>0.13</v>
      </c>
      <c r="AQ469" s="7">
        <v>0.37</v>
      </c>
      <c r="AR469" s="7">
        <v>0.32</v>
      </c>
      <c r="AS469" s="7">
        <v>2.4E-2</v>
      </c>
      <c r="AT469" s="7">
        <v>4.4999999999999997E-3</v>
      </c>
      <c r="AU469" s="7">
        <v>0.04</v>
      </c>
      <c r="AV469" s="7">
        <v>6.4000000000000001E-2</v>
      </c>
      <c r="AW469" s="7">
        <v>0.81</v>
      </c>
      <c r="AX469" s="7">
        <v>5.0999999999999997E-2</v>
      </c>
      <c r="AY469" s="7" t="s">
        <v>93</v>
      </c>
      <c r="AZ469" s="7">
        <v>3.6</v>
      </c>
      <c r="BA469" s="7" t="s">
        <v>93</v>
      </c>
      <c r="BB469" s="7">
        <v>9.6999999999999993</v>
      </c>
      <c r="BC469" s="7">
        <v>5.3999999999999999E-2</v>
      </c>
      <c r="BD469" s="7">
        <v>2.7E-2</v>
      </c>
      <c r="BE469" s="7">
        <v>5.0000000000000001E-3</v>
      </c>
      <c r="BF469" s="7">
        <v>2800</v>
      </c>
      <c r="BG469" s="7">
        <v>350</v>
      </c>
      <c r="BH469" s="7" t="s">
        <v>93</v>
      </c>
      <c r="BI469" s="7">
        <v>0.03</v>
      </c>
      <c r="BJ469" s="7" t="s">
        <v>93</v>
      </c>
      <c r="BK469" s="7">
        <v>3.3000000000000002E-2</v>
      </c>
      <c r="BL469" s="7">
        <v>0.18</v>
      </c>
      <c r="BM469" s="7">
        <v>630</v>
      </c>
      <c r="BN469" s="7" t="s">
        <v>93</v>
      </c>
      <c r="BO469" s="7">
        <v>6.1000000000000004E-3</v>
      </c>
      <c r="BP469" s="7">
        <v>1.0999999999999999E-2</v>
      </c>
      <c r="BQ469" s="7">
        <v>4.9000000000000002E-2</v>
      </c>
      <c r="BR469" s="7">
        <v>5.0999999999999996</v>
      </c>
      <c r="BS469" s="7">
        <v>2600</v>
      </c>
      <c r="BT469" s="7" t="s">
        <v>93</v>
      </c>
      <c r="BU469" s="7">
        <v>5.4999999999999997E-3</v>
      </c>
      <c r="BV469" s="7">
        <v>3.6999999999999998E-2</v>
      </c>
      <c r="BW469" s="7">
        <v>8</v>
      </c>
      <c r="BX469" s="7">
        <v>410</v>
      </c>
      <c r="BY469" s="7">
        <v>0.28000000000000003</v>
      </c>
      <c r="BZ469" s="7" t="s">
        <v>93</v>
      </c>
      <c r="CA469" s="7">
        <v>280</v>
      </c>
      <c r="CB469" s="7" t="s">
        <v>93</v>
      </c>
      <c r="CC469" s="7">
        <v>4.5</v>
      </c>
      <c r="CD469" s="7" t="s">
        <v>93</v>
      </c>
      <c r="CE469" s="7">
        <v>0.05</v>
      </c>
      <c r="CF469" s="7">
        <v>7.2999999999999995E-2</v>
      </c>
      <c r="CG469" s="7">
        <v>0.82</v>
      </c>
      <c r="CH469" s="7">
        <v>1.5</v>
      </c>
      <c r="CI469" s="7">
        <v>0.98</v>
      </c>
      <c r="CJ469" s="7">
        <v>-15.6783745553497</v>
      </c>
      <c r="CK469" s="7">
        <v>-113.137588409342</v>
      </c>
      <c r="CL469" s="7">
        <v>7.23601123557662</v>
      </c>
      <c r="CM469" s="7" t="s">
        <v>94</v>
      </c>
      <c r="CN469" s="7">
        <v>7876.0841206116402</v>
      </c>
      <c r="CO469" s="7">
        <v>2.9612940417443501E-8</v>
      </c>
      <c r="CP469" s="7">
        <v>3446</v>
      </c>
      <c r="CQ469" s="7">
        <v>32.606607443124503</v>
      </c>
      <c r="CR469" s="7">
        <v>15.38</v>
      </c>
      <c r="CS469" s="7">
        <v>7.2368075829337899</v>
      </c>
    </row>
    <row r="470" spans="1:97" x14ac:dyDescent="0.3">
      <c r="A470" s="4" t="s">
        <v>118</v>
      </c>
      <c r="B470" s="5">
        <v>44670</v>
      </c>
      <c r="C470" s="5" t="s">
        <v>114</v>
      </c>
      <c r="D470" s="6" t="str">
        <f>LOOKUP(MONTH(B470),{1,4,7,10;"Winter","Spring","Summer","Autumn"})</f>
        <v>Spring</v>
      </c>
      <c r="E470" s="5" t="s">
        <v>102</v>
      </c>
      <c r="F470" s="5" t="s">
        <v>101</v>
      </c>
      <c r="G470" s="7">
        <v>29.28</v>
      </c>
      <c r="H470" s="7">
        <v>4.29</v>
      </c>
      <c r="I470" s="7">
        <v>41.3</v>
      </c>
      <c r="J470" s="7">
        <v>16.55</v>
      </c>
      <c r="K470" s="7">
        <v>0.69</v>
      </c>
      <c r="L470" s="7">
        <v>13.21</v>
      </c>
      <c r="M470" s="7">
        <v>230.66499999999999</v>
      </c>
      <c r="N470" s="7">
        <v>2.37</v>
      </c>
      <c r="O470" s="7">
        <v>2.7E-2</v>
      </c>
      <c r="P470" s="7">
        <v>5.7000000000000002E-2</v>
      </c>
      <c r="Q470" s="7">
        <v>1.2E-2</v>
      </c>
      <c r="R470" s="7" t="s">
        <v>93</v>
      </c>
      <c r="S470" s="7">
        <v>1.6E-2</v>
      </c>
      <c r="T470" s="7">
        <v>4.4000000000000002E-4</v>
      </c>
      <c r="U470" s="7">
        <v>0.94</v>
      </c>
      <c r="V470" s="7">
        <v>6.2E-2</v>
      </c>
      <c r="W470" s="7">
        <v>21</v>
      </c>
      <c r="X470" s="7">
        <v>780</v>
      </c>
      <c r="Y470" s="7">
        <v>2.5999999999999999E-2</v>
      </c>
      <c r="Z470" s="7">
        <v>0.34</v>
      </c>
      <c r="AA470" s="7">
        <v>767.85599999999999</v>
      </c>
      <c r="AB470" s="7">
        <v>2.1999999999999999E-2</v>
      </c>
      <c r="AC470" s="7">
        <v>1000</v>
      </c>
      <c r="AD470" s="7">
        <v>0.62</v>
      </c>
      <c r="AE470" s="7">
        <v>2.5</v>
      </c>
      <c r="AF470" s="7">
        <v>5.6</v>
      </c>
      <c r="AG470" s="7">
        <v>3.2000000000000001E-2</v>
      </c>
      <c r="AH470" s="7">
        <v>0.43</v>
      </c>
      <c r="AI470" s="7">
        <v>14</v>
      </c>
      <c r="AJ470" s="7" t="s">
        <v>93</v>
      </c>
      <c r="AK470" s="7" t="s">
        <v>93</v>
      </c>
      <c r="AL470" s="7">
        <v>0.3</v>
      </c>
      <c r="AM470" s="7">
        <v>4.1000000000000002E-2</v>
      </c>
      <c r="AN470" s="7">
        <v>2.9</v>
      </c>
      <c r="AO470" s="7">
        <v>7.4999999999999997E-3</v>
      </c>
      <c r="AP470" s="7">
        <v>0.11</v>
      </c>
      <c r="AQ470" s="7">
        <v>0.38</v>
      </c>
      <c r="AR470" s="7">
        <v>0.28000000000000003</v>
      </c>
      <c r="AS470" s="7">
        <v>2.1000000000000001E-2</v>
      </c>
      <c r="AT470" s="7">
        <v>4.1999999999999997E-3</v>
      </c>
      <c r="AU470" s="7">
        <v>3.7999999999999999E-2</v>
      </c>
      <c r="AV470" s="7">
        <v>6.0999999999999999E-2</v>
      </c>
      <c r="AW470" s="7">
        <v>0.77</v>
      </c>
      <c r="AX470" s="7">
        <v>4.2999999999999997E-2</v>
      </c>
      <c r="AY470" s="7" t="s">
        <v>93</v>
      </c>
      <c r="AZ470" s="7">
        <v>3.6</v>
      </c>
      <c r="BA470" s="7" t="s">
        <v>93</v>
      </c>
      <c r="BB470" s="7">
        <v>7.5</v>
      </c>
      <c r="BC470" s="7">
        <v>5.5E-2</v>
      </c>
      <c r="BD470" s="7">
        <v>2.9000000000000001E-2</v>
      </c>
      <c r="BE470" s="7">
        <v>4.3E-3</v>
      </c>
      <c r="BF470" s="7">
        <v>2500</v>
      </c>
      <c r="BG470" s="7">
        <v>320</v>
      </c>
      <c r="BH470" s="7" t="s">
        <v>93</v>
      </c>
      <c r="BI470" s="7">
        <v>2.5999999999999999E-2</v>
      </c>
      <c r="BJ470" s="7" t="s">
        <v>93</v>
      </c>
      <c r="BK470" s="7">
        <v>2.9000000000000001E-2</v>
      </c>
      <c r="BL470" s="7">
        <v>0.14000000000000001</v>
      </c>
      <c r="BM470" s="7">
        <v>700</v>
      </c>
      <c r="BN470" s="7" t="s">
        <v>93</v>
      </c>
      <c r="BO470" s="7">
        <v>8.5000000000000006E-3</v>
      </c>
      <c r="BP470" s="7">
        <v>9.9000000000000008E-3</v>
      </c>
      <c r="BQ470" s="7">
        <v>4.2000000000000003E-2</v>
      </c>
      <c r="BR470" s="7">
        <v>4.9000000000000004</v>
      </c>
      <c r="BS470" s="7">
        <v>2300</v>
      </c>
      <c r="BT470" s="7" t="s">
        <v>93</v>
      </c>
      <c r="BU470" s="7">
        <v>4.7000000000000002E-3</v>
      </c>
      <c r="BV470" s="7">
        <v>7.2999999999999995E-2</v>
      </c>
      <c r="BW470" s="7">
        <v>8</v>
      </c>
      <c r="BX470" s="7">
        <v>440</v>
      </c>
      <c r="BY470" s="7">
        <v>0.28000000000000003</v>
      </c>
      <c r="BZ470" s="7" t="s">
        <v>93</v>
      </c>
      <c r="CA470" s="7">
        <v>270</v>
      </c>
      <c r="CB470" s="7">
        <v>2.3E-3</v>
      </c>
      <c r="CC470" s="7">
        <v>5.2</v>
      </c>
      <c r="CD470" s="7" t="s">
        <v>93</v>
      </c>
      <c r="CE470" s="7">
        <v>4.1000000000000002E-2</v>
      </c>
      <c r="CF470" s="7">
        <v>7.3999999999999996E-2</v>
      </c>
      <c r="CG470" s="7">
        <v>0.81</v>
      </c>
      <c r="CH470" s="7">
        <v>1.8</v>
      </c>
      <c r="CI470" s="7">
        <v>1</v>
      </c>
      <c r="CJ470" s="7">
        <v>-16.241686340596001</v>
      </c>
      <c r="CK470" s="7">
        <v>-118.51146252754199</v>
      </c>
      <c r="CL470" s="7">
        <v>5.9278181930357299</v>
      </c>
      <c r="CM470" s="7" t="s">
        <v>94</v>
      </c>
      <c r="CN470" s="7">
        <v>6424.0103404039701</v>
      </c>
      <c r="CO470" s="7">
        <v>2.42592370279869E-8</v>
      </c>
      <c r="CP470" s="7">
        <v>2823</v>
      </c>
      <c r="CQ470" s="7">
        <v>28.514881021457999</v>
      </c>
      <c r="CR470" s="7">
        <v>13.45</v>
      </c>
      <c r="CS470" s="7">
        <v>5.9284700541561497</v>
      </c>
    </row>
    <row r="471" spans="1:97" x14ac:dyDescent="0.3">
      <c r="A471" s="4" t="s">
        <v>118</v>
      </c>
      <c r="B471" s="5">
        <v>44672</v>
      </c>
      <c r="C471" s="5" t="s">
        <v>114</v>
      </c>
      <c r="D471" s="6" t="str">
        <f>LOOKUP(MONTH(B471),{1,4,7,10;"Winter","Spring","Summer","Autumn"})</f>
        <v>Spring</v>
      </c>
      <c r="E471" s="5" t="s">
        <v>102</v>
      </c>
      <c r="F471" s="5" t="s">
        <v>101</v>
      </c>
      <c r="G471" s="7">
        <v>25.76</v>
      </c>
      <c r="H471" s="7">
        <v>4.29</v>
      </c>
      <c r="I471" s="7">
        <v>26.3</v>
      </c>
      <c r="J471" s="7">
        <v>9.83</v>
      </c>
      <c r="K471" s="7">
        <v>0.44</v>
      </c>
      <c r="L471" s="7">
        <v>9.73</v>
      </c>
      <c r="M471" s="7">
        <v>183.68</v>
      </c>
      <c r="N471" s="7">
        <v>0.8</v>
      </c>
      <c r="O471" s="7">
        <v>1.4999999999999999E-2</v>
      </c>
      <c r="P471" s="7">
        <v>3.6999999999999998E-2</v>
      </c>
      <c r="Q471" s="7">
        <v>5.7999999999999996E-3</v>
      </c>
      <c r="R471" s="7" t="s">
        <v>93</v>
      </c>
      <c r="S471" s="7">
        <v>7.0000000000000001E-3</v>
      </c>
      <c r="T471" s="7">
        <v>3.6999999999999999E-4</v>
      </c>
      <c r="U471" s="7">
        <v>0.86</v>
      </c>
      <c r="V471" s="7">
        <v>6.8000000000000005E-2</v>
      </c>
      <c r="W471" s="7">
        <v>24</v>
      </c>
      <c r="X471" s="7">
        <v>560</v>
      </c>
      <c r="Y471" s="7">
        <v>1.6E-2</v>
      </c>
      <c r="Z471" s="7">
        <v>0.17</v>
      </c>
      <c r="AA471" s="7">
        <v>638.82399999999996</v>
      </c>
      <c r="AB471" s="7">
        <v>1.4E-2</v>
      </c>
      <c r="AC471" s="7">
        <v>640</v>
      </c>
      <c r="AD471" s="7">
        <v>0.24</v>
      </c>
      <c r="AE471" s="7">
        <v>2.4</v>
      </c>
      <c r="AF471" s="7">
        <v>3.8</v>
      </c>
      <c r="AG471" s="7">
        <v>1.6E-2</v>
      </c>
      <c r="AH471" s="7">
        <v>0.35</v>
      </c>
      <c r="AI471" s="7">
        <v>12</v>
      </c>
      <c r="AJ471" s="7" t="s">
        <v>93</v>
      </c>
      <c r="AK471" s="7" t="s">
        <v>93</v>
      </c>
      <c r="AL471" s="7">
        <v>0.12</v>
      </c>
      <c r="AM471" s="7">
        <v>1.7000000000000001E-2</v>
      </c>
      <c r="AN471" s="7">
        <v>1.6</v>
      </c>
      <c r="AO471" s="7">
        <v>3.5000000000000001E-3</v>
      </c>
      <c r="AP471" s="7">
        <v>7.1999999999999995E-2</v>
      </c>
      <c r="AQ471" s="7">
        <v>0.28000000000000003</v>
      </c>
      <c r="AR471" s="7">
        <v>0.13</v>
      </c>
      <c r="AS471" s="7">
        <v>1.4999999999999999E-2</v>
      </c>
      <c r="AT471" s="7">
        <v>2.2000000000000001E-3</v>
      </c>
      <c r="AU471" s="7">
        <v>2.3E-2</v>
      </c>
      <c r="AV471" s="7">
        <v>2.7E-2</v>
      </c>
      <c r="AW471" s="7">
        <v>0.44</v>
      </c>
      <c r="AX471" s="7">
        <v>0.02</v>
      </c>
      <c r="AY471" s="7" t="s">
        <v>93</v>
      </c>
      <c r="AZ471" s="7">
        <v>4.0999999999999996</v>
      </c>
      <c r="BA471" s="7" t="s">
        <v>93</v>
      </c>
      <c r="BB471" s="7">
        <v>8.4</v>
      </c>
      <c r="BC471" s="7">
        <v>2.1999999999999999E-2</v>
      </c>
      <c r="BD471" s="7">
        <v>3.4000000000000002E-2</v>
      </c>
      <c r="BE471" s="7">
        <v>2.2000000000000001E-3</v>
      </c>
      <c r="BF471" s="7">
        <v>1600</v>
      </c>
      <c r="BG471" s="7">
        <v>220</v>
      </c>
      <c r="BH471" s="7" t="s">
        <v>93</v>
      </c>
      <c r="BI471" s="7">
        <v>1.7000000000000001E-2</v>
      </c>
      <c r="BJ471" s="7" t="s">
        <v>93</v>
      </c>
      <c r="BK471" s="7">
        <v>1.2999999999999999E-2</v>
      </c>
      <c r="BL471" s="7">
        <v>0.12</v>
      </c>
      <c r="BM471" s="7">
        <v>820</v>
      </c>
      <c r="BN471" s="7" t="s">
        <v>93</v>
      </c>
      <c r="BO471" s="7">
        <v>4.5999999999999999E-3</v>
      </c>
      <c r="BP471" s="7">
        <v>4.1999999999999997E-3</v>
      </c>
      <c r="BQ471" s="7">
        <v>2.7E-2</v>
      </c>
      <c r="BR471" s="7">
        <v>3.1</v>
      </c>
      <c r="BS471" s="7">
        <v>1000</v>
      </c>
      <c r="BT471" s="7" t="s">
        <v>93</v>
      </c>
      <c r="BU471" s="7">
        <v>3.7000000000000002E-3</v>
      </c>
      <c r="BV471" s="7">
        <v>4.8000000000000001E-2</v>
      </c>
      <c r="BW471" s="7">
        <v>4</v>
      </c>
      <c r="BX471" s="7">
        <v>290</v>
      </c>
      <c r="BY471" s="7">
        <v>0.11</v>
      </c>
      <c r="BZ471" s="7" t="s">
        <v>93</v>
      </c>
      <c r="CA471" s="7">
        <v>170</v>
      </c>
      <c r="CB471" s="7">
        <v>2.8999999999999998E-3</v>
      </c>
      <c r="CC471" s="7">
        <v>3.2</v>
      </c>
      <c r="CD471" s="7" t="s">
        <v>93</v>
      </c>
      <c r="CE471" s="7">
        <v>2.8000000000000001E-2</v>
      </c>
      <c r="CF471" s="7">
        <v>2.9000000000000001E-2</v>
      </c>
      <c r="CG471" s="7">
        <v>0.61</v>
      </c>
      <c r="CH471" s="7">
        <v>0.96</v>
      </c>
      <c r="CI471" s="7">
        <v>0.63</v>
      </c>
      <c r="CJ471" s="7">
        <v>-16.7757768439518</v>
      </c>
      <c r="CK471" s="7">
        <v>-123.749829806402</v>
      </c>
      <c r="CL471" s="7">
        <v>2.3875058706785399</v>
      </c>
      <c r="CM471" s="7" t="s">
        <v>94</v>
      </c>
      <c r="CN471" s="7">
        <v>2591.46691755344</v>
      </c>
      <c r="CO471" s="7">
        <v>9.7707235213677493E-9</v>
      </c>
      <c r="CP471" s="7">
        <v>1137</v>
      </c>
      <c r="CQ471" s="7">
        <v>15.5188794852842</v>
      </c>
      <c r="CR471" s="7">
        <v>7.32</v>
      </c>
      <c r="CS471" s="7">
        <v>2.38776849152516</v>
      </c>
    </row>
    <row r="472" spans="1:97" x14ac:dyDescent="0.3">
      <c r="A472" s="4" t="s">
        <v>118</v>
      </c>
      <c r="B472" s="5">
        <v>44677</v>
      </c>
      <c r="C472" s="5" t="s">
        <v>114</v>
      </c>
      <c r="D472" s="6" t="str">
        <f>LOOKUP(MONTH(B472),{1,4,7,10;"Winter","Spring","Summer","Autumn"})</f>
        <v>Spring</v>
      </c>
      <c r="E472" s="5" t="s">
        <v>102</v>
      </c>
      <c r="F472" s="5" t="s">
        <v>101</v>
      </c>
      <c r="G472" s="7">
        <v>25.8</v>
      </c>
      <c r="H472" s="7">
        <v>4.3600000000000003</v>
      </c>
      <c r="I472" s="7">
        <v>28.1</v>
      </c>
      <c r="J472" s="7">
        <v>9.36</v>
      </c>
      <c r="K472" s="7">
        <v>0.5</v>
      </c>
      <c r="L472" s="7">
        <v>5.39</v>
      </c>
      <c r="M472" s="7" t="s">
        <v>94</v>
      </c>
      <c r="N472" s="7">
        <v>1.1299999999999999</v>
      </c>
      <c r="O472" s="7">
        <v>1.4E-2</v>
      </c>
      <c r="P472" s="7">
        <v>3.4000000000000002E-2</v>
      </c>
      <c r="Q472" s="7">
        <v>5.1999999999999998E-3</v>
      </c>
      <c r="R472" s="7" t="s">
        <v>93</v>
      </c>
      <c r="S472" s="7">
        <v>5.1000000000000004E-3</v>
      </c>
      <c r="T472" s="7">
        <v>3.2000000000000003E-4</v>
      </c>
      <c r="U472" s="7">
        <v>0.86</v>
      </c>
      <c r="V472" s="7">
        <v>6.0999999999999999E-2</v>
      </c>
      <c r="W472" s="7">
        <v>21</v>
      </c>
      <c r="X472" s="7">
        <v>890</v>
      </c>
      <c r="Y472" s="7">
        <v>7.9000000000000008E-3</v>
      </c>
      <c r="Z472" s="7">
        <v>0.26</v>
      </c>
      <c r="AA472" s="7" t="s">
        <v>94</v>
      </c>
      <c r="AB472" s="7">
        <v>1.7999999999999999E-2</v>
      </c>
      <c r="AC472" s="7">
        <v>620</v>
      </c>
      <c r="AD472" s="7">
        <v>0.24</v>
      </c>
      <c r="AE472" s="7">
        <v>2.2999999999999998</v>
      </c>
      <c r="AF472" s="7">
        <v>3.3</v>
      </c>
      <c r="AG472" s="7">
        <v>2.5999999999999999E-2</v>
      </c>
      <c r="AH472" s="7">
        <v>0.47</v>
      </c>
      <c r="AI472" s="7">
        <v>9.9</v>
      </c>
      <c r="AJ472" s="7" t="s">
        <v>93</v>
      </c>
      <c r="AK472" s="7" t="s">
        <v>93</v>
      </c>
      <c r="AL472" s="7">
        <v>0.14000000000000001</v>
      </c>
      <c r="AM472" s="7">
        <v>9.4000000000000004E-3</v>
      </c>
      <c r="AN472" s="7">
        <v>1.9</v>
      </c>
      <c r="AO472" s="7">
        <v>3.5000000000000001E-3</v>
      </c>
      <c r="AP472" s="7">
        <v>5.8000000000000003E-2</v>
      </c>
      <c r="AQ472" s="7">
        <v>0.44</v>
      </c>
      <c r="AR472" s="7">
        <v>0.14000000000000001</v>
      </c>
      <c r="AS472" s="7">
        <v>1.7999999999999999E-2</v>
      </c>
      <c r="AT472" s="7">
        <v>2.3E-3</v>
      </c>
      <c r="AU472" s="7">
        <v>4.2000000000000003E-2</v>
      </c>
      <c r="AV472" s="7">
        <v>2.7E-2</v>
      </c>
      <c r="AW472" s="7">
        <v>0.71</v>
      </c>
      <c r="AX472" s="7">
        <v>2.3E-2</v>
      </c>
      <c r="AY472" s="7" t="s">
        <v>93</v>
      </c>
      <c r="AZ472" s="7">
        <v>4.8</v>
      </c>
      <c r="BA472" s="7" t="s">
        <v>93</v>
      </c>
      <c r="BB472" s="7">
        <v>8.9</v>
      </c>
      <c r="BC472" s="7">
        <v>2.4E-2</v>
      </c>
      <c r="BD472" s="7">
        <v>2.5999999999999999E-2</v>
      </c>
      <c r="BE472" s="7">
        <v>2.3E-3</v>
      </c>
      <c r="BF472" s="7">
        <v>2400</v>
      </c>
      <c r="BG472" s="7">
        <v>240</v>
      </c>
      <c r="BH472" s="7" t="s">
        <v>94</v>
      </c>
      <c r="BI472" s="7">
        <v>0.02</v>
      </c>
      <c r="BJ472" s="7" t="s">
        <v>93</v>
      </c>
      <c r="BK472" s="7">
        <v>1.4999999999999999E-2</v>
      </c>
      <c r="BL472" s="7">
        <v>0.15</v>
      </c>
      <c r="BM472" s="7">
        <v>1100</v>
      </c>
      <c r="BN472" s="7" t="s">
        <v>93</v>
      </c>
      <c r="BO472" s="7">
        <v>4.1000000000000003E-3</v>
      </c>
      <c r="BP472" s="7">
        <v>4.4999999999999997E-3</v>
      </c>
      <c r="BQ472" s="7">
        <v>3.1E-2</v>
      </c>
      <c r="BR472" s="7">
        <v>2.4</v>
      </c>
      <c r="BS472" s="7">
        <v>960</v>
      </c>
      <c r="BT472" s="7">
        <v>1.6999999999999999E-3</v>
      </c>
      <c r="BU472" s="7">
        <v>4.1000000000000003E-3</v>
      </c>
      <c r="BV472" s="7">
        <v>1.4999999999999999E-2</v>
      </c>
      <c r="BW472" s="7">
        <v>4.0999999999999996</v>
      </c>
      <c r="BX472" s="7">
        <v>540</v>
      </c>
      <c r="BY472" s="7">
        <v>9.8000000000000004E-2</v>
      </c>
      <c r="BZ472" s="7" t="s">
        <v>93</v>
      </c>
      <c r="CA472" s="7">
        <v>210</v>
      </c>
      <c r="CB472" s="7">
        <v>5.4999999999999997E-3</v>
      </c>
      <c r="CC472" s="7">
        <v>3</v>
      </c>
      <c r="CD472" s="7" t="s">
        <v>93</v>
      </c>
      <c r="CE472" s="7">
        <v>2.7E-2</v>
      </c>
      <c r="CF472" s="7">
        <v>3.1E-2</v>
      </c>
      <c r="CG472" s="7">
        <v>0.61</v>
      </c>
      <c r="CH472" s="7">
        <v>0.56999999999999995</v>
      </c>
      <c r="CI472" s="7">
        <v>0.76</v>
      </c>
      <c r="CJ472" s="7">
        <v>-14.7670933057694</v>
      </c>
      <c r="CK472" s="7">
        <v>-107.594310041112</v>
      </c>
      <c r="CL472" s="7">
        <v>2.6415852113576102</v>
      </c>
      <c r="CM472" s="7" t="s">
        <v>94</v>
      </c>
      <c r="CN472" s="7">
        <v>2867.2518753581599</v>
      </c>
      <c r="CO472" s="7">
        <v>1.0810527871486901E-8</v>
      </c>
      <c r="CP472" s="7">
        <v>1258</v>
      </c>
      <c r="CQ472" s="7">
        <v>84.781419483130506</v>
      </c>
      <c r="CR472" s="7">
        <v>39.99</v>
      </c>
      <c r="CS472" s="7">
        <v>2.64187578042098</v>
      </c>
    </row>
    <row r="473" spans="1:97" x14ac:dyDescent="0.3">
      <c r="A473" s="4" t="s">
        <v>118</v>
      </c>
      <c r="B473" s="5">
        <v>44680</v>
      </c>
      <c r="C473" s="5" t="s">
        <v>114</v>
      </c>
      <c r="D473" s="6" t="str">
        <f>LOOKUP(MONTH(B473),{1,4,7,10;"Winter","Spring","Summer","Autumn"})</f>
        <v>Spring</v>
      </c>
      <c r="E473" s="5" t="s">
        <v>102</v>
      </c>
      <c r="F473" s="5" t="s">
        <v>101</v>
      </c>
      <c r="G473" s="7">
        <v>29.11</v>
      </c>
      <c r="H473" s="7">
        <v>4.3600000000000003</v>
      </c>
      <c r="I473" s="7">
        <v>34</v>
      </c>
      <c r="J473" s="7">
        <v>18.059999999999999</v>
      </c>
      <c r="K473" s="7">
        <v>0.6</v>
      </c>
      <c r="L473" s="7">
        <v>8.8699999999999992</v>
      </c>
      <c r="M473" s="7">
        <v>464.61599999999999</v>
      </c>
      <c r="N473" s="7">
        <v>1.37</v>
      </c>
      <c r="O473" s="7">
        <v>1.7000000000000001E-2</v>
      </c>
      <c r="P473" s="7">
        <v>5.6000000000000001E-2</v>
      </c>
      <c r="Q473" s="7">
        <v>6.6E-3</v>
      </c>
      <c r="R473" s="7" t="s">
        <v>93</v>
      </c>
      <c r="S473" s="7">
        <v>6.7000000000000002E-3</v>
      </c>
      <c r="T473" s="7">
        <v>4.2000000000000002E-4</v>
      </c>
      <c r="U473" s="7">
        <v>1</v>
      </c>
      <c r="V473" s="7">
        <v>7.0999999999999994E-2</v>
      </c>
      <c r="W473" s="7">
        <v>20</v>
      </c>
      <c r="X473" s="7">
        <v>1200</v>
      </c>
      <c r="Y473" s="7">
        <v>1.2999999999999999E-2</v>
      </c>
      <c r="Z473" s="7">
        <v>0.3</v>
      </c>
      <c r="AA473" s="7">
        <v>678.42899999999997</v>
      </c>
      <c r="AB473" s="7">
        <v>2.5000000000000001E-2</v>
      </c>
      <c r="AC473" s="7">
        <v>810</v>
      </c>
      <c r="AD473" s="7">
        <v>0.28999999999999998</v>
      </c>
      <c r="AE473" s="7">
        <v>2.6</v>
      </c>
      <c r="AF473" s="7">
        <v>4.5</v>
      </c>
      <c r="AG473" s="7">
        <v>2.9000000000000001E-2</v>
      </c>
      <c r="AH473" s="7">
        <v>0.61</v>
      </c>
      <c r="AI473" s="7">
        <v>17</v>
      </c>
      <c r="AJ473" s="7" t="s">
        <v>93</v>
      </c>
      <c r="AK473" s="7" t="s">
        <v>93</v>
      </c>
      <c r="AL473" s="7">
        <v>0.17</v>
      </c>
      <c r="AM473" s="7">
        <v>2.7E-2</v>
      </c>
      <c r="AN473" s="7">
        <v>2.2000000000000002</v>
      </c>
      <c r="AO473" s="7">
        <v>3.7000000000000002E-3</v>
      </c>
      <c r="AP473" s="7">
        <v>7.8E-2</v>
      </c>
      <c r="AQ473" s="7">
        <v>0.61</v>
      </c>
      <c r="AR473" s="7">
        <v>0.17</v>
      </c>
      <c r="AS473" s="7">
        <v>2.1000000000000001E-2</v>
      </c>
      <c r="AT473" s="7">
        <v>2.5999999999999999E-3</v>
      </c>
      <c r="AU473" s="7">
        <v>0.05</v>
      </c>
      <c r="AV473" s="7">
        <v>3.2000000000000001E-2</v>
      </c>
      <c r="AW473" s="7">
        <v>0.86</v>
      </c>
      <c r="AX473" s="7">
        <v>2.5999999999999999E-2</v>
      </c>
      <c r="AY473" s="7" t="s">
        <v>93</v>
      </c>
      <c r="AZ473" s="7">
        <v>6.4</v>
      </c>
      <c r="BA473" s="7" t="s">
        <v>93</v>
      </c>
      <c r="BB473" s="7">
        <v>6.5</v>
      </c>
      <c r="BC473" s="7">
        <v>2.7E-2</v>
      </c>
      <c r="BD473" s="7">
        <v>0.03</v>
      </c>
      <c r="BE473" s="7">
        <v>2.5000000000000001E-3</v>
      </c>
      <c r="BF473" s="7">
        <v>3200</v>
      </c>
      <c r="BG473" s="7">
        <v>290</v>
      </c>
      <c r="BH473" s="7" t="s">
        <v>93</v>
      </c>
      <c r="BI473" s="7">
        <v>2.1000000000000001E-2</v>
      </c>
      <c r="BJ473" s="7" t="s">
        <v>93</v>
      </c>
      <c r="BK473" s="7">
        <v>1.6E-2</v>
      </c>
      <c r="BL473" s="7">
        <v>0.2</v>
      </c>
      <c r="BM473" s="7">
        <v>1500</v>
      </c>
      <c r="BN473" s="7" t="s">
        <v>93</v>
      </c>
      <c r="BO473" s="7">
        <v>4.7000000000000002E-3</v>
      </c>
      <c r="BP473" s="7">
        <v>5.4000000000000003E-3</v>
      </c>
      <c r="BQ473" s="7">
        <v>3.6999999999999998E-2</v>
      </c>
      <c r="BR473" s="7">
        <v>3.2</v>
      </c>
      <c r="BS473" s="7">
        <v>1600</v>
      </c>
      <c r="BT473" s="7">
        <v>1.1999999999999999E-3</v>
      </c>
      <c r="BU473" s="7">
        <v>5.3E-3</v>
      </c>
      <c r="BV473" s="7">
        <v>1.2999999999999999E-2</v>
      </c>
      <c r="BW473" s="7">
        <v>5.2</v>
      </c>
      <c r="BX473" s="7">
        <v>690</v>
      </c>
      <c r="BY473" s="7">
        <v>0.12</v>
      </c>
      <c r="BZ473" s="7" t="s">
        <v>93</v>
      </c>
      <c r="CA473" s="7">
        <v>240</v>
      </c>
      <c r="CB473" s="7">
        <v>6.8999999999999999E-3</v>
      </c>
      <c r="CC473" s="7">
        <v>3.5</v>
      </c>
      <c r="CD473" s="7" t="s">
        <v>93</v>
      </c>
      <c r="CE473" s="7">
        <v>3.6999999999999998E-2</v>
      </c>
      <c r="CF473" s="7">
        <v>3.6999999999999998E-2</v>
      </c>
      <c r="CG473" s="7">
        <v>0.76</v>
      </c>
      <c r="CH473" s="7">
        <v>0.77</v>
      </c>
      <c r="CI473" s="7">
        <v>0.89</v>
      </c>
      <c r="CJ473" s="7">
        <v>-14.4826973777208</v>
      </c>
      <c r="CK473" s="7">
        <v>-104.30923955602501</v>
      </c>
      <c r="CL473" s="7">
        <v>3.9896756603871402</v>
      </c>
      <c r="CM473" s="7" t="s">
        <v>94</v>
      </c>
      <c r="CN473" s="7">
        <v>4327.0682322790699</v>
      </c>
      <c r="CO473" s="7">
        <v>1.6327506324185301E-8</v>
      </c>
      <c r="CP473" s="7">
        <v>1900</v>
      </c>
      <c r="CQ473" s="7">
        <v>72.697046113441999</v>
      </c>
      <c r="CR473" s="7">
        <v>34.29</v>
      </c>
      <c r="CS473" s="7">
        <v>3.9901144537359801</v>
      </c>
    </row>
    <row r="474" spans="1:97" x14ac:dyDescent="0.3">
      <c r="A474" s="4" t="s">
        <v>118</v>
      </c>
      <c r="B474" s="5">
        <v>44684</v>
      </c>
      <c r="C474" s="5" t="s">
        <v>114</v>
      </c>
      <c r="D474" s="6" t="str">
        <f>LOOKUP(MONTH(B474),{1,4,7,10;"Winter","Spring","Summer","Autumn"})</f>
        <v>Spring</v>
      </c>
      <c r="E474" s="5" t="s">
        <v>102</v>
      </c>
      <c r="F474" s="5" t="s">
        <v>101</v>
      </c>
      <c r="G474" s="7">
        <v>24.49</v>
      </c>
      <c r="H474" s="7">
        <v>4.3899999999999997</v>
      </c>
      <c r="I474" s="7">
        <v>25.1</v>
      </c>
      <c r="J474" s="7">
        <v>11.01</v>
      </c>
      <c r="K474" s="7">
        <v>0.48</v>
      </c>
      <c r="L474" s="7">
        <v>8.99</v>
      </c>
      <c r="M474" s="7">
        <v>379.27499999999998</v>
      </c>
      <c r="N474" s="7">
        <v>1.48</v>
      </c>
      <c r="O474" s="7">
        <v>1.2999999999999999E-2</v>
      </c>
      <c r="P474" s="7">
        <v>0.05</v>
      </c>
      <c r="Q474" s="7">
        <v>4.5999999999999999E-3</v>
      </c>
      <c r="R474" s="7" t="s">
        <v>93</v>
      </c>
      <c r="S474" s="7">
        <v>4.8999999999999998E-3</v>
      </c>
      <c r="T474" s="7">
        <v>3.8000000000000002E-4</v>
      </c>
      <c r="U474" s="7">
        <v>0.82</v>
      </c>
      <c r="V474" s="7">
        <v>5.6000000000000001E-2</v>
      </c>
      <c r="W474" s="7">
        <v>11</v>
      </c>
      <c r="X474" s="7">
        <v>910</v>
      </c>
      <c r="Y474" s="7">
        <v>9.1999999999999998E-3</v>
      </c>
      <c r="Z474" s="7">
        <v>0.22</v>
      </c>
      <c r="AA474" s="7">
        <v>571.61900000000003</v>
      </c>
      <c r="AB474" s="7">
        <v>2.5000000000000001E-2</v>
      </c>
      <c r="AC474" s="7">
        <v>580</v>
      </c>
      <c r="AD474" s="7">
        <v>0.2</v>
      </c>
      <c r="AE474" s="7">
        <v>2</v>
      </c>
      <c r="AF474" s="7">
        <v>3.2</v>
      </c>
      <c r="AG474" s="7">
        <v>2.3E-2</v>
      </c>
      <c r="AH474" s="7">
        <v>0.43</v>
      </c>
      <c r="AI474" s="7">
        <v>9.8000000000000007</v>
      </c>
      <c r="AJ474" s="7" t="s">
        <v>93</v>
      </c>
      <c r="AK474" s="7" t="s">
        <v>93</v>
      </c>
      <c r="AL474" s="7">
        <v>0.12</v>
      </c>
      <c r="AM474" s="7">
        <v>1.7999999999999999E-2</v>
      </c>
      <c r="AN474" s="7">
        <v>1.4</v>
      </c>
      <c r="AO474" s="7">
        <v>2.8E-3</v>
      </c>
      <c r="AP474" s="7">
        <v>7.6999999999999999E-2</v>
      </c>
      <c r="AQ474" s="7">
        <v>0.44</v>
      </c>
      <c r="AR474" s="7">
        <v>0.12</v>
      </c>
      <c r="AS474" s="7">
        <v>1.6E-2</v>
      </c>
      <c r="AT474" s="7">
        <v>2E-3</v>
      </c>
      <c r="AU474" s="7">
        <v>3.5000000000000003E-2</v>
      </c>
      <c r="AV474" s="7">
        <v>2.1999999999999999E-2</v>
      </c>
      <c r="AW474" s="7">
        <v>0.84</v>
      </c>
      <c r="AX474" s="7">
        <v>0.02</v>
      </c>
      <c r="AY474" s="7" t="s">
        <v>93</v>
      </c>
      <c r="AZ474" s="7">
        <v>4.9000000000000004</v>
      </c>
      <c r="BA474" s="7" t="s">
        <v>93</v>
      </c>
      <c r="BB474" s="7">
        <v>4.0999999999999996</v>
      </c>
      <c r="BC474" s="7">
        <v>1.7999999999999999E-2</v>
      </c>
      <c r="BD474" s="7">
        <v>2.9000000000000001E-2</v>
      </c>
      <c r="BE474" s="7">
        <v>2E-3</v>
      </c>
      <c r="BF474" s="7">
        <v>2300</v>
      </c>
      <c r="BG474" s="7">
        <v>200</v>
      </c>
      <c r="BH474" s="7" t="s">
        <v>93</v>
      </c>
      <c r="BI474" s="7">
        <v>1.7000000000000001E-2</v>
      </c>
      <c r="BJ474" s="7" t="s">
        <v>93</v>
      </c>
      <c r="BK474" s="7">
        <v>1.2999999999999999E-2</v>
      </c>
      <c r="BL474" s="7">
        <v>0.15</v>
      </c>
      <c r="BM474" s="7">
        <v>1200</v>
      </c>
      <c r="BN474" s="7" t="s">
        <v>93</v>
      </c>
      <c r="BO474" s="7">
        <v>4.3E-3</v>
      </c>
      <c r="BP474" s="7">
        <v>4.0000000000000001E-3</v>
      </c>
      <c r="BQ474" s="7">
        <v>2.7E-2</v>
      </c>
      <c r="BR474" s="7">
        <v>2.5</v>
      </c>
      <c r="BS474" s="7">
        <v>1100</v>
      </c>
      <c r="BT474" s="7">
        <v>1.2999999999999999E-3</v>
      </c>
      <c r="BU474" s="7">
        <v>4.0000000000000001E-3</v>
      </c>
      <c r="BV474" s="7">
        <v>1.4E-2</v>
      </c>
      <c r="BW474" s="7">
        <v>4.0999999999999996</v>
      </c>
      <c r="BX474" s="7">
        <v>550</v>
      </c>
      <c r="BY474" s="7">
        <v>8.6999999999999994E-2</v>
      </c>
      <c r="BZ474" s="7" t="s">
        <v>93</v>
      </c>
      <c r="CA474" s="7">
        <v>180</v>
      </c>
      <c r="CB474" s="7">
        <v>4.7999999999999996E-3</v>
      </c>
      <c r="CC474" s="7">
        <v>2.7</v>
      </c>
      <c r="CD474" s="7" t="s">
        <v>93</v>
      </c>
      <c r="CE474" s="7">
        <v>2.5000000000000001E-2</v>
      </c>
      <c r="CF474" s="7">
        <v>2.7E-2</v>
      </c>
      <c r="CG474" s="7">
        <v>0.67</v>
      </c>
      <c r="CH474" s="7">
        <v>0.6</v>
      </c>
      <c r="CI474" s="7">
        <v>0.64</v>
      </c>
      <c r="CJ474" s="7">
        <v>-13.619948348249901</v>
      </c>
      <c r="CK474" s="7">
        <v>-98.566853183991498</v>
      </c>
      <c r="CL474" s="7">
        <v>3.0846456067356298</v>
      </c>
      <c r="CM474" s="7" t="s">
        <v>94</v>
      </c>
      <c r="CN474" s="7">
        <v>3546.9184356419701</v>
      </c>
      <c r="CO474" s="7">
        <v>1.2623740415909599E-8</v>
      </c>
      <c r="CP474" s="7">
        <v>1469</v>
      </c>
      <c r="CQ474" s="7">
        <v>68.584119036741001</v>
      </c>
      <c r="CR474" s="7">
        <v>32.35</v>
      </c>
      <c r="CS474" s="7">
        <v>3.0849884908095602</v>
      </c>
    </row>
    <row r="475" spans="1:97" x14ac:dyDescent="0.3">
      <c r="A475" s="4" t="s">
        <v>118</v>
      </c>
      <c r="B475" s="5">
        <v>44687</v>
      </c>
      <c r="C475" s="5" t="s">
        <v>114</v>
      </c>
      <c r="D475" s="6" t="str">
        <f>LOOKUP(MONTH(B475),{1,4,7,10;"Winter","Spring","Summer","Autumn"})</f>
        <v>Spring</v>
      </c>
      <c r="E475" s="5" t="s">
        <v>102</v>
      </c>
      <c r="F475" s="5" t="s">
        <v>101</v>
      </c>
      <c r="G475" s="7">
        <v>25.28</v>
      </c>
      <c r="H475" s="7">
        <v>4.37</v>
      </c>
      <c r="I475" s="7">
        <v>25.9</v>
      </c>
      <c r="J475" s="7">
        <v>22.24</v>
      </c>
      <c r="K475" s="7">
        <v>0.53</v>
      </c>
      <c r="L475" s="7">
        <v>9.61</v>
      </c>
      <c r="M475" s="7">
        <v>401.28699999999998</v>
      </c>
      <c r="N475" s="7">
        <v>1.96</v>
      </c>
      <c r="O475" s="7">
        <v>1.2E-2</v>
      </c>
      <c r="P475" s="7">
        <v>5.3999999999999999E-2</v>
      </c>
      <c r="Q475" s="7">
        <v>4.4999999999999997E-3</v>
      </c>
      <c r="R475" s="7" t="s">
        <v>93</v>
      </c>
      <c r="S475" s="7">
        <v>5.0000000000000001E-3</v>
      </c>
      <c r="T475" s="7">
        <v>4.4999999999999999E-4</v>
      </c>
      <c r="U475" s="7">
        <v>0.87</v>
      </c>
      <c r="V475" s="7">
        <v>5.5E-2</v>
      </c>
      <c r="W475" s="7">
        <v>10</v>
      </c>
      <c r="X475" s="7">
        <v>960</v>
      </c>
      <c r="Y475" s="7">
        <v>8.6999999999999994E-3</v>
      </c>
      <c r="Z475" s="7">
        <v>0.24</v>
      </c>
      <c r="AA475" s="7">
        <v>454.90699999999998</v>
      </c>
      <c r="AB475" s="7">
        <v>2.1999999999999999E-2</v>
      </c>
      <c r="AC475" s="7">
        <v>630</v>
      </c>
      <c r="AD475" s="7">
        <v>0.2</v>
      </c>
      <c r="AE475" s="7">
        <v>2</v>
      </c>
      <c r="AF475" s="7">
        <v>3.4</v>
      </c>
      <c r="AG475" s="7">
        <v>2.3E-2</v>
      </c>
      <c r="AH475" s="7">
        <v>0.44</v>
      </c>
      <c r="AI475" s="7">
        <v>9.9</v>
      </c>
      <c r="AJ475" s="7" t="s">
        <v>93</v>
      </c>
      <c r="AK475" s="7" t="s">
        <v>93</v>
      </c>
      <c r="AL475" s="7">
        <v>0.11</v>
      </c>
      <c r="AM475" s="7">
        <v>1.7000000000000001E-2</v>
      </c>
      <c r="AN475" s="7">
        <v>1.4</v>
      </c>
      <c r="AO475" s="7">
        <v>2.8E-3</v>
      </c>
      <c r="AP475" s="7">
        <v>7.5999999999999998E-2</v>
      </c>
      <c r="AQ475" s="7">
        <v>0.46</v>
      </c>
      <c r="AR475" s="7">
        <v>0.12</v>
      </c>
      <c r="AS475" s="7">
        <v>1.4999999999999999E-2</v>
      </c>
      <c r="AT475" s="7">
        <v>1.8E-3</v>
      </c>
      <c r="AU475" s="7">
        <v>3.1E-2</v>
      </c>
      <c r="AV475" s="7">
        <v>1.9E-2</v>
      </c>
      <c r="AW475" s="7">
        <v>0.88</v>
      </c>
      <c r="AX475" s="7">
        <v>1.9E-2</v>
      </c>
      <c r="AY475" s="7" t="s">
        <v>93</v>
      </c>
      <c r="AZ475" s="7">
        <v>4.2</v>
      </c>
      <c r="BA475" s="7" t="s">
        <v>93</v>
      </c>
      <c r="BB475" s="7">
        <v>4.3</v>
      </c>
      <c r="BC475" s="7">
        <v>2.1000000000000001E-2</v>
      </c>
      <c r="BD475" s="7">
        <v>3.2000000000000001E-2</v>
      </c>
      <c r="BE475" s="7">
        <v>1.9E-3</v>
      </c>
      <c r="BF475" s="7">
        <v>2400</v>
      </c>
      <c r="BG475" s="7">
        <v>220</v>
      </c>
      <c r="BH475" s="7" t="s">
        <v>93</v>
      </c>
      <c r="BI475" s="7">
        <v>1.6E-2</v>
      </c>
      <c r="BJ475" s="7" t="s">
        <v>93</v>
      </c>
      <c r="BK475" s="7">
        <v>1.2E-2</v>
      </c>
      <c r="BL475" s="7">
        <v>0.14000000000000001</v>
      </c>
      <c r="BM475" s="7">
        <v>910</v>
      </c>
      <c r="BN475" s="7" t="s">
        <v>93</v>
      </c>
      <c r="BO475" s="7">
        <v>4.8999999999999998E-3</v>
      </c>
      <c r="BP475" s="7">
        <v>4.1000000000000003E-3</v>
      </c>
      <c r="BQ475" s="7">
        <v>2.5000000000000001E-2</v>
      </c>
      <c r="BR475" s="7">
        <v>2.4</v>
      </c>
      <c r="BS475" s="7">
        <v>1100</v>
      </c>
      <c r="BT475" s="7">
        <v>8.4000000000000003E-4</v>
      </c>
      <c r="BU475" s="7">
        <v>3.8E-3</v>
      </c>
      <c r="BV475" s="7">
        <v>1.7000000000000001E-2</v>
      </c>
      <c r="BW475" s="7">
        <v>4.4000000000000004</v>
      </c>
      <c r="BX475" s="7">
        <v>570</v>
      </c>
      <c r="BY475" s="7">
        <v>8.5999999999999993E-2</v>
      </c>
      <c r="BZ475" s="7" t="s">
        <v>93</v>
      </c>
      <c r="CA475" s="7">
        <v>180</v>
      </c>
      <c r="CB475" s="7">
        <v>3.8E-3</v>
      </c>
      <c r="CC475" s="7">
        <v>2.9</v>
      </c>
      <c r="CD475" s="7" t="s">
        <v>93</v>
      </c>
      <c r="CE475" s="7">
        <v>2.4E-2</v>
      </c>
      <c r="CF475" s="7">
        <v>2.5000000000000001E-2</v>
      </c>
      <c r="CG475" s="7">
        <v>0.66</v>
      </c>
      <c r="CH475" s="7">
        <v>0.54</v>
      </c>
      <c r="CI475" s="7">
        <v>0.66</v>
      </c>
      <c r="CJ475" s="7">
        <v>-13.4725156417976</v>
      </c>
      <c r="CK475" s="7">
        <v>-97.629153469910705</v>
      </c>
      <c r="CL475" s="7" t="s">
        <v>94</v>
      </c>
      <c r="CM475" s="7" t="s">
        <v>94</v>
      </c>
      <c r="CN475" s="7" t="s">
        <v>94</v>
      </c>
      <c r="CO475" s="7">
        <v>9.3496457266913901E-9</v>
      </c>
      <c r="CP475" s="7">
        <v>1088</v>
      </c>
      <c r="CQ475" s="7">
        <v>9.1374823198872903</v>
      </c>
      <c r="CR475" s="7">
        <v>4.3099999999999996</v>
      </c>
      <c r="CS475" s="7">
        <v>2.2848655398235498</v>
      </c>
    </row>
    <row r="476" spans="1:97" x14ac:dyDescent="0.3">
      <c r="A476" s="4" t="s">
        <v>118</v>
      </c>
      <c r="B476" s="5">
        <v>44690</v>
      </c>
      <c r="C476" s="5" t="s">
        <v>114</v>
      </c>
      <c r="D476" s="6" t="str">
        <f>LOOKUP(MONTH(B476),{1,4,7,10;"Winter","Spring","Summer","Autumn"})</f>
        <v>Spring</v>
      </c>
      <c r="E476" s="5" t="s">
        <v>102</v>
      </c>
      <c r="F476" s="5" t="s">
        <v>101</v>
      </c>
      <c r="G476" s="7">
        <v>27.13</v>
      </c>
      <c r="H476" s="7">
        <v>4.3099999999999996</v>
      </c>
      <c r="I476" s="7">
        <v>29.6</v>
      </c>
      <c r="J476" s="7">
        <v>14.19</v>
      </c>
      <c r="K476" s="7">
        <v>0.61</v>
      </c>
      <c r="L476" s="7">
        <v>8.0299999999999994</v>
      </c>
      <c r="M476" s="7">
        <v>400.96499999999997</v>
      </c>
      <c r="N476" s="7">
        <v>1.86</v>
      </c>
      <c r="O476" s="7">
        <v>1.4E-2</v>
      </c>
      <c r="P476" s="7">
        <v>6.0999999999999999E-2</v>
      </c>
      <c r="Q476" s="7">
        <v>5.4000000000000003E-3</v>
      </c>
      <c r="R476" s="7" t="s">
        <v>93</v>
      </c>
      <c r="S476" s="7">
        <v>5.5999999999999999E-3</v>
      </c>
      <c r="T476" s="7">
        <v>5.6999999999999998E-4</v>
      </c>
      <c r="U476" s="7">
        <v>3.4</v>
      </c>
      <c r="V476" s="7">
        <v>5.6000000000000001E-2</v>
      </c>
      <c r="W476" s="7">
        <v>12</v>
      </c>
      <c r="X476" s="7">
        <v>1200</v>
      </c>
      <c r="Y476" s="7">
        <v>1.0999999999999999E-2</v>
      </c>
      <c r="Z476" s="7">
        <v>0.28999999999999998</v>
      </c>
      <c r="AA476" s="7">
        <v>442.66300000000001</v>
      </c>
      <c r="AB476" s="7">
        <v>0.03</v>
      </c>
      <c r="AC476" s="7">
        <v>810</v>
      </c>
      <c r="AD476" s="7">
        <v>0.25</v>
      </c>
      <c r="AE476" s="7">
        <v>2.7</v>
      </c>
      <c r="AF476" s="7">
        <v>3.8</v>
      </c>
      <c r="AG476" s="7">
        <v>2.8000000000000001E-2</v>
      </c>
      <c r="AH476" s="7">
        <v>0.57999999999999996</v>
      </c>
      <c r="AI476" s="7">
        <v>11</v>
      </c>
      <c r="AJ476" s="7" t="s">
        <v>93</v>
      </c>
      <c r="AK476" s="7" t="s">
        <v>93</v>
      </c>
      <c r="AL476" s="7">
        <v>0.14000000000000001</v>
      </c>
      <c r="AM476" s="7">
        <v>2.5000000000000001E-2</v>
      </c>
      <c r="AN476" s="7">
        <v>1.7</v>
      </c>
      <c r="AO476" s="7">
        <v>3.0999999999999999E-3</v>
      </c>
      <c r="AP476" s="7">
        <v>0.13</v>
      </c>
      <c r="AQ476" s="7">
        <v>0.59</v>
      </c>
      <c r="AR476" s="7">
        <v>0.15</v>
      </c>
      <c r="AS476" s="7">
        <v>1.7000000000000001E-2</v>
      </c>
      <c r="AT476" s="7">
        <v>2.0999999999999999E-3</v>
      </c>
      <c r="AU476" s="7">
        <v>3.5000000000000003E-2</v>
      </c>
      <c r="AV476" s="7">
        <v>2.7E-2</v>
      </c>
      <c r="AW476" s="7">
        <v>0.99</v>
      </c>
      <c r="AX476" s="7">
        <v>2.3E-2</v>
      </c>
      <c r="AY476" s="7" t="s">
        <v>93</v>
      </c>
      <c r="AZ476" s="7">
        <v>3.6</v>
      </c>
      <c r="BA476" s="7" t="s">
        <v>93</v>
      </c>
      <c r="BB476" s="7">
        <v>8.4</v>
      </c>
      <c r="BC476" s="7">
        <v>2.1999999999999999E-2</v>
      </c>
      <c r="BD476" s="7">
        <v>3.6999999999999998E-2</v>
      </c>
      <c r="BE476" s="7">
        <v>2.2000000000000001E-3</v>
      </c>
      <c r="BF476" s="7">
        <v>2500</v>
      </c>
      <c r="BG476" s="7">
        <v>260</v>
      </c>
      <c r="BH476" s="7" t="s">
        <v>93</v>
      </c>
      <c r="BI476" s="7">
        <v>1.7000000000000001E-2</v>
      </c>
      <c r="BJ476" s="7" t="s">
        <v>93</v>
      </c>
      <c r="BK476" s="7">
        <v>1.6E-2</v>
      </c>
      <c r="BL476" s="7">
        <v>0.18</v>
      </c>
      <c r="BM476" s="7">
        <v>770</v>
      </c>
      <c r="BN476" s="7" t="s">
        <v>93</v>
      </c>
      <c r="BO476" s="7">
        <v>5.3E-3</v>
      </c>
      <c r="BP476" s="7">
        <v>4.4000000000000003E-3</v>
      </c>
      <c r="BQ476" s="7">
        <v>0.03</v>
      </c>
      <c r="BR476" s="7">
        <v>2.9</v>
      </c>
      <c r="BS476" s="7">
        <v>1200</v>
      </c>
      <c r="BT476" s="7">
        <v>8.8000000000000003E-4</v>
      </c>
      <c r="BU476" s="7">
        <v>4.8999999999999998E-3</v>
      </c>
      <c r="BV476" s="7">
        <v>2.5000000000000001E-2</v>
      </c>
      <c r="BW476" s="7">
        <v>5.6</v>
      </c>
      <c r="BX476" s="7">
        <v>680</v>
      </c>
      <c r="BY476" s="7">
        <v>0.11</v>
      </c>
      <c r="BZ476" s="7" t="s">
        <v>93</v>
      </c>
      <c r="CA476" s="7">
        <v>220</v>
      </c>
      <c r="CB476" s="7">
        <v>7.9000000000000008E-3</v>
      </c>
      <c r="CC476" s="7">
        <v>3.8</v>
      </c>
      <c r="CD476" s="7" t="s">
        <v>93</v>
      </c>
      <c r="CE476" s="7">
        <v>0.03</v>
      </c>
      <c r="CF476" s="7">
        <v>3.3000000000000002E-2</v>
      </c>
      <c r="CG476" s="7">
        <v>0.79</v>
      </c>
      <c r="CH476" s="7">
        <v>0.66</v>
      </c>
      <c r="CI476" s="7">
        <v>0.87</v>
      </c>
      <c r="CJ476" s="7">
        <v>-13.046574497098</v>
      </c>
      <c r="CK476" s="7">
        <v>-95.085355490124996</v>
      </c>
      <c r="CL476" s="7">
        <v>2.3118943252871298</v>
      </c>
      <c r="CM476" s="7" t="s">
        <v>94</v>
      </c>
      <c r="CN476" s="7">
        <v>3595.1764501718399</v>
      </c>
      <c r="CO476" s="7">
        <v>9.4613602436463407E-9</v>
      </c>
      <c r="CP476" s="7">
        <v>1101</v>
      </c>
      <c r="CQ476" s="7">
        <v>1.80205567793601</v>
      </c>
      <c r="CR476" s="7">
        <v>0.85</v>
      </c>
      <c r="CS476" s="7">
        <v>2.3121663229280598</v>
      </c>
    </row>
    <row r="477" spans="1:97" x14ac:dyDescent="0.3">
      <c r="A477" s="4" t="s">
        <v>118</v>
      </c>
      <c r="B477" s="5">
        <v>44697</v>
      </c>
      <c r="C477" s="5" t="s">
        <v>114</v>
      </c>
      <c r="D477" s="6" t="str">
        <f>LOOKUP(MONTH(B477),{1,4,7,10;"Winter","Spring","Summer","Autumn"})</f>
        <v>Spring</v>
      </c>
      <c r="E477" s="5" t="s">
        <v>102</v>
      </c>
      <c r="F477" s="5" t="s">
        <v>101</v>
      </c>
      <c r="G477" s="7">
        <v>27.43</v>
      </c>
      <c r="H477" s="7">
        <v>4.3</v>
      </c>
      <c r="I477" s="7">
        <v>31.5</v>
      </c>
      <c r="J477" s="7">
        <v>12.42</v>
      </c>
      <c r="K477" s="7">
        <v>0.57999999999999996</v>
      </c>
      <c r="L477" s="7">
        <v>10.72</v>
      </c>
      <c r="M477" s="7">
        <v>312.43799999999999</v>
      </c>
      <c r="N477" s="7">
        <v>1.73</v>
      </c>
      <c r="O477" s="7">
        <v>1.6E-2</v>
      </c>
      <c r="P477" s="7">
        <v>5.8000000000000003E-2</v>
      </c>
      <c r="Q477" s="7">
        <v>5.8999999999999999E-3</v>
      </c>
      <c r="R477" s="7" t="s">
        <v>93</v>
      </c>
      <c r="S477" s="7">
        <v>5.1999999999999998E-3</v>
      </c>
      <c r="T477" s="7">
        <v>3.8999999999999999E-4</v>
      </c>
      <c r="U477" s="7">
        <v>0.88</v>
      </c>
      <c r="V477" s="7">
        <v>4.1000000000000002E-2</v>
      </c>
      <c r="W477" s="7">
        <v>11</v>
      </c>
      <c r="X477" s="7">
        <v>1100</v>
      </c>
      <c r="Y477" s="7">
        <v>1.2999999999999999E-2</v>
      </c>
      <c r="Z477" s="7">
        <v>0.31</v>
      </c>
      <c r="AA477" s="7">
        <v>265.81900000000002</v>
      </c>
      <c r="AB477" s="7">
        <v>3.1E-2</v>
      </c>
      <c r="AC477" s="7">
        <v>790</v>
      </c>
      <c r="AD477" s="7">
        <v>0.3</v>
      </c>
      <c r="AE477" s="7">
        <v>2.6</v>
      </c>
      <c r="AF477" s="7">
        <v>3.6</v>
      </c>
      <c r="AG477" s="7">
        <v>3.2000000000000001E-2</v>
      </c>
      <c r="AH477" s="7">
        <v>0.59</v>
      </c>
      <c r="AI477" s="7">
        <v>8.4</v>
      </c>
      <c r="AJ477" s="7" t="s">
        <v>93</v>
      </c>
      <c r="AK477" s="7" t="s">
        <v>93</v>
      </c>
      <c r="AL477" s="7">
        <v>0.16</v>
      </c>
      <c r="AM477" s="7">
        <v>2.9000000000000001E-2</v>
      </c>
      <c r="AN477" s="7">
        <v>1.9</v>
      </c>
      <c r="AO477" s="7">
        <v>3.8999999999999998E-3</v>
      </c>
      <c r="AP477" s="7">
        <v>9.1999999999999998E-2</v>
      </c>
      <c r="AQ477" s="7">
        <v>0.55000000000000004</v>
      </c>
      <c r="AR477" s="7">
        <v>0.17</v>
      </c>
      <c r="AS477" s="7">
        <v>1.7999999999999999E-2</v>
      </c>
      <c r="AT477" s="7">
        <v>2.5999999999999999E-3</v>
      </c>
      <c r="AU477" s="7">
        <v>3.5999999999999997E-2</v>
      </c>
      <c r="AV477" s="7">
        <v>3.2000000000000001E-2</v>
      </c>
      <c r="AW477" s="7">
        <v>0.72</v>
      </c>
      <c r="AX477" s="7">
        <v>2.5000000000000001E-2</v>
      </c>
      <c r="AY477" s="7" t="s">
        <v>93</v>
      </c>
      <c r="AZ477" s="7">
        <v>2.2999999999999998</v>
      </c>
      <c r="BA477" s="7" t="s">
        <v>93</v>
      </c>
      <c r="BB477" s="7">
        <v>7.4</v>
      </c>
      <c r="BC477" s="7">
        <v>2.7E-2</v>
      </c>
      <c r="BD477" s="7">
        <v>2.5999999999999999E-2</v>
      </c>
      <c r="BE477" s="7">
        <v>2.5000000000000001E-3</v>
      </c>
      <c r="BF477" s="7">
        <v>1900</v>
      </c>
      <c r="BG477" s="7">
        <v>270</v>
      </c>
      <c r="BH477" s="7" t="s">
        <v>93</v>
      </c>
      <c r="BI477" s="7">
        <v>1.7000000000000001E-2</v>
      </c>
      <c r="BJ477" s="7" t="s">
        <v>93</v>
      </c>
      <c r="BK477" s="7">
        <v>1.6E-2</v>
      </c>
      <c r="BL477" s="7">
        <v>0.17</v>
      </c>
      <c r="BM477" s="7">
        <v>450</v>
      </c>
      <c r="BN477" s="7" t="s">
        <v>93</v>
      </c>
      <c r="BO477" s="7">
        <v>4.0000000000000001E-3</v>
      </c>
      <c r="BP477" s="7">
        <v>5.4000000000000003E-3</v>
      </c>
      <c r="BQ477" s="7">
        <v>3.2000000000000001E-2</v>
      </c>
      <c r="BR477" s="7">
        <v>2.9</v>
      </c>
      <c r="BS477" s="7">
        <v>1400</v>
      </c>
      <c r="BT477" s="7">
        <v>8.0999999999999996E-4</v>
      </c>
      <c r="BU477" s="7">
        <v>4.8999999999999998E-3</v>
      </c>
      <c r="BV477" s="7">
        <v>2.1999999999999999E-2</v>
      </c>
      <c r="BW477" s="7">
        <v>5.7</v>
      </c>
      <c r="BX477" s="7">
        <v>570</v>
      </c>
      <c r="BY477" s="7">
        <v>0.13</v>
      </c>
      <c r="BZ477" s="7" t="s">
        <v>93</v>
      </c>
      <c r="CA477" s="7">
        <v>230</v>
      </c>
      <c r="CB477" s="7">
        <v>3.0999999999999999E-3</v>
      </c>
      <c r="CC477" s="7">
        <v>3.6</v>
      </c>
      <c r="CD477" s="7" t="s">
        <v>93</v>
      </c>
      <c r="CE477" s="7">
        <v>2.4E-2</v>
      </c>
      <c r="CF477" s="7">
        <v>3.7999999999999999E-2</v>
      </c>
      <c r="CG477" s="7">
        <v>0.75</v>
      </c>
      <c r="CH477" s="7">
        <v>0.78</v>
      </c>
      <c r="CI477" s="7">
        <v>0.89</v>
      </c>
      <c r="CJ477" s="7">
        <v>-12.852737336436</v>
      </c>
      <c r="CK477" s="7">
        <v>-94.345952636354596</v>
      </c>
      <c r="CL477" s="7" t="s">
        <v>94</v>
      </c>
      <c r="CM477" s="7" t="s">
        <v>94</v>
      </c>
      <c r="CN477" s="7" t="s">
        <v>94</v>
      </c>
      <c r="CO477" s="7">
        <v>1.0870681842155E-8</v>
      </c>
      <c r="CP477" s="7">
        <v>1265</v>
      </c>
      <c r="CQ477" s="7">
        <v>2.5652792591794902</v>
      </c>
      <c r="CR477" s="7">
        <v>1.21</v>
      </c>
      <c r="CS477" s="7">
        <v>2.6565762020926398</v>
      </c>
    </row>
    <row r="478" spans="1:97" x14ac:dyDescent="0.3">
      <c r="A478" s="4" t="s">
        <v>118</v>
      </c>
      <c r="B478" s="5">
        <v>44704</v>
      </c>
      <c r="C478" s="5" t="s">
        <v>114</v>
      </c>
      <c r="D478" s="6" t="str">
        <f>LOOKUP(MONTH(B478),{1,4,7,10;"Winter","Spring","Summer","Autumn"})</f>
        <v>Spring</v>
      </c>
      <c r="E478" s="5" t="s">
        <v>102</v>
      </c>
      <c r="F478" s="5" t="s">
        <v>101</v>
      </c>
      <c r="G478" s="7">
        <v>27.6</v>
      </c>
      <c r="H478" s="7">
        <v>4.29</v>
      </c>
      <c r="I478" s="7">
        <v>36.1</v>
      </c>
      <c r="J478" s="7">
        <v>21.84</v>
      </c>
      <c r="K478" s="7">
        <v>0.63</v>
      </c>
      <c r="L478" s="7">
        <v>12.59</v>
      </c>
      <c r="M478" s="7">
        <v>233.72399999999999</v>
      </c>
      <c r="N478" s="7">
        <v>3.2</v>
      </c>
      <c r="O478" s="7">
        <v>0.02</v>
      </c>
      <c r="P478" s="7">
        <v>6.8000000000000005E-2</v>
      </c>
      <c r="Q478" s="7">
        <v>7.7000000000000002E-3</v>
      </c>
      <c r="R478" s="7" t="s">
        <v>93</v>
      </c>
      <c r="S478" s="7">
        <v>6.6E-3</v>
      </c>
      <c r="T478" s="7">
        <v>4.6000000000000001E-4</v>
      </c>
      <c r="U478" s="7">
        <v>0.8</v>
      </c>
      <c r="V478" s="7">
        <v>3.6999999999999998E-2</v>
      </c>
      <c r="W478" s="7">
        <v>13</v>
      </c>
      <c r="X478" s="7">
        <v>1200</v>
      </c>
      <c r="Y478" s="7">
        <v>1.2999999999999999E-2</v>
      </c>
      <c r="Z478" s="7">
        <v>0.37</v>
      </c>
      <c r="AA478" s="7">
        <v>220.77600000000001</v>
      </c>
      <c r="AB478" s="7">
        <v>0.03</v>
      </c>
      <c r="AC478" s="7">
        <v>950</v>
      </c>
      <c r="AD478" s="7">
        <v>0.39</v>
      </c>
      <c r="AE478" s="7">
        <v>2.8</v>
      </c>
      <c r="AF478" s="7">
        <v>4.3</v>
      </c>
      <c r="AG478" s="7">
        <v>0.04</v>
      </c>
      <c r="AH478" s="7">
        <v>0.67</v>
      </c>
      <c r="AI478" s="7">
        <v>11</v>
      </c>
      <c r="AJ478" s="7" t="s">
        <v>93</v>
      </c>
      <c r="AK478" s="7" t="s">
        <v>93</v>
      </c>
      <c r="AL478" s="7">
        <v>0.21</v>
      </c>
      <c r="AM478" s="7">
        <v>3.9E-2</v>
      </c>
      <c r="AN478" s="7">
        <v>2.5</v>
      </c>
      <c r="AO478" s="7">
        <v>4.7000000000000002E-3</v>
      </c>
      <c r="AP478" s="7">
        <v>0.13</v>
      </c>
      <c r="AQ478" s="7">
        <v>0.6</v>
      </c>
      <c r="AR478" s="7">
        <v>0.21</v>
      </c>
      <c r="AS478" s="7">
        <v>2.1999999999999999E-2</v>
      </c>
      <c r="AT478" s="7">
        <v>3.0000000000000001E-3</v>
      </c>
      <c r="AU478" s="7">
        <v>4.2000000000000003E-2</v>
      </c>
      <c r="AV478" s="7">
        <v>0.04</v>
      </c>
      <c r="AW478" s="7">
        <v>0.72</v>
      </c>
      <c r="AX478" s="7">
        <v>3.3000000000000002E-2</v>
      </c>
      <c r="AY478" s="7" t="s">
        <v>93</v>
      </c>
      <c r="AZ478" s="7">
        <v>1.9</v>
      </c>
      <c r="BA478" s="7" t="s">
        <v>93</v>
      </c>
      <c r="BB478" s="7">
        <v>7.7</v>
      </c>
      <c r="BC478" s="7">
        <v>3.4000000000000002E-2</v>
      </c>
      <c r="BD478" s="7">
        <v>2.3E-2</v>
      </c>
      <c r="BE478" s="7">
        <v>3.0999999999999999E-3</v>
      </c>
      <c r="BF478" s="7">
        <v>1600</v>
      </c>
      <c r="BG478" s="7">
        <v>310</v>
      </c>
      <c r="BH478" s="7" t="s">
        <v>93</v>
      </c>
      <c r="BI478" s="7">
        <v>0.02</v>
      </c>
      <c r="BJ478" s="7" t="s">
        <v>93</v>
      </c>
      <c r="BK478" s="7">
        <v>2.1000000000000001E-2</v>
      </c>
      <c r="BL478" s="7">
        <v>0.19</v>
      </c>
      <c r="BM478" s="7">
        <v>340</v>
      </c>
      <c r="BN478" s="7" t="s">
        <v>93</v>
      </c>
      <c r="BO478" s="7">
        <v>4.4999999999999997E-3</v>
      </c>
      <c r="BP478" s="7">
        <v>6.7999999999999996E-3</v>
      </c>
      <c r="BQ478" s="7">
        <v>3.6999999999999998E-2</v>
      </c>
      <c r="BR478" s="7">
        <v>3.5</v>
      </c>
      <c r="BS478" s="7">
        <v>1800</v>
      </c>
      <c r="BT478" s="7">
        <v>8.0999999999999996E-4</v>
      </c>
      <c r="BU478" s="7">
        <v>5.7999999999999996E-3</v>
      </c>
      <c r="BV478" s="7">
        <v>3.3000000000000002E-2</v>
      </c>
      <c r="BW478" s="7">
        <v>6.8</v>
      </c>
      <c r="BX478" s="7">
        <v>480</v>
      </c>
      <c r="BY478" s="7">
        <v>0.17</v>
      </c>
      <c r="BZ478" s="7" t="s">
        <v>93</v>
      </c>
      <c r="CA478" s="7">
        <v>300</v>
      </c>
      <c r="CB478" s="7">
        <v>3.5000000000000001E-3</v>
      </c>
      <c r="CC478" s="7">
        <v>4.4000000000000004</v>
      </c>
      <c r="CD478" s="7" t="s">
        <v>93</v>
      </c>
      <c r="CE478" s="7">
        <v>3.2000000000000001E-2</v>
      </c>
      <c r="CF478" s="7">
        <v>0.05</v>
      </c>
      <c r="CG478" s="7">
        <v>0.92</v>
      </c>
      <c r="CH478" s="7">
        <v>1</v>
      </c>
      <c r="CI478" s="7">
        <v>1.1000000000000001</v>
      </c>
      <c r="CJ478" s="7">
        <v>-12.2300189151373</v>
      </c>
      <c r="CK478" s="7">
        <v>-91.521088951014903</v>
      </c>
      <c r="CL478" s="7" t="s">
        <v>94</v>
      </c>
      <c r="CM478" s="7" t="s">
        <v>94</v>
      </c>
      <c r="CN478" s="7" t="s">
        <v>94</v>
      </c>
      <c r="CO478" s="7">
        <v>1.7238409308587301E-8</v>
      </c>
      <c r="CP478" s="7">
        <v>2006</v>
      </c>
      <c r="CQ478" s="7">
        <v>7.6322358124348604</v>
      </c>
      <c r="CR478" s="7">
        <v>3.6</v>
      </c>
      <c r="CS478" s="7">
        <v>4.2127208390496698</v>
      </c>
    </row>
    <row r="479" spans="1:97" x14ac:dyDescent="0.3">
      <c r="A479" s="4" t="s">
        <v>118</v>
      </c>
      <c r="B479" s="5">
        <v>44722</v>
      </c>
      <c r="C479" s="5" t="s">
        <v>114</v>
      </c>
      <c r="D479" s="6" t="str">
        <f>LOOKUP(MONTH(B479),{1,4,7,10;"Winter","Spring","Summer","Autumn"})</f>
        <v>Spring</v>
      </c>
      <c r="E479" s="5" t="s">
        <v>102</v>
      </c>
      <c r="F479" s="5" t="s">
        <v>101</v>
      </c>
      <c r="G479" s="7">
        <v>29.42</v>
      </c>
      <c r="H479" s="7">
        <v>4.26</v>
      </c>
      <c r="I479" s="7">
        <v>37.5</v>
      </c>
      <c r="J479" s="7">
        <v>25.79</v>
      </c>
      <c r="K479" s="7">
        <v>0.64</v>
      </c>
      <c r="L479" s="7">
        <v>10.199999999999999</v>
      </c>
      <c r="M479" s="7">
        <v>183.464</v>
      </c>
      <c r="N479" s="7">
        <v>4.58</v>
      </c>
      <c r="O479" s="7">
        <v>2.1000000000000001E-2</v>
      </c>
      <c r="P479" s="7">
        <v>0.06</v>
      </c>
      <c r="Q479" s="7">
        <v>8.0000000000000002E-3</v>
      </c>
      <c r="R479" s="7" t="s">
        <v>93</v>
      </c>
      <c r="S479" s="7">
        <v>7.4999999999999997E-3</v>
      </c>
      <c r="T479" s="7">
        <v>4.6000000000000001E-4</v>
      </c>
      <c r="U479" s="7">
        <v>0.8</v>
      </c>
      <c r="V479" s="7">
        <v>1.7000000000000001E-2</v>
      </c>
      <c r="W479" s="7">
        <v>13</v>
      </c>
      <c r="X479" s="7">
        <v>1100</v>
      </c>
      <c r="Y479" s="7">
        <v>1.2999999999999999E-2</v>
      </c>
      <c r="Z479" s="7">
        <v>0.4</v>
      </c>
      <c r="AA479" s="7">
        <v>216.68799999999999</v>
      </c>
      <c r="AB479" s="7">
        <v>2.4E-2</v>
      </c>
      <c r="AC479" s="7">
        <v>1100</v>
      </c>
      <c r="AD479" s="7">
        <v>0.43</v>
      </c>
      <c r="AE479" s="7">
        <v>2.6</v>
      </c>
      <c r="AF479" s="7">
        <v>4.7</v>
      </c>
      <c r="AG479" s="7">
        <v>0.04</v>
      </c>
      <c r="AH479" s="7">
        <v>0.7</v>
      </c>
      <c r="AI479" s="7">
        <v>12</v>
      </c>
      <c r="AJ479" s="7" t="s">
        <v>93</v>
      </c>
      <c r="AK479" s="7" t="s">
        <v>93</v>
      </c>
      <c r="AL479" s="7">
        <v>0.24</v>
      </c>
      <c r="AM479" s="7">
        <v>0.04</v>
      </c>
      <c r="AN479" s="7">
        <v>2.9</v>
      </c>
      <c r="AO479" s="7">
        <v>5.7000000000000002E-3</v>
      </c>
      <c r="AP479" s="7">
        <v>0.12</v>
      </c>
      <c r="AQ479" s="7">
        <v>0.63</v>
      </c>
      <c r="AR479" s="7">
        <v>0.23</v>
      </c>
      <c r="AS479" s="7">
        <v>2.1999999999999999E-2</v>
      </c>
      <c r="AT479" s="7">
        <v>3.3999999999999998E-3</v>
      </c>
      <c r="AU479" s="7">
        <v>3.9E-2</v>
      </c>
      <c r="AV479" s="7">
        <v>4.4999999999999998E-2</v>
      </c>
      <c r="AW479" s="7">
        <v>0.6</v>
      </c>
      <c r="AX479" s="7">
        <v>3.5999999999999997E-2</v>
      </c>
      <c r="AY479" s="7" t="s">
        <v>93</v>
      </c>
      <c r="AZ479" s="7">
        <v>0.49</v>
      </c>
      <c r="BA479" s="7" t="s">
        <v>93</v>
      </c>
      <c r="BB479" s="7">
        <v>9.4</v>
      </c>
      <c r="BC479" s="7">
        <v>3.7999999999999999E-2</v>
      </c>
      <c r="BD479" s="7">
        <v>1.2999999999999999E-2</v>
      </c>
      <c r="BE479" s="7">
        <v>3.2000000000000002E-3</v>
      </c>
      <c r="BF479" s="7">
        <v>1400</v>
      </c>
      <c r="BG479" s="7">
        <v>350</v>
      </c>
      <c r="BH479" s="7" t="s">
        <v>93</v>
      </c>
      <c r="BI479" s="7">
        <v>2.1000000000000001E-2</v>
      </c>
      <c r="BJ479" s="7" t="s">
        <v>93</v>
      </c>
      <c r="BK479" s="7">
        <v>2.3E-2</v>
      </c>
      <c r="BL479" s="7">
        <v>0.18</v>
      </c>
      <c r="BM479" s="7">
        <v>100</v>
      </c>
      <c r="BN479" s="7" t="s">
        <v>93</v>
      </c>
      <c r="BO479" s="7">
        <v>5.7999999999999996E-3</v>
      </c>
      <c r="BP479" s="7">
        <v>7.3000000000000001E-3</v>
      </c>
      <c r="BQ479" s="7">
        <v>3.7999999999999999E-2</v>
      </c>
      <c r="BR479" s="7">
        <v>3.7</v>
      </c>
      <c r="BS479" s="7">
        <v>2100</v>
      </c>
      <c r="BT479" s="7" t="s">
        <v>93</v>
      </c>
      <c r="BU479" s="7">
        <v>5.1999999999999998E-3</v>
      </c>
      <c r="BV479" s="7">
        <v>4.1000000000000002E-2</v>
      </c>
      <c r="BW479" s="7">
        <v>7.5</v>
      </c>
      <c r="BX479" s="7">
        <v>420</v>
      </c>
      <c r="BY479" s="7">
        <v>0.18</v>
      </c>
      <c r="BZ479" s="7" t="s">
        <v>93</v>
      </c>
      <c r="CA479" s="7">
        <v>320</v>
      </c>
      <c r="CB479" s="7">
        <v>2.3E-3</v>
      </c>
      <c r="CC479" s="7">
        <v>4.7</v>
      </c>
      <c r="CD479" s="7" t="s">
        <v>93</v>
      </c>
      <c r="CE479" s="7">
        <v>3.9E-2</v>
      </c>
      <c r="CF479" s="7">
        <v>5.5E-2</v>
      </c>
      <c r="CG479" s="7">
        <v>1.1000000000000001</v>
      </c>
      <c r="CH479" s="7">
        <v>1</v>
      </c>
      <c r="CI479" s="7">
        <v>1.2</v>
      </c>
      <c r="CJ479" s="7">
        <v>-11.4128438462236</v>
      </c>
      <c r="CK479" s="7">
        <v>-86.635204097705397</v>
      </c>
      <c r="CL479" s="7">
        <v>5.1697388680464798</v>
      </c>
      <c r="CM479" s="7" t="s">
        <v>94</v>
      </c>
      <c r="CN479" s="7">
        <v>8123.8262953191297</v>
      </c>
      <c r="CO479" s="7">
        <v>2.1157010826391699E-8</v>
      </c>
      <c r="CP479" s="7">
        <v>2462</v>
      </c>
      <c r="CQ479" s="7">
        <v>15.2008696597661</v>
      </c>
      <c r="CR479" s="7">
        <v>7.17</v>
      </c>
      <c r="CS479" s="7">
        <v>5.17034830794631</v>
      </c>
    </row>
    <row r="480" spans="1:97" x14ac:dyDescent="0.3">
      <c r="A480" s="4" t="s">
        <v>118</v>
      </c>
      <c r="B480" s="5">
        <v>44733</v>
      </c>
      <c r="C480" s="5" t="s">
        <v>114</v>
      </c>
      <c r="D480" s="6" t="str">
        <f>LOOKUP(MONTH(B480),{1,4,7,10;"Winter","Spring","Summer","Autumn"})</f>
        <v>Spring</v>
      </c>
      <c r="E480" s="5" t="s">
        <v>102</v>
      </c>
      <c r="F480" s="5" t="s">
        <v>101</v>
      </c>
      <c r="G480" s="7">
        <v>33.89</v>
      </c>
      <c r="H480" s="7">
        <v>4.12</v>
      </c>
      <c r="I480" s="7">
        <v>37.299999999999997</v>
      </c>
      <c r="J480" s="7">
        <v>15.88</v>
      </c>
      <c r="K480" s="7">
        <v>0.62</v>
      </c>
      <c r="L480" s="7">
        <v>11.38</v>
      </c>
      <c r="M480" s="7">
        <v>191.23500000000001</v>
      </c>
      <c r="N480" s="7">
        <v>1.94</v>
      </c>
      <c r="O480" s="7">
        <v>0.02</v>
      </c>
      <c r="P480" s="7">
        <v>0.3</v>
      </c>
      <c r="Q480" s="7">
        <v>6.1000000000000004E-3</v>
      </c>
      <c r="R480" s="7" t="s">
        <v>93</v>
      </c>
      <c r="S480" s="7">
        <v>5.5999999999999999E-3</v>
      </c>
      <c r="T480" s="7">
        <v>4.8999999999999998E-4</v>
      </c>
      <c r="U480" s="7">
        <v>1</v>
      </c>
      <c r="V480" s="7">
        <v>8.6999999999999994E-3</v>
      </c>
      <c r="W480" s="7">
        <v>9.6999999999999993</v>
      </c>
      <c r="X480" s="7">
        <v>910</v>
      </c>
      <c r="Y480" s="7">
        <v>1.2E-2</v>
      </c>
      <c r="Z480" s="7">
        <v>0.4</v>
      </c>
      <c r="AA480" s="7" t="s">
        <v>93</v>
      </c>
      <c r="AB480" s="7">
        <v>2.7E-2</v>
      </c>
      <c r="AC480" s="7">
        <v>1000</v>
      </c>
      <c r="AD480" s="7">
        <v>0.34</v>
      </c>
      <c r="AE480" s="7">
        <v>3.2</v>
      </c>
      <c r="AF480" s="7">
        <v>4.0999999999999996</v>
      </c>
      <c r="AG480" s="7">
        <v>3.5000000000000003E-2</v>
      </c>
      <c r="AH480" s="7">
        <v>0.65</v>
      </c>
      <c r="AI480" s="7">
        <v>8.5</v>
      </c>
      <c r="AJ480" s="7" t="s">
        <v>93</v>
      </c>
      <c r="AK480" s="7" t="s">
        <v>93</v>
      </c>
      <c r="AL480" s="7">
        <v>0.19</v>
      </c>
      <c r="AM480" s="7">
        <v>2.1999999999999999E-2</v>
      </c>
      <c r="AN480" s="7">
        <v>1.9</v>
      </c>
      <c r="AO480" s="7">
        <v>4.4999999999999997E-3</v>
      </c>
      <c r="AP480" s="7">
        <v>0.09</v>
      </c>
      <c r="AQ480" s="7">
        <v>0.61</v>
      </c>
      <c r="AR480" s="7">
        <v>0.2</v>
      </c>
      <c r="AS480" s="7">
        <v>1.7999999999999999E-2</v>
      </c>
      <c r="AT480" s="7">
        <v>2.7000000000000001E-3</v>
      </c>
      <c r="AU480" s="7">
        <v>0.04</v>
      </c>
      <c r="AV480" s="7">
        <v>3.5000000000000003E-2</v>
      </c>
      <c r="AW480" s="7">
        <v>0.57999999999999996</v>
      </c>
      <c r="AX480" s="7">
        <v>0.03</v>
      </c>
      <c r="AY480" s="7" t="s">
        <v>93</v>
      </c>
      <c r="AZ480" s="7">
        <v>0.22</v>
      </c>
      <c r="BA480" s="7" t="s">
        <v>93</v>
      </c>
      <c r="BB480" s="7">
        <v>15</v>
      </c>
      <c r="BC480" s="7">
        <v>2.9000000000000001E-2</v>
      </c>
      <c r="BD480" s="7">
        <v>9.7000000000000003E-3</v>
      </c>
      <c r="BE480" s="7">
        <v>2.8999999999999998E-3</v>
      </c>
      <c r="BF480" s="7">
        <v>1500</v>
      </c>
      <c r="BG480" s="7">
        <v>310</v>
      </c>
      <c r="BH480" s="7" t="s">
        <v>93</v>
      </c>
      <c r="BI480" s="7">
        <v>1.7000000000000001E-2</v>
      </c>
      <c r="BJ480" s="7" t="s">
        <v>93</v>
      </c>
      <c r="BK480" s="7">
        <v>1.9E-2</v>
      </c>
      <c r="BL480" s="7">
        <v>0.18</v>
      </c>
      <c r="BM480" s="7">
        <v>44</v>
      </c>
      <c r="BN480" s="7" t="s">
        <v>93</v>
      </c>
      <c r="BO480" s="7">
        <v>5.3E-3</v>
      </c>
      <c r="BP480" s="7">
        <v>6.0000000000000001E-3</v>
      </c>
      <c r="BQ480" s="7">
        <v>3.2000000000000001E-2</v>
      </c>
      <c r="BR480" s="7">
        <v>3</v>
      </c>
      <c r="BS480" s="7">
        <v>1400</v>
      </c>
      <c r="BT480" s="7" t="s">
        <v>93</v>
      </c>
      <c r="BU480" s="7">
        <v>5.1000000000000004E-3</v>
      </c>
      <c r="BV480" s="7">
        <v>5.7000000000000002E-2</v>
      </c>
      <c r="BW480" s="7">
        <v>7.2</v>
      </c>
      <c r="BX480" s="7">
        <v>400</v>
      </c>
      <c r="BY480" s="7">
        <v>0.14000000000000001</v>
      </c>
      <c r="BZ480" s="7" t="s">
        <v>93</v>
      </c>
      <c r="CA480" s="7">
        <v>290</v>
      </c>
      <c r="CB480" s="7">
        <v>2.2000000000000001E-3</v>
      </c>
      <c r="CC480" s="7">
        <v>4.8</v>
      </c>
      <c r="CD480" s="7" t="s">
        <v>93</v>
      </c>
      <c r="CE480" s="7">
        <v>2.7E-2</v>
      </c>
      <c r="CF480" s="7">
        <v>4.4999999999999998E-2</v>
      </c>
      <c r="CG480" s="7">
        <v>0.88</v>
      </c>
      <c r="CH480" s="7">
        <v>0.95</v>
      </c>
      <c r="CI480" s="7">
        <v>1.2</v>
      </c>
      <c r="CJ480" s="7">
        <v>-12.913072429216299</v>
      </c>
      <c r="CK480" s="7">
        <v>-96.949425994951497</v>
      </c>
      <c r="CL480" s="7" t="s">
        <v>94</v>
      </c>
      <c r="CM480" s="7" t="s">
        <v>94</v>
      </c>
      <c r="CN480" s="7" t="s">
        <v>94</v>
      </c>
      <c r="CO480" s="7">
        <v>1.10683306029214E-8</v>
      </c>
      <c r="CP480" s="7">
        <v>1288</v>
      </c>
      <c r="CQ480" s="7">
        <v>3.1164962900775701</v>
      </c>
      <c r="CR480" s="7">
        <v>1.47</v>
      </c>
      <c r="CS480" s="7">
        <v>2.70487758758523</v>
      </c>
    </row>
    <row r="481" spans="1:101" x14ac:dyDescent="0.3">
      <c r="A481" s="4" t="s">
        <v>118</v>
      </c>
      <c r="B481" s="5">
        <v>44762</v>
      </c>
      <c r="C481" s="5" t="s">
        <v>114</v>
      </c>
      <c r="D481" s="6" t="str">
        <f>LOOKUP(MONTH(B481),{1,4,7,10;"Winter","Spring","Summer","Autumn"})</f>
        <v>Summer</v>
      </c>
      <c r="E481" s="5" t="s">
        <v>102</v>
      </c>
      <c r="F481" s="5" t="s">
        <v>101</v>
      </c>
      <c r="G481" s="7">
        <v>34.64</v>
      </c>
      <c r="H481" s="7">
        <v>4.09</v>
      </c>
      <c r="I481" s="7">
        <v>39.799999999999997</v>
      </c>
      <c r="J481" s="7">
        <v>16.27</v>
      </c>
      <c r="K481" s="7">
        <v>0.68</v>
      </c>
      <c r="L481" s="7">
        <v>10.02</v>
      </c>
      <c r="M481" s="7">
        <v>229.11699999999999</v>
      </c>
      <c r="N481" s="7">
        <v>2.46</v>
      </c>
      <c r="O481" s="7">
        <v>0.02</v>
      </c>
      <c r="P481" s="7">
        <v>6.7000000000000004E-2</v>
      </c>
      <c r="Q481" s="7">
        <v>7.7000000000000002E-3</v>
      </c>
      <c r="R481" s="7" t="s">
        <v>93</v>
      </c>
      <c r="S481" s="7">
        <v>5.4999999999999997E-3</v>
      </c>
      <c r="T481" s="7">
        <v>5.8E-4</v>
      </c>
      <c r="U481" s="7">
        <v>0.73</v>
      </c>
      <c r="V481" s="7">
        <v>6.4999999999999997E-3</v>
      </c>
      <c r="W481" s="7">
        <v>10</v>
      </c>
      <c r="X481" s="7">
        <v>970</v>
      </c>
      <c r="Y481" s="7">
        <v>1.6E-2</v>
      </c>
      <c r="Z481" s="7">
        <v>0.43</v>
      </c>
      <c r="AA481" s="7">
        <v>259.77600000000001</v>
      </c>
      <c r="AB481" s="7">
        <v>3.3000000000000002E-2</v>
      </c>
      <c r="AC481" s="7">
        <v>1200</v>
      </c>
      <c r="AD481" s="7">
        <v>0.38</v>
      </c>
      <c r="AE481" s="7">
        <v>3.2</v>
      </c>
      <c r="AF481" s="7">
        <v>4.8</v>
      </c>
      <c r="AG481" s="7">
        <v>4.1000000000000002E-2</v>
      </c>
      <c r="AH481" s="7">
        <v>0.76</v>
      </c>
      <c r="AI481" s="7">
        <v>13</v>
      </c>
      <c r="AJ481" s="7" t="s">
        <v>93</v>
      </c>
      <c r="AK481" s="7" t="s">
        <v>93</v>
      </c>
      <c r="AL481" s="7">
        <v>0.21</v>
      </c>
      <c r="AM481" s="7">
        <v>3.3000000000000002E-2</v>
      </c>
      <c r="AN481" s="7">
        <v>2.2000000000000002</v>
      </c>
      <c r="AO481" s="7">
        <v>4.8999999999999998E-3</v>
      </c>
      <c r="AP481" s="7">
        <v>0.11</v>
      </c>
      <c r="AQ481" s="7">
        <v>0.65</v>
      </c>
      <c r="AR481" s="7">
        <v>0.22</v>
      </c>
      <c r="AS481" s="7">
        <v>0.02</v>
      </c>
      <c r="AT481" s="7">
        <v>3.0999999999999999E-3</v>
      </c>
      <c r="AU481" s="7">
        <v>4.2999999999999997E-2</v>
      </c>
      <c r="AV481" s="7">
        <v>4.1000000000000002E-2</v>
      </c>
      <c r="AW481" s="7">
        <v>0.53</v>
      </c>
      <c r="AX481" s="7">
        <v>3.3000000000000002E-2</v>
      </c>
      <c r="AY481" s="7" t="s">
        <v>93</v>
      </c>
      <c r="AZ481" s="7">
        <v>0.17</v>
      </c>
      <c r="BA481" s="7" t="s">
        <v>93</v>
      </c>
      <c r="BB481" s="7">
        <v>22</v>
      </c>
      <c r="BC481" s="7">
        <v>3.4000000000000002E-2</v>
      </c>
      <c r="BD481" s="7">
        <v>8.8000000000000005E-3</v>
      </c>
      <c r="BE481" s="7">
        <v>3.0999999999999999E-3</v>
      </c>
      <c r="BF481" s="7">
        <v>1800</v>
      </c>
      <c r="BG481" s="7">
        <v>340</v>
      </c>
      <c r="BH481" s="7" t="s">
        <v>93</v>
      </c>
      <c r="BI481" s="7">
        <v>1.7999999999999999E-2</v>
      </c>
      <c r="BJ481" s="7" t="s">
        <v>93</v>
      </c>
      <c r="BK481" s="7">
        <v>2.1999999999999999E-2</v>
      </c>
      <c r="BL481" s="7">
        <v>0.18</v>
      </c>
      <c r="BM481" s="7">
        <v>72</v>
      </c>
      <c r="BN481" s="7" t="s">
        <v>93</v>
      </c>
      <c r="BO481" s="7">
        <v>5.4000000000000003E-3</v>
      </c>
      <c r="BP481" s="7">
        <v>6.7999999999999996E-3</v>
      </c>
      <c r="BQ481" s="7">
        <v>3.5000000000000003E-2</v>
      </c>
      <c r="BR481" s="7">
        <v>3.5</v>
      </c>
      <c r="BS481" s="7">
        <v>1700</v>
      </c>
      <c r="BT481" s="7">
        <v>7.6999999999999996E-4</v>
      </c>
      <c r="BU481" s="7">
        <v>5.1000000000000004E-3</v>
      </c>
      <c r="BV481" s="7">
        <v>1.4999999999999999E-2</v>
      </c>
      <c r="BW481" s="7">
        <v>7.9</v>
      </c>
      <c r="BX481" s="7">
        <v>490</v>
      </c>
      <c r="BY481" s="7">
        <v>0.16</v>
      </c>
      <c r="BZ481" s="7" t="s">
        <v>93</v>
      </c>
      <c r="CA481" s="7">
        <v>310</v>
      </c>
      <c r="CB481" s="7">
        <v>2.5000000000000001E-3</v>
      </c>
      <c r="CC481" s="7">
        <v>5</v>
      </c>
      <c r="CD481" s="7" t="s">
        <v>93</v>
      </c>
      <c r="CE481" s="7">
        <v>3.2000000000000001E-2</v>
      </c>
      <c r="CF481" s="7">
        <v>5.2999999999999999E-2</v>
      </c>
      <c r="CG481" s="7">
        <v>1.1000000000000001</v>
      </c>
      <c r="CH481" s="7">
        <v>0.99</v>
      </c>
      <c r="CI481" s="7">
        <v>1.3</v>
      </c>
      <c r="CJ481" s="7">
        <v>-11.7873414219104</v>
      </c>
      <c r="CK481" s="7">
        <v>-86.648159798143197</v>
      </c>
      <c r="CL481" s="7" t="s">
        <v>94</v>
      </c>
      <c r="CM481" s="7" t="s">
        <v>94</v>
      </c>
      <c r="CN481" s="7" t="s">
        <v>94</v>
      </c>
      <c r="CO481" s="7">
        <v>1.4591634599193E-8</v>
      </c>
      <c r="CP481" s="7">
        <v>1698</v>
      </c>
      <c r="CQ481" s="7">
        <v>6.5510024056732501</v>
      </c>
      <c r="CR481" s="7">
        <v>3.09</v>
      </c>
      <c r="CS481" s="7">
        <v>3.56590228549668</v>
      </c>
    </row>
    <row r="482" spans="1:101" x14ac:dyDescent="0.3">
      <c r="A482" s="4" t="s">
        <v>118</v>
      </c>
      <c r="B482" s="5">
        <v>44777</v>
      </c>
      <c r="C482" s="5" t="s">
        <v>114</v>
      </c>
      <c r="D482" s="6" t="str">
        <f>LOOKUP(MONTH(B482),{1,4,7,10;"Winter","Spring","Summer","Autumn"})</f>
        <v>Summer</v>
      </c>
      <c r="E482" s="5" t="s">
        <v>102</v>
      </c>
      <c r="F482" s="5" t="s">
        <v>101</v>
      </c>
      <c r="G482" s="7">
        <v>32.020000000000003</v>
      </c>
      <c r="H482" s="7">
        <v>4.17</v>
      </c>
      <c r="I482" s="7">
        <v>43</v>
      </c>
      <c r="J482" s="7">
        <v>26.46</v>
      </c>
      <c r="K482" s="7">
        <v>0.76</v>
      </c>
      <c r="L482" s="7">
        <v>9.82</v>
      </c>
      <c r="M482" s="7" t="s">
        <v>93</v>
      </c>
      <c r="N482" s="7">
        <v>5.74</v>
      </c>
      <c r="O482" s="7">
        <v>2.5999999999999999E-2</v>
      </c>
      <c r="P482" s="7">
        <v>6.4000000000000001E-2</v>
      </c>
      <c r="Q482" s="7">
        <v>0.01</v>
      </c>
      <c r="R482" s="7" t="s">
        <v>93</v>
      </c>
      <c r="S482" s="7">
        <v>7.3000000000000001E-3</v>
      </c>
      <c r="T482" s="7">
        <v>4.6000000000000001E-4</v>
      </c>
      <c r="U482" s="7">
        <v>0.56999999999999995</v>
      </c>
      <c r="V482" s="7">
        <v>8.6E-3</v>
      </c>
      <c r="W482" s="7">
        <v>12</v>
      </c>
      <c r="X482" s="7">
        <v>980</v>
      </c>
      <c r="Y482" s="7">
        <v>1.0999999999999999E-2</v>
      </c>
      <c r="Z482" s="7">
        <v>0.49</v>
      </c>
      <c r="AA482" s="7">
        <v>428.892</v>
      </c>
      <c r="AB482" s="7">
        <v>3.3000000000000002E-2</v>
      </c>
      <c r="AC482" s="7">
        <v>1300</v>
      </c>
      <c r="AD482" s="7">
        <v>0.52</v>
      </c>
      <c r="AE482" s="7">
        <v>2.2999999999999998</v>
      </c>
      <c r="AF482" s="7">
        <v>5.7</v>
      </c>
      <c r="AG482" s="7">
        <v>4.2999999999999997E-2</v>
      </c>
      <c r="AH482" s="7">
        <v>0.77</v>
      </c>
      <c r="AI482" s="7">
        <v>23</v>
      </c>
      <c r="AJ482" s="7" t="s">
        <v>93</v>
      </c>
      <c r="AK482" s="7" t="s">
        <v>93</v>
      </c>
      <c r="AL482" s="7">
        <v>0.28000000000000003</v>
      </c>
      <c r="AM482" s="7">
        <v>4.2999999999999997E-2</v>
      </c>
      <c r="AN482" s="7">
        <v>3</v>
      </c>
      <c r="AO482" s="7">
        <v>6.4000000000000003E-3</v>
      </c>
      <c r="AP482" s="7">
        <v>0.14000000000000001</v>
      </c>
      <c r="AQ482" s="7">
        <v>0.73</v>
      </c>
      <c r="AR482" s="7">
        <v>0.28000000000000003</v>
      </c>
      <c r="AS482" s="7">
        <v>2.3E-2</v>
      </c>
      <c r="AT482" s="7">
        <v>3.5000000000000001E-3</v>
      </c>
      <c r="AU482" s="7">
        <v>4.4999999999999998E-2</v>
      </c>
      <c r="AV482" s="7">
        <v>5.2999999999999999E-2</v>
      </c>
      <c r="AW482" s="7">
        <v>0.45</v>
      </c>
      <c r="AX482" s="7">
        <v>4.2999999999999997E-2</v>
      </c>
      <c r="AY482" s="7" t="s">
        <v>93</v>
      </c>
      <c r="AZ482" s="7">
        <v>0.28999999999999998</v>
      </c>
      <c r="BA482" s="7" t="s">
        <v>93</v>
      </c>
      <c r="BB482" s="7">
        <v>7.9</v>
      </c>
      <c r="BC482" s="7">
        <v>4.3999999999999997E-2</v>
      </c>
      <c r="BD482" s="7">
        <v>8.3999999999999995E-3</v>
      </c>
      <c r="BE482" s="7">
        <v>3.8E-3</v>
      </c>
      <c r="BF482" s="7">
        <v>1900</v>
      </c>
      <c r="BG482" s="7">
        <v>370</v>
      </c>
      <c r="BH482" s="7" t="s">
        <v>93</v>
      </c>
      <c r="BI482" s="7">
        <v>2.1999999999999999E-2</v>
      </c>
      <c r="BJ482" s="7" t="s">
        <v>93</v>
      </c>
      <c r="BK482" s="7">
        <v>2.7E-2</v>
      </c>
      <c r="BL482" s="7">
        <v>0.17</v>
      </c>
      <c r="BM482" s="7">
        <v>59</v>
      </c>
      <c r="BN482" s="7" t="s">
        <v>93</v>
      </c>
      <c r="BO482" s="7">
        <v>4.8999999999999998E-3</v>
      </c>
      <c r="BP482" s="7">
        <v>8.3999999999999995E-3</v>
      </c>
      <c r="BQ482" s="7">
        <v>0.04</v>
      </c>
      <c r="BR482" s="7">
        <v>4.3</v>
      </c>
      <c r="BS482" s="7">
        <v>2300</v>
      </c>
      <c r="BT482" s="7" t="s">
        <v>93</v>
      </c>
      <c r="BU482" s="7">
        <v>5.0000000000000001E-3</v>
      </c>
      <c r="BV482" s="7">
        <v>2.5999999999999999E-2</v>
      </c>
      <c r="BW482" s="7">
        <v>8.9</v>
      </c>
      <c r="BX482" s="7">
        <v>420</v>
      </c>
      <c r="BY482" s="7">
        <v>0.23</v>
      </c>
      <c r="BZ482" s="7" t="s">
        <v>93</v>
      </c>
      <c r="CA482" s="7">
        <v>340</v>
      </c>
      <c r="CB482" s="7">
        <v>2.3999999999999998E-3</v>
      </c>
      <c r="CC482" s="7">
        <v>5.4</v>
      </c>
      <c r="CD482" s="7" t="s">
        <v>93</v>
      </c>
      <c r="CE482" s="7">
        <v>3.6999999999999998E-2</v>
      </c>
      <c r="CF482" s="7">
        <v>6.9000000000000006E-2</v>
      </c>
      <c r="CG482" s="7">
        <v>1.1000000000000001</v>
      </c>
      <c r="CH482" s="7">
        <v>1.2</v>
      </c>
      <c r="CI482" s="7">
        <v>1.4</v>
      </c>
      <c r="CJ482" s="7">
        <v>-11.3786301017848</v>
      </c>
      <c r="CK482" s="7">
        <v>-84.651533941076906</v>
      </c>
      <c r="CL482" s="7" t="s">
        <v>94</v>
      </c>
      <c r="CM482" s="7" t="s">
        <v>94</v>
      </c>
      <c r="CN482" s="7" t="s">
        <v>94</v>
      </c>
      <c r="CO482" s="7">
        <v>2.1389033284682802E-8</v>
      </c>
      <c r="CP482" s="7">
        <v>2489</v>
      </c>
      <c r="CQ482" s="7">
        <v>22.239487131233801</v>
      </c>
      <c r="CR482" s="7">
        <v>10.49</v>
      </c>
      <c r="CS482" s="7">
        <v>5.2270499343941399</v>
      </c>
    </row>
    <row r="483" spans="1:101" x14ac:dyDescent="0.3">
      <c r="A483" s="4" t="s">
        <v>118</v>
      </c>
      <c r="B483" s="5">
        <v>44805</v>
      </c>
      <c r="C483" s="5" t="s">
        <v>114</v>
      </c>
      <c r="D483" s="6" t="str">
        <f>LOOKUP(MONTH(B483),{1,4,7,10;"Winter","Spring","Summer","Autumn"})</f>
        <v>Summer</v>
      </c>
      <c r="E483" s="5" t="s">
        <v>102</v>
      </c>
      <c r="F483" s="5" t="s">
        <v>101</v>
      </c>
      <c r="G483" s="7">
        <v>25.32</v>
      </c>
      <c r="H483" s="7">
        <v>4.38</v>
      </c>
      <c r="I483" s="7">
        <v>44.2</v>
      </c>
      <c r="J483" s="7">
        <v>43.42</v>
      </c>
      <c r="K483" s="7">
        <v>0.83</v>
      </c>
      <c r="L483" s="7">
        <v>7.2</v>
      </c>
      <c r="M483" s="7" t="s">
        <v>93</v>
      </c>
      <c r="N483" s="7">
        <v>12.48</v>
      </c>
      <c r="O483" s="7">
        <v>2.9000000000000001E-2</v>
      </c>
      <c r="P483" s="7">
        <v>6.4000000000000001E-2</v>
      </c>
      <c r="Q483" s="7">
        <v>1.0999999999999999E-2</v>
      </c>
      <c r="R483" s="7" t="s">
        <v>93</v>
      </c>
      <c r="S483" s="7">
        <v>0.01</v>
      </c>
      <c r="T483" s="7">
        <v>3.3E-4</v>
      </c>
      <c r="U483" s="7">
        <v>0.62</v>
      </c>
      <c r="V483" s="7">
        <v>1.6E-2</v>
      </c>
      <c r="W483" s="7">
        <v>19</v>
      </c>
      <c r="X483" s="7">
        <v>1100</v>
      </c>
      <c r="Y483" s="7">
        <v>1.0999999999999999E-2</v>
      </c>
      <c r="Z483" s="7">
        <v>0.51</v>
      </c>
      <c r="AA483" s="7">
        <v>660.26599999999996</v>
      </c>
      <c r="AB483" s="7">
        <v>2.9000000000000001E-2</v>
      </c>
      <c r="AC483" s="7">
        <v>1400</v>
      </c>
      <c r="AD483" s="7">
        <v>0.59</v>
      </c>
      <c r="AE483" s="7">
        <v>1.9</v>
      </c>
      <c r="AF483" s="7">
        <v>5.8</v>
      </c>
      <c r="AG483" s="7">
        <v>0.04</v>
      </c>
      <c r="AH483" s="7">
        <v>0.78</v>
      </c>
      <c r="AI483" s="7">
        <v>43</v>
      </c>
      <c r="AJ483" s="7" t="s">
        <v>93</v>
      </c>
      <c r="AK483" s="7" t="s">
        <v>93</v>
      </c>
      <c r="AL483" s="7">
        <v>0.32</v>
      </c>
      <c r="AM483" s="7">
        <v>5.0999999999999997E-2</v>
      </c>
      <c r="AN483" s="7">
        <v>4.0999999999999996</v>
      </c>
      <c r="AO483" s="7">
        <v>7.1999999999999998E-3</v>
      </c>
      <c r="AP483" s="7">
        <v>0.13</v>
      </c>
      <c r="AQ483" s="7">
        <v>0.76</v>
      </c>
      <c r="AR483" s="7">
        <v>0.32</v>
      </c>
      <c r="AS483" s="7">
        <v>2.8000000000000001E-2</v>
      </c>
      <c r="AT483" s="7">
        <v>4.4000000000000003E-3</v>
      </c>
      <c r="AU483" s="7">
        <v>0.05</v>
      </c>
      <c r="AV483" s="7">
        <v>6.3E-2</v>
      </c>
      <c r="AW483" s="7">
        <v>0.5</v>
      </c>
      <c r="AX483" s="7">
        <v>0.05</v>
      </c>
      <c r="AY483" s="7" t="s">
        <v>93</v>
      </c>
      <c r="AZ483" s="7">
        <v>0.7</v>
      </c>
      <c r="BA483" s="7" t="s">
        <v>93</v>
      </c>
      <c r="BB483" s="7">
        <v>17</v>
      </c>
      <c r="BC483" s="7">
        <v>5.0999999999999997E-2</v>
      </c>
      <c r="BD483" s="7">
        <v>9.9000000000000008E-3</v>
      </c>
      <c r="BE483" s="7">
        <v>4.3E-3</v>
      </c>
      <c r="BF483" s="7">
        <v>2600</v>
      </c>
      <c r="BG483" s="7">
        <v>410</v>
      </c>
      <c r="BH483" s="7" t="s">
        <v>93</v>
      </c>
      <c r="BI483" s="7">
        <v>2.5000000000000001E-2</v>
      </c>
      <c r="BJ483" s="7" t="s">
        <v>93</v>
      </c>
      <c r="BK483" s="7">
        <v>3.1E-2</v>
      </c>
      <c r="BL483" s="7">
        <v>0.19</v>
      </c>
      <c r="BM483" s="7">
        <v>160</v>
      </c>
      <c r="BN483" s="7" t="s">
        <v>93</v>
      </c>
      <c r="BO483" s="7">
        <v>4.5999999999999999E-3</v>
      </c>
      <c r="BP483" s="7">
        <v>0.01</v>
      </c>
      <c r="BQ483" s="7">
        <v>4.4999999999999998E-2</v>
      </c>
      <c r="BR483" s="7">
        <v>4.7</v>
      </c>
      <c r="BS483" s="7">
        <v>3400</v>
      </c>
      <c r="BT483" s="7">
        <v>7.2999999999999996E-4</v>
      </c>
      <c r="BU483" s="7">
        <v>5.4999999999999997E-3</v>
      </c>
      <c r="BV483" s="7">
        <v>5.8000000000000003E-2</v>
      </c>
      <c r="BW483" s="7">
        <v>9.1999999999999993</v>
      </c>
      <c r="BX483" s="7">
        <v>410</v>
      </c>
      <c r="BY483" s="7">
        <v>0.27</v>
      </c>
      <c r="BZ483" s="7" t="s">
        <v>93</v>
      </c>
      <c r="CA483" s="7">
        <v>350</v>
      </c>
      <c r="CB483" s="7">
        <v>4.1000000000000003E-3</v>
      </c>
      <c r="CC483" s="7">
        <v>5.9</v>
      </c>
      <c r="CD483" s="7" t="s">
        <v>93</v>
      </c>
      <c r="CE483" s="7">
        <v>7.4999999999999997E-2</v>
      </c>
      <c r="CF483" s="7">
        <v>0.08</v>
      </c>
      <c r="CG483" s="7">
        <v>1.4</v>
      </c>
      <c r="CH483" s="7">
        <v>1.3</v>
      </c>
      <c r="CI483" s="7">
        <v>1.5</v>
      </c>
      <c r="CJ483" s="7">
        <v>-10.2295290892285</v>
      </c>
      <c r="CK483" s="7">
        <v>-77.336103193188507</v>
      </c>
      <c r="CL483" s="7" t="s">
        <v>94</v>
      </c>
      <c r="CM483" s="7" t="s">
        <v>94</v>
      </c>
      <c r="CN483" s="7" t="s">
        <v>94</v>
      </c>
      <c r="CO483" s="7">
        <v>3.4442444919649903E-8</v>
      </c>
      <c r="CP483" s="7">
        <v>4008</v>
      </c>
      <c r="CQ483" s="7">
        <v>132.50409396588299</v>
      </c>
      <c r="CR483" s="7">
        <v>62.5</v>
      </c>
      <c r="CS483" s="7">
        <v>8.4170414371441105</v>
      </c>
    </row>
    <row r="484" spans="1:101" x14ac:dyDescent="0.3">
      <c r="A484" s="4" t="s">
        <v>118</v>
      </c>
      <c r="B484" s="5">
        <v>44830</v>
      </c>
      <c r="C484" s="5" t="s">
        <v>114</v>
      </c>
      <c r="D484" s="6" t="str">
        <f>LOOKUP(MONTH(B484),{1,4,7,10;"Winter","Spring","Summer","Autumn"})</f>
        <v>Summer</v>
      </c>
      <c r="E484" s="5" t="s">
        <v>102</v>
      </c>
      <c r="F484" s="5" t="s">
        <v>101</v>
      </c>
      <c r="G484" s="7">
        <v>38.01</v>
      </c>
      <c r="H484" s="7">
        <v>4.0999999999999996</v>
      </c>
      <c r="I484" s="7">
        <v>39.4</v>
      </c>
      <c r="J484" s="7">
        <v>17.63</v>
      </c>
      <c r="K484" s="7">
        <v>0.62</v>
      </c>
      <c r="L484" s="7">
        <v>7.94</v>
      </c>
      <c r="M484" s="7">
        <v>239.095</v>
      </c>
      <c r="N484" s="7">
        <v>3.02</v>
      </c>
      <c r="O484" s="7">
        <v>2.1000000000000001E-2</v>
      </c>
      <c r="P484" s="7">
        <v>7.5999999999999998E-2</v>
      </c>
      <c r="Q484" s="7">
        <v>7.7999999999999996E-3</v>
      </c>
      <c r="R484" s="7" t="s">
        <v>93</v>
      </c>
      <c r="S484" s="7">
        <v>6.6E-3</v>
      </c>
      <c r="T484" s="7">
        <v>2.7999999999999998E-4</v>
      </c>
      <c r="U484" s="7">
        <v>0.63</v>
      </c>
      <c r="V484" s="7">
        <v>1.6E-2</v>
      </c>
      <c r="W484" s="7">
        <v>8.9</v>
      </c>
      <c r="X484" s="7">
        <v>1100</v>
      </c>
      <c r="Y484" s="7">
        <v>1.2E-2</v>
      </c>
      <c r="Z484" s="7">
        <v>0.43</v>
      </c>
      <c r="AA484" s="7">
        <v>805.94100000000003</v>
      </c>
      <c r="AB484" s="7">
        <v>2.5999999999999999E-2</v>
      </c>
      <c r="AC484" s="7">
        <v>1200</v>
      </c>
      <c r="AD484" s="7">
        <v>0.43</v>
      </c>
      <c r="AE484" s="7">
        <v>2.5</v>
      </c>
      <c r="AF484" s="7">
        <v>4.5</v>
      </c>
      <c r="AG484" s="7">
        <v>4.2999999999999997E-2</v>
      </c>
      <c r="AH484" s="7">
        <v>0.57999999999999996</v>
      </c>
      <c r="AI484" s="7">
        <v>18</v>
      </c>
      <c r="AJ484" s="7" t="s">
        <v>93</v>
      </c>
      <c r="AK484" s="7" t="s">
        <v>93</v>
      </c>
      <c r="AL484" s="7">
        <v>0.24</v>
      </c>
      <c r="AM484" s="7">
        <v>0.03</v>
      </c>
      <c r="AN484" s="7">
        <v>2.9</v>
      </c>
      <c r="AO484" s="7">
        <v>5.4999999999999997E-3</v>
      </c>
      <c r="AP484" s="7">
        <v>7.2999999999999995E-2</v>
      </c>
      <c r="AQ484" s="7">
        <v>0.67</v>
      </c>
      <c r="AR484" s="7">
        <v>0.23</v>
      </c>
      <c r="AS484" s="7">
        <v>1.7999999999999999E-2</v>
      </c>
      <c r="AT484" s="7">
        <v>3.0000000000000001E-3</v>
      </c>
      <c r="AU484" s="7">
        <v>4.7E-2</v>
      </c>
      <c r="AV484" s="7">
        <v>4.5999999999999999E-2</v>
      </c>
      <c r="AW484" s="7">
        <v>0.51</v>
      </c>
      <c r="AX484" s="7">
        <v>3.5000000000000003E-2</v>
      </c>
      <c r="AY484" s="7" t="s">
        <v>93</v>
      </c>
      <c r="AZ484" s="7">
        <v>0.52</v>
      </c>
      <c r="BA484" s="7" t="s">
        <v>93</v>
      </c>
      <c r="BB484" s="7">
        <v>8</v>
      </c>
      <c r="BC484" s="7">
        <v>3.9E-2</v>
      </c>
      <c r="BD484" s="7">
        <v>1.0999999999999999E-2</v>
      </c>
      <c r="BE484" s="7">
        <v>3.3E-3</v>
      </c>
      <c r="BF484" s="7">
        <v>1900</v>
      </c>
      <c r="BG484" s="7">
        <v>360</v>
      </c>
      <c r="BH484" s="7" t="s">
        <v>93</v>
      </c>
      <c r="BI484" s="7">
        <v>1.7999999999999999E-2</v>
      </c>
      <c r="BJ484" s="7" t="s">
        <v>93</v>
      </c>
      <c r="BK484" s="7">
        <v>2.1999999999999999E-2</v>
      </c>
      <c r="BL484" s="7">
        <v>0.15</v>
      </c>
      <c r="BM484" s="7">
        <v>130</v>
      </c>
      <c r="BN484" s="7" t="s">
        <v>93</v>
      </c>
      <c r="BO484" s="7">
        <v>5.7999999999999996E-3</v>
      </c>
      <c r="BP484" s="7">
        <v>7.0000000000000001E-3</v>
      </c>
      <c r="BQ484" s="7">
        <v>3.5000000000000003E-2</v>
      </c>
      <c r="BR484" s="7">
        <v>3.1</v>
      </c>
      <c r="BS484" s="7">
        <v>1700</v>
      </c>
      <c r="BT484" s="7">
        <v>9.5E-4</v>
      </c>
      <c r="BU484" s="7">
        <v>4.3E-3</v>
      </c>
      <c r="BV484" s="7">
        <v>4.9000000000000002E-2</v>
      </c>
      <c r="BW484" s="7">
        <v>8.1999999999999993</v>
      </c>
      <c r="BX484" s="7">
        <v>470</v>
      </c>
      <c r="BY484" s="7">
        <v>0.19</v>
      </c>
      <c r="BZ484" s="7" t="s">
        <v>93</v>
      </c>
      <c r="CA484" s="7">
        <v>270</v>
      </c>
      <c r="CB484" s="7">
        <v>2.5000000000000001E-3</v>
      </c>
      <c r="CC484" s="7">
        <v>4.8</v>
      </c>
      <c r="CD484" s="7" t="s">
        <v>93</v>
      </c>
      <c r="CE484" s="7">
        <v>3.5999999999999997E-2</v>
      </c>
      <c r="CF484" s="7">
        <v>5.3999999999999999E-2</v>
      </c>
      <c r="CG484" s="7">
        <v>0.83</v>
      </c>
      <c r="CH484" s="7">
        <v>0.98</v>
      </c>
      <c r="CI484" s="7">
        <v>1.1000000000000001</v>
      </c>
      <c r="CJ484" s="7">
        <v>-11.022948094973399</v>
      </c>
      <c r="CK484" s="7">
        <v>-80.973190585922595</v>
      </c>
      <c r="CL484" s="7">
        <v>3.1791193528741002</v>
      </c>
      <c r="CM484" s="7" t="s">
        <v>94</v>
      </c>
      <c r="CN484" s="7">
        <v>4794.4717739730004</v>
      </c>
      <c r="CO484" s="7">
        <v>1.30104445130614E-8</v>
      </c>
      <c r="CP484" s="7">
        <v>1514</v>
      </c>
      <c r="CQ484" s="7">
        <v>4.9821539331171998</v>
      </c>
      <c r="CR484" s="7">
        <v>2.35</v>
      </c>
      <c r="CS484" s="7">
        <v>3.17949120155594</v>
      </c>
    </row>
    <row r="485" spans="1:101" x14ac:dyDescent="0.3">
      <c r="A485" s="4" t="s">
        <v>118</v>
      </c>
      <c r="B485" s="5">
        <v>44846</v>
      </c>
      <c r="C485" s="5" t="s">
        <v>114</v>
      </c>
      <c r="D485" s="6" t="str">
        <f>LOOKUP(MONTH(B485),{1,4,7,10;"Winter","Spring","Summer","Autumn"})</f>
        <v>Autumn</v>
      </c>
      <c r="E485" s="5" t="s">
        <v>102</v>
      </c>
      <c r="F485" s="5" t="s">
        <v>101</v>
      </c>
      <c r="G485" s="7">
        <v>36</v>
      </c>
      <c r="H485" s="7">
        <v>4.12</v>
      </c>
      <c r="I485" s="7">
        <v>31.8</v>
      </c>
      <c r="J485" s="7">
        <v>10.66</v>
      </c>
      <c r="K485" s="7">
        <v>0.51</v>
      </c>
      <c r="L485" s="7">
        <v>7.62</v>
      </c>
      <c r="M485" s="7">
        <v>244.57400000000001</v>
      </c>
      <c r="N485" s="7">
        <v>2.12</v>
      </c>
      <c r="O485" s="7">
        <v>1.9E-2</v>
      </c>
      <c r="P485" s="7">
        <v>0.06</v>
      </c>
      <c r="Q485" s="7">
        <v>6.8999999999999999E-3</v>
      </c>
      <c r="R485" s="7" t="s">
        <v>93</v>
      </c>
      <c r="S485" s="7">
        <v>5.1999999999999998E-3</v>
      </c>
      <c r="T485" s="7">
        <v>3.6000000000000002E-4</v>
      </c>
      <c r="U485" s="7">
        <v>0.55000000000000004</v>
      </c>
      <c r="V485" s="7">
        <v>1.2E-2</v>
      </c>
      <c r="W485" s="7">
        <v>7.8</v>
      </c>
      <c r="X485" s="7">
        <v>970</v>
      </c>
      <c r="Y485" s="7">
        <v>1.0999999999999999E-2</v>
      </c>
      <c r="Z485" s="7">
        <v>0.38</v>
      </c>
      <c r="AA485" s="7">
        <v>442.55900000000003</v>
      </c>
      <c r="AB485" s="7">
        <v>2.5000000000000001E-2</v>
      </c>
      <c r="AC485" s="7">
        <v>980</v>
      </c>
      <c r="AD485" s="7">
        <v>0.35</v>
      </c>
      <c r="AE485" s="7">
        <v>2.2000000000000002</v>
      </c>
      <c r="AF485" s="7">
        <v>3.6</v>
      </c>
      <c r="AG485" s="7">
        <v>3.5999999999999997E-2</v>
      </c>
      <c r="AH485" s="7">
        <v>0.55000000000000004</v>
      </c>
      <c r="AI485" s="7">
        <v>9</v>
      </c>
      <c r="AJ485" s="7" t="s">
        <v>93</v>
      </c>
      <c r="AK485" s="7" t="s">
        <v>93</v>
      </c>
      <c r="AL485" s="7">
        <v>0.19</v>
      </c>
      <c r="AM485" s="7">
        <v>0.03</v>
      </c>
      <c r="AN485" s="7">
        <v>2.2000000000000002</v>
      </c>
      <c r="AO485" s="7">
        <v>4.5999999999999999E-3</v>
      </c>
      <c r="AP485" s="7">
        <v>7.3999999999999996E-2</v>
      </c>
      <c r="AQ485" s="7">
        <v>0.69</v>
      </c>
      <c r="AR485" s="7">
        <v>0.2</v>
      </c>
      <c r="AS485" s="7">
        <v>1.6E-2</v>
      </c>
      <c r="AT485" s="7">
        <v>2.7000000000000001E-3</v>
      </c>
      <c r="AU485" s="7">
        <v>4.2999999999999997E-2</v>
      </c>
      <c r="AV485" s="7">
        <v>3.6999999999999998E-2</v>
      </c>
      <c r="AW485" s="7">
        <v>0.46</v>
      </c>
      <c r="AX485" s="7">
        <v>3.2000000000000001E-2</v>
      </c>
      <c r="AY485" s="7" t="s">
        <v>93</v>
      </c>
      <c r="AZ485" s="7">
        <v>0.38</v>
      </c>
      <c r="BA485" s="7" t="s">
        <v>93</v>
      </c>
      <c r="BB485" s="7">
        <v>12</v>
      </c>
      <c r="BC485" s="7">
        <v>3.3000000000000002E-2</v>
      </c>
      <c r="BD485" s="7">
        <v>9.9000000000000008E-3</v>
      </c>
      <c r="BE485" s="7">
        <v>2.8999999999999998E-3</v>
      </c>
      <c r="BF485" s="7">
        <v>3000</v>
      </c>
      <c r="BG485" s="7">
        <v>310</v>
      </c>
      <c r="BH485" s="7" t="s">
        <v>93</v>
      </c>
      <c r="BI485" s="7">
        <v>1.6E-2</v>
      </c>
      <c r="BJ485" s="7" t="s">
        <v>93</v>
      </c>
      <c r="BK485" s="7">
        <v>0.02</v>
      </c>
      <c r="BL485" s="7">
        <v>0.16</v>
      </c>
      <c r="BM485" s="7">
        <v>94</v>
      </c>
      <c r="BN485" s="7" t="s">
        <v>93</v>
      </c>
      <c r="BO485" s="7">
        <v>3.8E-3</v>
      </c>
      <c r="BP485" s="7">
        <v>6.1000000000000004E-3</v>
      </c>
      <c r="BQ485" s="7">
        <v>3.5999999999999997E-2</v>
      </c>
      <c r="BR485" s="7">
        <v>2.5</v>
      </c>
      <c r="BS485" s="7">
        <v>1300</v>
      </c>
      <c r="BT485" s="7">
        <v>1.1000000000000001E-3</v>
      </c>
      <c r="BU485" s="7">
        <v>4.7000000000000002E-3</v>
      </c>
      <c r="BV485" s="7">
        <v>2.8000000000000001E-2</v>
      </c>
      <c r="BW485" s="7">
        <v>7</v>
      </c>
      <c r="BX485" s="7">
        <v>530</v>
      </c>
      <c r="BY485" s="7">
        <v>0.15</v>
      </c>
      <c r="BZ485" s="7" t="s">
        <v>93</v>
      </c>
      <c r="CA485" s="7">
        <v>220</v>
      </c>
      <c r="CB485" s="7">
        <v>1.9E-3</v>
      </c>
      <c r="CC485" s="7">
        <v>4.0999999999999996</v>
      </c>
      <c r="CD485" s="7" t="s">
        <v>93</v>
      </c>
      <c r="CE485" s="7">
        <v>3.4000000000000002E-2</v>
      </c>
      <c r="CF485" s="7">
        <v>4.5999999999999999E-2</v>
      </c>
      <c r="CG485" s="7">
        <v>0.74</v>
      </c>
      <c r="CH485" s="7">
        <v>0.78</v>
      </c>
      <c r="CI485" s="7">
        <v>0.97</v>
      </c>
      <c r="CJ485" s="7">
        <v>-11.5618972815766</v>
      </c>
      <c r="CK485" s="7">
        <v>-83.754091518658299</v>
      </c>
      <c r="CL485" s="7">
        <v>2.0851240273012301</v>
      </c>
      <c r="CM485" s="7" t="s">
        <v>94</v>
      </c>
      <c r="CN485" s="7">
        <v>2630.3486074235202</v>
      </c>
      <c r="CO485" s="7">
        <v>8.53327041048212E-9</v>
      </c>
      <c r="CP485" s="7">
        <v>993</v>
      </c>
      <c r="CQ485" s="7">
        <v>3.1164962900775701</v>
      </c>
      <c r="CR485" s="7">
        <v>1.47</v>
      </c>
      <c r="CS485" s="7">
        <v>2.0853598171367498</v>
      </c>
    </row>
    <row r="486" spans="1:101" x14ac:dyDescent="0.3">
      <c r="A486" s="4" t="s">
        <v>118</v>
      </c>
      <c r="B486" s="5">
        <v>44858</v>
      </c>
      <c r="C486" s="5" t="s">
        <v>114</v>
      </c>
      <c r="D486" s="6" t="str">
        <f>LOOKUP(MONTH(B486),{1,4,7,10;"Winter","Spring","Summer","Autumn"})</f>
        <v>Autumn</v>
      </c>
      <c r="E486" s="5" t="s">
        <v>102</v>
      </c>
      <c r="F486" s="5" t="s">
        <v>101</v>
      </c>
      <c r="G486" s="7">
        <v>33.28</v>
      </c>
      <c r="H486" s="7">
        <v>4.1500000000000004</v>
      </c>
      <c r="I486" s="7">
        <v>28.8</v>
      </c>
      <c r="J486" s="7">
        <v>11.09</v>
      </c>
      <c r="K486" s="7">
        <v>0.46</v>
      </c>
      <c r="L486" s="7">
        <v>6.96</v>
      </c>
      <c r="M486" s="7">
        <v>448.88900000000001</v>
      </c>
      <c r="N486" s="7">
        <v>2.76</v>
      </c>
      <c r="O486" s="7">
        <v>1.7999999999999999E-2</v>
      </c>
      <c r="P486" s="7">
        <v>0.06</v>
      </c>
      <c r="Q486" s="7">
        <v>6.3E-3</v>
      </c>
      <c r="R486" s="7" t="s">
        <v>93</v>
      </c>
      <c r="S486" s="7">
        <v>5.5999999999999999E-3</v>
      </c>
      <c r="T486" s="7">
        <v>2.9E-4</v>
      </c>
      <c r="U486" s="7">
        <v>0.62</v>
      </c>
      <c r="V486" s="7">
        <v>9.5999999999999992E-3</v>
      </c>
      <c r="W486" s="7">
        <v>9.1999999999999993</v>
      </c>
      <c r="X486" s="7">
        <v>1000</v>
      </c>
      <c r="Y486" s="7">
        <v>8.6E-3</v>
      </c>
      <c r="Z486" s="7">
        <v>0.37</v>
      </c>
      <c r="AA486" s="7">
        <v>590.55100000000004</v>
      </c>
      <c r="AB486" s="7">
        <v>1.7999999999999999E-2</v>
      </c>
      <c r="AC486" s="7">
        <v>950</v>
      </c>
      <c r="AD486" s="7">
        <v>0.32</v>
      </c>
      <c r="AE486" s="7">
        <v>2.2000000000000002</v>
      </c>
      <c r="AF486" s="7">
        <v>3.2</v>
      </c>
      <c r="AG486" s="7">
        <v>3.5000000000000003E-2</v>
      </c>
      <c r="AH486" s="7">
        <v>0.54</v>
      </c>
      <c r="AI486" s="7">
        <v>9.1999999999999993</v>
      </c>
      <c r="AJ486" s="7" t="s">
        <v>93</v>
      </c>
      <c r="AK486" s="7" t="s">
        <v>93</v>
      </c>
      <c r="AL486" s="7">
        <v>0.19</v>
      </c>
      <c r="AM486" s="7">
        <v>0.03</v>
      </c>
      <c r="AN486" s="7">
        <v>2</v>
      </c>
      <c r="AO486" s="7">
        <v>4.7000000000000002E-3</v>
      </c>
      <c r="AP486" s="7">
        <v>0.11</v>
      </c>
      <c r="AQ486" s="7">
        <v>0.71</v>
      </c>
      <c r="AR486" s="7">
        <v>0.18</v>
      </c>
      <c r="AS486" s="7">
        <v>1.6E-2</v>
      </c>
      <c r="AT486" s="7">
        <v>2.5999999999999999E-3</v>
      </c>
      <c r="AU486" s="7">
        <v>4.5999999999999999E-2</v>
      </c>
      <c r="AV486" s="7">
        <v>3.5000000000000003E-2</v>
      </c>
      <c r="AW486" s="7">
        <v>0.43</v>
      </c>
      <c r="AX486" s="7">
        <v>0.03</v>
      </c>
      <c r="AY486" s="7" t="s">
        <v>93</v>
      </c>
      <c r="AZ486" s="7">
        <v>0.3</v>
      </c>
      <c r="BA486" s="7" t="s">
        <v>93</v>
      </c>
      <c r="BB486" s="7">
        <v>9.6999999999999993</v>
      </c>
      <c r="BC486" s="7">
        <v>0.03</v>
      </c>
      <c r="BD486" s="7">
        <v>9.4000000000000004E-3</v>
      </c>
      <c r="BE486" s="7">
        <v>3.0000000000000001E-3</v>
      </c>
      <c r="BF486" s="7">
        <v>4100</v>
      </c>
      <c r="BG486" s="7">
        <v>320</v>
      </c>
      <c r="BH486" s="7" t="s">
        <v>93</v>
      </c>
      <c r="BI486" s="7">
        <v>1.7000000000000001E-2</v>
      </c>
      <c r="BJ486" s="7" t="s">
        <v>93</v>
      </c>
      <c r="BK486" s="7">
        <v>1.9E-2</v>
      </c>
      <c r="BL486" s="7">
        <v>0.18</v>
      </c>
      <c r="BM486" s="7">
        <v>85</v>
      </c>
      <c r="BN486" s="7" t="s">
        <v>93</v>
      </c>
      <c r="BO486" s="7">
        <v>5.1000000000000004E-3</v>
      </c>
      <c r="BP486" s="7">
        <v>5.8999999999999999E-3</v>
      </c>
      <c r="BQ486" s="7">
        <v>3.7999999999999999E-2</v>
      </c>
      <c r="BR486" s="7">
        <v>2.4</v>
      </c>
      <c r="BS486" s="7">
        <v>1200</v>
      </c>
      <c r="BT486" s="7">
        <v>1.1999999999999999E-3</v>
      </c>
      <c r="BU486" s="7">
        <v>5.3E-3</v>
      </c>
      <c r="BV486" s="7">
        <v>0.05</v>
      </c>
      <c r="BW486" s="7">
        <v>6.6</v>
      </c>
      <c r="BX486" s="7">
        <v>660</v>
      </c>
      <c r="BY486" s="7">
        <v>0.14000000000000001</v>
      </c>
      <c r="BZ486" s="7" t="s">
        <v>93</v>
      </c>
      <c r="CA486" s="7">
        <v>210</v>
      </c>
      <c r="CB486" s="7">
        <v>2.8E-3</v>
      </c>
      <c r="CC486" s="7">
        <v>3.5</v>
      </c>
      <c r="CD486" s="7" t="s">
        <v>93</v>
      </c>
      <c r="CE486" s="7">
        <v>4.2999999999999997E-2</v>
      </c>
      <c r="CF486" s="7">
        <v>4.4999999999999998E-2</v>
      </c>
      <c r="CG486" s="7">
        <v>0.62</v>
      </c>
      <c r="CH486" s="7">
        <v>0.7</v>
      </c>
      <c r="CI486" s="7">
        <v>0.94</v>
      </c>
      <c r="CJ486" s="7">
        <v>-11.775988904934501</v>
      </c>
      <c r="CK486" s="7">
        <v>-85.184001867310698</v>
      </c>
      <c r="CL486" s="7" t="s">
        <v>94</v>
      </c>
      <c r="CM486" s="7" t="s">
        <v>94</v>
      </c>
      <c r="CN486" s="7" t="s">
        <v>94</v>
      </c>
      <c r="CO486" s="7" t="s">
        <v>94</v>
      </c>
      <c r="CP486" s="7" t="s">
        <v>94</v>
      </c>
      <c r="CQ486" s="7" t="s">
        <v>94</v>
      </c>
      <c r="CR486" s="7" t="s">
        <v>94</v>
      </c>
      <c r="CS486" s="7" t="s">
        <v>94</v>
      </c>
    </row>
    <row r="487" spans="1:101" x14ac:dyDescent="0.3">
      <c r="A487" s="4" t="s">
        <v>118</v>
      </c>
      <c r="B487" s="5">
        <v>44873</v>
      </c>
      <c r="C487" s="5" t="s">
        <v>114</v>
      </c>
      <c r="D487" s="6" t="str">
        <f>LOOKUP(MONTH(B487),{1,4,7,10;"Winter","Spring","Summer","Autumn"})</f>
        <v>Autumn</v>
      </c>
      <c r="E487" s="5" t="s">
        <v>102</v>
      </c>
      <c r="F487" s="5" t="s">
        <v>101</v>
      </c>
      <c r="G487" s="7">
        <v>32.35</v>
      </c>
      <c r="H487" s="7">
        <v>4.16</v>
      </c>
      <c r="I487" s="7">
        <v>26.8</v>
      </c>
      <c r="J487" s="7">
        <v>10.86</v>
      </c>
      <c r="K487" s="7">
        <v>0.42</v>
      </c>
      <c r="L487" s="7">
        <v>7.19</v>
      </c>
      <c r="M487" s="7">
        <v>493.93299999999999</v>
      </c>
      <c r="N487" s="7">
        <v>2</v>
      </c>
      <c r="O487" s="7">
        <v>1.7000000000000001E-2</v>
      </c>
      <c r="P487" s="7">
        <v>5.0999999999999997E-2</v>
      </c>
      <c r="Q487" s="7">
        <v>6.1000000000000004E-3</v>
      </c>
      <c r="R487" s="7" t="s">
        <v>93</v>
      </c>
      <c r="S487" s="7">
        <v>4.8999999999999998E-3</v>
      </c>
      <c r="T487" s="7">
        <v>3.1E-4</v>
      </c>
      <c r="U487" s="7">
        <v>0.54</v>
      </c>
      <c r="V487" s="7">
        <v>7.4000000000000003E-3</v>
      </c>
      <c r="W487" s="7">
        <v>8</v>
      </c>
      <c r="X487" s="7">
        <v>820</v>
      </c>
      <c r="Y487" s="7">
        <v>7.0000000000000001E-3</v>
      </c>
      <c r="Z487" s="7">
        <v>0.32</v>
      </c>
      <c r="AA487" s="7">
        <v>523.32899999999995</v>
      </c>
      <c r="AB487" s="7">
        <v>1.9E-2</v>
      </c>
      <c r="AC487" s="7">
        <v>780</v>
      </c>
      <c r="AD487" s="7">
        <v>0.27</v>
      </c>
      <c r="AE487" s="7">
        <v>2.1</v>
      </c>
      <c r="AF487" s="7">
        <v>3</v>
      </c>
      <c r="AG487" s="7">
        <v>2.9000000000000001E-2</v>
      </c>
      <c r="AH487" s="7">
        <v>0.49</v>
      </c>
      <c r="AI487" s="7">
        <v>5.0999999999999996</v>
      </c>
      <c r="AJ487" s="7" t="s">
        <v>93</v>
      </c>
      <c r="AK487" s="7" t="s">
        <v>93</v>
      </c>
      <c r="AL487" s="7">
        <v>0.16</v>
      </c>
      <c r="AM487" s="7">
        <v>1.9E-2</v>
      </c>
      <c r="AN487" s="7">
        <v>1.6</v>
      </c>
      <c r="AO487" s="7">
        <v>3.7000000000000002E-3</v>
      </c>
      <c r="AP487" s="7">
        <v>5.7000000000000002E-2</v>
      </c>
      <c r="AQ487" s="7">
        <v>0.59</v>
      </c>
      <c r="AR487" s="7">
        <v>0.16</v>
      </c>
      <c r="AS487" s="7">
        <v>1.4E-2</v>
      </c>
      <c r="AT487" s="7">
        <v>2.2000000000000001E-3</v>
      </c>
      <c r="AU487" s="7">
        <v>4.2000000000000003E-2</v>
      </c>
      <c r="AV487" s="7">
        <v>3.2000000000000001E-2</v>
      </c>
      <c r="AW487" s="7">
        <v>0.42</v>
      </c>
      <c r="AX487" s="7">
        <v>2.5000000000000001E-2</v>
      </c>
      <c r="AY487" s="7" t="s">
        <v>93</v>
      </c>
      <c r="AZ487" s="7">
        <v>0.25</v>
      </c>
      <c r="BA487" s="7" t="s">
        <v>93</v>
      </c>
      <c r="BB487" s="7">
        <v>11</v>
      </c>
      <c r="BC487" s="7">
        <v>2.7E-2</v>
      </c>
      <c r="BD487" s="7">
        <v>8.0000000000000002E-3</v>
      </c>
      <c r="BE487" s="7">
        <v>2.5999999999999999E-3</v>
      </c>
      <c r="BF487" s="7">
        <v>3700</v>
      </c>
      <c r="BG487" s="7">
        <v>270</v>
      </c>
      <c r="BH487" s="7" t="s">
        <v>93</v>
      </c>
      <c r="BI487" s="7">
        <v>1.4999999999999999E-2</v>
      </c>
      <c r="BJ487" s="7" t="s">
        <v>93</v>
      </c>
      <c r="BK487" s="7">
        <v>1.4999999999999999E-2</v>
      </c>
      <c r="BL487" s="7">
        <v>0.16</v>
      </c>
      <c r="BM487" s="7">
        <v>49</v>
      </c>
      <c r="BN487" s="7" t="s">
        <v>93</v>
      </c>
      <c r="BO487" s="7">
        <v>2.8E-3</v>
      </c>
      <c r="BP487" s="7">
        <v>5.4000000000000003E-3</v>
      </c>
      <c r="BQ487" s="7">
        <v>3.2000000000000001E-2</v>
      </c>
      <c r="BR487" s="7">
        <v>2</v>
      </c>
      <c r="BS487" s="7">
        <v>980</v>
      </c>
      <c r="BT487" s="7">
        <v>8.4999999999999995E-4</v>
      </c>
      <c r="BU487" s="7">
        <v>5.0000000000000001E-3</v>
      </c>
      <c r="BV487" s="7">
        <v>2.5000000000000001E-3</v>
      </c>
      <c r="BW487" s="7">
        <v>5.6</v>
      </c>
      <c r="BX487" s="7">
        <v>640</v>
      </c>
      <c r="BY487" s="7">
        <v>0.11</v>
      </c>
      <c r="BZ487" s="7" t="s">
        <v>93</v>
      </c>
      <c r="CA487" s="7">
        <v>170</v>
      </c>
      <c r="CB487" s="7" t="s">
        <v>93</v>
      </c>
      <c r="CC487" s="7">
        <v>3.3</v>
      </c>
      <c r="CD487" s="7" t="s">
        <v>93</v>
      </c>
      <c r="CE487" s="7">
        <v>2.5999999999999999E-2</v>
      </c>
      <c r="CF487" s="7">
        <v>3.6999999999999998E-2</v>
      </c>
      <c r="CG487" s="7">
        <v>0.5</v>
      </c>
      <c r="CH487" s="7">
        <v>0.57999999999999996</v>
      </c>
      <c r="CI487" s="7">
        <v>0.8</v>
      </c>
      <c r="CJ487" s="7">
        <v>-11.9599852229615</v>
      </c>
      <c r="CK487" s="7">
        <v>-85.031716334758798</v>
      </c>
      <c r="CL487" s="7" t="s">
        <v>94</v>
      </c>
      <c r="CM487" s="7" t="s">
        <v>94</v>
      </c>
      <c r="CN487" s="7" t="s">
        <v>94</v>
      </c>
      <c r="CO487" s="7" t="s">
        <v>94</v>
      </c>
      <c r="CP487" s="7" t="s">
        <v>94</v>
      </c>
      <c r="CQ487" s="7" t="s">
        <v>94</v>
      </c>
      <c r="CR487" s="7" t="s">
        <v>94</v>
      </c>
      <c r="CS487" s="7" t="s">
        <v>94</v>
      </c>
    </row>
    <row r="488" spans="1:101" x14ac:dyDescent="0.3">
      <c r="A488" s="4" t="s">
        <v>118</v>
      </c>
      <c r="B488" s="5">
        <v>44888</v>
      </c>
      <c r="C488" s="5" t="s">
        <v>114</v>
      </c>
      <c r="D488" s="6" t="str">
        <f>LOOKUP(MONTH(B488),{1,4,7,10;"Winter","Spring","Summer","Autumn"})</f>
        <v>Autumn</v>
      </c>
      <c r="E488" s="5" t="s">
        <v>102</v>
      </c>
      <c r="F488" s="5" t="s">
        <v>101</v>
      </c>
      <c r="G488" s="7">
        <v>30.89</v>
      </c>
      <c r="H488" s="7">
        <v>4.3099999999999996</v>
      </c>
      <c r="I488" s="7">
        <v>27.4</v>
      </c>
      <c r="J488" s="7">
        <v>29.69</v>
      </c>
      <c r="K488" s="7">
        <v>0.46</v>
      </c>
      <c r="L488" s="7">
        <v>11.31</v>
      </c>
      <c r="M488" s="7">
        <v>595.48699999999997</v>
      </c>
      <c r="N488" s="7">
        <v>7.08</v>
      </c>
      <c r="O488" s="7">
        <v>2.1000000000000001E-2</v>
      </c>
      <c r="P488" s="7">
        <v>5.2999999999999999E-2</v>
      </c>
      <c r="Q488" s="7">
        <v>7.0000000000000001E-3</v>
      </c>
      <c r="R488" s="7" t="s">
        <v>93</v>
      </c>
      <c r="S488" s="7">
        <v>6.3E-3</v>
      </c>
      <c r="T488" s="7">
        <v>3.3E-4</v>
      </c>
      <c r="U488" s="7">
        <v>0.56999999999999995</v>
      </c>
      <c r="V488" s="7">
        <v>1.2E-2</v>
      </c>
      <c r="W488" s="7">
        <v>14</v>
      </c>
      <c r="X488" s="7">
        <v>1100</v>
      </c>
      <c r="Y488" s="7">
        <v>7.6E-3</v>
      </c>
      <c r="Z488" s="7">
        <v>0.32</v>
      </c>
      <c r="AA488" s="7">
        <v>664.93</v>
      </c>
      <c r="AB488" s="7">
        <v>2.3E-2</v>
      </c>
      <c r="AC488" s="7">
        <v>990</v>
      </c>
      <c r="AD488" s="7">
        <v>0.36</v>
      </c>
      <c r="AE488" s="7">
        <v>2</v>
      </c>
      <c r="AF488" s="7">
        <v>3.5</v>
      </c>
      <c r="AG488" s="7">
        <v>3.1E-2</v>
      </c>
      <c r="AH488" s="7">
        <v>0.55000000000000004</v>
      </c>
      <c r="AI488" s="7">
        <v>13</v>
      </c>
      <c r="AJ488" s="7" t="s">
        <v>93</v>
      </c>
      <c r="AK488" s="7" t="s">
        <v>93</v>
      </c>
      <c r="AL488" s="7">
        <v>0.2</v>
      </c>
      <c r="AM488" s="7">
        <v>2.8000000000000001E-2</v>
      </c>
      <c r="AN488" s="7">
        <v>2.4</v>
      </c>
      <c r="AO488" s="7">
        <v>4.7999999999999996E-3</v>
      </c>
      <c r="AP488" s="7">
        <v>6.3E-2</v>
      </c>
      <c r="AQ488" s="7">
        <v>0.72</v>
      </c>
      <c r="AR488" s="7">
        <v>0.2</v>
      </c>
      <c r="AS488" s="7">
        <v>1.7999999999999999E-2</v>
      </c>
      <c r="AT488" s="7">
        <v>3.0999999999999999E-3</v>
      </c>
      <c r="AU488" s="7">
        <v>5.1999999999999998E-2</v>
      </c>
      <c r="AV488" s="7">
        <v>3.7999999999999999E-2</v>
      </c>
      <c r="AW488" s="7">
        <v>0.49</v>
      </c>
      <c r="AX488" s="7">
        <v>3.2000000000000001E-2</v>
      </c>
      <c r="AY488" s="7" t="s">
        <v>93</v>
      </c>
      <c r="AZ488" s="7">
        <v>0.45</v>
      </c>
      <c r="BA488" s="7" t="s">
        <v>93</v>
      </c>
      <c r="BB488" s="7">
        <v>7.3</v>
      </c>
      <c r="BC488" s="7">
        <v>3.3000000000000002E-2</v>
      </c>
      <c r="BD488" s="7">
        <v>0.01</v>
      </c>
      <c r="BE488" s="7">
        <v>3.3E-3</v>
      </c>
      <c r="BF488" s="7">
        <v>5400</v>
      </c>
      <c r="BG488" s="7">
        <v>340</v>
      </c>
      <c r="BH488" s="7" t="s">
        <v>93</v>
      </c>
      <c r="BI488" s="7">
        <v>0.02</v>
      </c>
      <c r="BJ488" s="7" t="s">
        <v>93</v>
      </c>
      <c r="BK488" s="7">
        <v>0.02</v>
      </c>
      <c r="BL488" s="7">
        <v>0.18</v>
      </c>
      <c r="BM488" s="7">
        <v>80</v>
      </c>
      <c r="BN488" s="7" t="s">
        <v>93</v>
      </c>
      <c r="BO488" s="7">
        <v>3.8E-3</v>
      </c>
      <c r="BP488" s="7">
        <v>6.4999999999999997E-3</v>
      </c>
      <c r="BQ488" s="7">
        <v>3.9E-2</v>
      </c>
      <c r="BR488" s="7">
        <v>2.2999999999999998</v>
      </c>
      <c r="BS488" s="7">
        <v>1500</v>
      </c>
      <c r="BT488" s="7">
        <v>1E-3</v>
      </c>
      <c r="BU488" s="7">
        <v>5.1000000000000004E-3</v>
      </c>
      <c r="BV488" s="7">
        <v>1.6E-2</v>
      </c>
      <c r="BW488" s="7">
        <v>6.5</v>
      </c>
      <c r="BX488" s="7">
        <v>780</v>
      </c>
      <c r="BY488" s="7">
        <v>0.16</v>
      </c>
      <c r="BZ488" s="7" t="s">
        <v>93</v>
      </c>
      <c r="CA488" s="7">
        <v>200</v>
      </c>
      <c r="CB488" s="7" t="s">
        <v>93</v>
      </c>
      <c r="CC488" s="7">
        <v>3.7</v>
      </c>
      <c r="CD488" s="7" t="s">
        <v>93</v>
      </c>
      <c r="CE488" s="7">
        <v>4.2999999999999997E-2</v>
      </c>
      <c r="CF488" s="7">
        <v>4.8000000000000001E-2</v>
      </c>
      <c r="CG488" s="7">
        <v>0.63</v>
      </c>
      <c r="CH488" s="7">
        <v>0.66</v>
      </c>
      <c r="CI488" s="7">
        <v>0.76</v>
      </c>
      <c r="CJ488" s="7" t="s">
        <v>115</v>
      </c>
      <c r="CK488" s="7" t="s">
        <v>115</v>
      </c>
      <c r="CL488" s="7" t="s">
        <v>115</v>
      </c>
      <c r="CN488" s="7" t="s">
        <v>115</v>
      </c>
      <c r="CQ488" s="7" t="s">
        <v>115</v>
      </c>
      <c r="CS488" s="7" t="s">
        <v>115</v>
      </c>
      <c r="CT488" s="7"/>
      <c r="CU488" s="7"/>
      <c r="CV488" s="7"/>
      <c r="CW488" s="7"/>
    </row>
    <row r="489" spans="1:101" x14ac:dyDescent="0.3">
      <c r="A489" s="4" t="s">
        <v>118</v>
      </c>
      <c r="B489" s="5">
        <v>44909</v>
      </c>
      <c r="C489" s="5" t="s">
        <v>116</v>
      </c>
      <c r="D489" s="6" t="str">
        <f>LOOKUP(MONTH(B489),{1,4,7,10;"Winter","Spring","Summer","Autumn"})</f>
        <v>Autumn</v>
      </c>
      <c r="E489" s="5" t="s">
        <v>102</v>
      </c>
      <c r="F489" s="5" t="s">
        <v>101</v>
      </c>
      <c r="G489" s="7" t="s">
        <v>115</v>
      </c>
      <c r="H489" s="7" t="s">
        <v>115</v>
      </c>
      <c r="I489" s="7" t="s">
        <v>115</v>
      </c>
      <c r="J489" s="7" t="s">
        <v>115</v>
      </c>
      <c r="K489" s="7" t="s">
        <v>115</v>
      </c>
      <c r="L489" s="7" t="s">
        <v>115</v>
      </c>
      <c r="M489" s="7" t="s">
        <v>115</v>
      </c>
      <c r="N489" s="7" t="s">
        <v>115</v>
      </c>
      <c r="O489" s="7" t="s">
        <v>115</v>
      </c>
      <c r="P489" s="7" t="s">
        <v>115</v>
      </c>
      <c r="Q489" s="7" t="s">
        <v>115</v>
      </c>
      <c r="R489" s="7" t="s">
        <v>115</v>
      </c>
      <c r="S489" s="7" t="s">
        <v>115</v>
      </c>
      <c r="T489" s="7" t="s">
        <v>115</v>
      </c>
      <c r="U489" s="7" t="s">
        <v>115</v>
      </c>
      <c r="V489" s="7" t="s">
        <v>115</v>
      </c>
      <c r="W489" s="7" t="s">
        <v>115</v>
      </c>
      <c r="X489" s="7" t="s">
        <v>115</v>
      </c>
      <c r="Y489" s="7" t="s">
        <v>115</v>
      </c>
      <c r="Z489" s="7" t="s">
        <v>115</v>
      </c>
      <c r="AA489" s="7" t="s">
        <v>115</v>
      </c>
      <c r="AB489" s="7" t="s">
        <v>115</v>
      </c>
      <c r="AC489" s="7" t="s">
        <v>115</v>
      </c>
      <c r="AD489" s="7" t="s">
        <v>115</v>
      </c>
      <c r="AE489" s="7" t="s">
        <v>115</v>
      </c>
      <c r="AF489" s="7" t="s">
        <v>115</v>
      </c>
      <c r="AG489" s="7" t="s">
        <v>115</v>
      </c>
      <c r="AH489" s="7" t="s">
        <v>115</v>
      </c>
      <c r="AI489" s="7" t="s">
        <v>115</v>
      </c>
      <c r="AJ489" s="7" t="s">
        <v>115</v>
      </c>
      <c r="AK489" s="7" t="s">
        <v>115</v>
      </c>
      <c r="AL489" s="7" t="s">
        <v>115</v>
      </c>
      <c r="AM489" s="7" t="s">
        <v>115</v>
      </c>
      <c r="AN489" s="7" t="s">
        <v>115</v>
      </c>
      <c r="AO489" s="7" t="s">
        <v>115</v>
      </c>
      <c r="AP489" s="7" t="s">
        <v>115</v>
      </c>
      <c r="AQ489" s="7" t="s">
        <v>115</v>
      </c>
      <c r="AR489" s="7" t="s">
        <v>115</v>
      </c>
      <c r="AS489" s="7" t="s">
        <v>115</v>
      </c>
      <c r="AT489" s="7" t="s">
        <v>115</v>
      </c>
      <c r="AU489" s="7" t="s">
        <v>115</v>
      </c>
      <c r="AV489" s="7" t="s">
        <v>115</v>
      </c>
      <c r="AW489" s="7" t="s">
        <v>115</v>
      </c>
      <c r="AX489" s="7" t="s">
        <v>115</v>
      </c>
      <c r="AY489" s="7" t="s">
        <v>115</v>
      </c>
      <c r="AZ489" s="7" t="s">
        <v>115</v>
      </c>
      <c r="BA489" s="7" t="s">
        <v>115</v>
      </c>
      <c r="BB489" s="7" t="s">
        <v>115</v>
      </c>
      <c r="BC489" s="7" t="s">
        <v>115</v>
      </c>
      <c r="BD489" s="7" t="s">
        <v>115</v>
      </c>
      <c r="BE489" s="7" t="s">
        <v>115</v>
      </c>
      <c r="BF489" s="7" t="s">
        <v>115</v>
      </c>
      <c r="BG489" s="7" t="s">
        <v>115</v>
      </c>
      <c r="BH489" s="7" t="s">
        <v>115</v>
      </c>
      <c r="BI489" s="7" t="s">
        <v>115</v>
      </c>
      <c r="BJ489" s="7" t="s">
        <v>115</v>
      </c>
      <c r="BK489" s="7" t="s">
        <v>115</v>
      </c>
      <c r="BL489" s="7" t="s">
        <v>115</v>
      </c>
      <c r="BM489" s="7" t="s">
        <v>115</v>
      </c>
      <c r="BN489" s="7" t="s">
        <v>115</v>
      </c>
      <c r="BO489" s="7" t="s">
        <v>115</v>
      </c>
      <c r="BP489" s="7" t="s">
        <v>115</v>
      </c>
      <c r="BQ489" s="7" t="s">
        <v>115</v>
      </c>
      <c r="BR489" s="7" t="s">
        <v>115</v>
      </c>
      <c r="BS489" s="7" t="s">
        <v>115</v>
      </c>
      <c r="BT489" s="7" t="s">
        <v>115</v>
      </c>
      <c r="BU489" s="7" t="s">
        <v>115</v>
      </c>
      <c r="BV489" s="7" t="s">
        <v>115</v>
      </c>
      <c r="BW489" s="7" t="s">
        <v>115</v>
      </c>
      <c r="BX489" s="7" t="s">
        <v>115</v>
      </c>
      <c r="BY489" s="7" t="s">
        <v>115</v>
      </c>
      <c r="BZ489" s="7" t="s">
        <v>115</v>
      </c>
      <c r="CA489" s="7" t="s">
        <v>115</v>
      </c>
      <c r="CB489" s="7" t="s">
        <v>115</v>
      </c>
      <c r="CC489" s="7" t="s">
        <v>115</v>
      </c>
      <c r="CD489" s="7" t="s">
        <v>115</v>
      </c>
      <c r="CE489" s="7" t="s">
        <v>115</v>
      </c>
      <c r="CF489" s="7" t="s">
        <v>115</v>
      </c>
      <c r="CG489" s="7" t="s">
        <v>115</v>
      </c>
      <c r="CH489" s="7" t="s">
        <v>115</v>
      </c>
      <c r="CI489" s="7" t="s">
        <v>115</v>
      </c>
      <c r="CJ489" s="7" t="s">
        <v>115</v>
      </c>
      <c r="CK489" s="7" t="s">
        <v>115</v>
      </c>
      <c r="CL489" s="7" t="s">
        <v>115</v>
      </c>
      <c r="CN489" s="7" t="s">
        <v>115</v>
      </c>
      <c r="CQ489" s="7" t="s">
        <v>115</v>
      </c>
      <c r="CS489" s="7" t="s">
        <v>115</v>
      </c>
      <c r="CT489" s="7"/>
      <c r="CU489" s="7"/>
      <c r="CV489" s="7"/>
      <c r="CW489" s="7"/>
    </row>
    <row r="490" spans="1:101" x14ac:dyDescent="0.3">
      <c r="A490" s="4" t="s">
        <v>118</v>
      </c>
      <c r="B490" s="5">
        <v>44944</v>
      </c>
      <c r="C490" s="5" t="s">
        <v>116</v>
      </c>
      <c r="D490" s="6" t="str">
        <f>LOOKUP(MONTH(B490),{1,4,7,10;"Winter","Spring","Summer","Autumn"})</f>
        <v>Winter</v>
      </c>
      <c r="E490" s="5" t="s">
        <v>102</v>
      </c>
      <c r="F490" s="5" t="s">
        <v>101</v>
      </c>
      <c r="G490" s="7">
        <v>31.5</v>
      </c>
      <c r="H490" s="7">
        <v>5.66</v>
      </c>
      <c r="I490" s="7" t="s">
        <v>115</v>
      </c>
      <c r="J490" s="7">
        <v>49.95</v>
      </c>
      <c r="K490" s="7" t="s">
        <v>115</v>
      </c>
      <c r="L490" s="7">
        <v>9.1199999999999992</v>
      </c>
      <c r="M490" s="7" t="s">
        <v>115</v>
      </c>
      <c r="N490" s="7">
        <v>8.16</v>
      </c>
      <c r="O490" s="7" t="s">
        <v>115</v>
      </c>
      <c r="P490" s="7" t="s">
        <v>115</v>
      </c>
      <c r="Q490" s="7" t="s">
        <v>115</v>
      </c>
      <c r="R490" s="7" t="s">
        <v>115</v>
      </c>
      <c r="S490" s="7" t="s">
        <v>115</v>
      </c>
      <c r="T490" s="7" t="s">
        <v>115</v>
      </c>
      <c r="U490" s="7" t="s">
        <v>115</v>
      </c>
      <c r="V490" s="7" t="s">
        <v>115</v>
      </c>
      <c r="W490" s="7" t="s">
        <v>115</v>
      </c>
      <c r="X490" s="7" t="s">
        <v>115</v>
      </c>
      <c r="Y490" s="7" t="s">
        <v>115</v>
      </c>
      <c r="Z490" s="7" t="s">
        <v>115</v>
      </c>
      <c r="AA490" s="7" t="s">
        <v>115</v>
      </c>
      <c r="AB490" s="7" t="s">
        <v>115</v>
      </c>
      <c r="AC490" s="7" t="s">
        <v>115</v>
      </c>
      <c r="AD490" s="7" t="s">
        <v>115</v>
      </c>
      <c r="AE490" s="7" t="s">
        <v>115</v>
      </c>
      <c r="AF490" s="7" t="s">
        <v>115</v>
      </c>
      <c r="AG490" s="7" t="s">
        <v>115</v>
      </c>
      <c r="AH490" s="7" t="s">
        <v>115</v>
      </c>
      <c r="AI490" s="7" t="s">
        <v>115</v>
      </c>
      <c r="AJ490" s="7" t="s">
        <v>115</v>
      </c>
      <c r="AK490" s="7" t="s">
        <v>115</v>
      </c>
      <c r="AL490" s="7" t="s">
        <v>115</v>
      </c>
      <c r="AM490" s="7" t="s">
        <v>115</v>
      </c>
      <c r="AN490" s="7" t="s">
        <v>115</v>
      </c>
      <c r="AO490" s="7" t="s">
        <v>115</v>
      </c>
      <c r="AP490" s="7" t="s">
        <v>115</v>
      </c>
      <c r="AQ490" s="7" t="s">
        <v>115</v>
      </c>
      <c r="AR490" s="7" t="s">
        <v>115</v>
      </c>
      <c r="AS490" s="7" t="s">
        <v>115</v>
      </c>
      <c r="AT490" s="7" t="s">
        <v>115</v>
      </c>
      <c r="AU490" s="7" t="s">
        <v>115</v>
      </c>
      <c r="AV490" s="7" t="s">
        <v>115</v>
      </c>
      <c r="AW490" s="7" t="s">
        <v>115</v>
      </c>
      <c r="AX490" s="7" t="s">
        <v>115</v>
      </c>
      <c r="AY490" s="7" t="s">
        <v>115</v>
      </c>
      <c r="AZ490" s="7" t="s">
        <v>115</v>
      </c>
      <c r="BA490" s="7" t="s">
        <v>115</v>
      </c>
      <c r="BB490" s="7" t="s">
        <v>115</v>
      </c>
      <c r="BC490" s="7" t="s">
        <v>115</v>
      </c>
      <c r="BD490" s="7" t="s">
        <v>115</v>
      </c>
      <c r="BE490" s="7" t="s">
        <v>115</v>
      </c>
      <c r="BF490" s="7" t="s">
        <v>115</v>
      </c>
      <c r="BG490" s="7" t="s">
        <v>115</v>
      </c>
      <c r="BH490" s="7" t="s">
        <v>115</v>
      </c>
      <c r="BI490" s="7" t="s">
        <v>115</v>
      </c>
      <c r="BJ490" s="7" t="s">
        <v>115</v>
      </c>
      <c r="BK490" s="7" t="s">
        <v>115</v>
      </c>
      <c r="BL490" s="7" t="s">
        <v>115</v>
      </c>
      <c r="BM490" s="7" t="s">
        <v>115</v>
      </c>
      <c r="BN490" s="7" t="s">
        <v>115</v>
      </c>
      <c r="BO490" s="7" t="s">
        <v>115</v>
      </c>
      <c r="BP490" s="7" t="s">
        <v>115</v>
      </c>
      <c r="BQ490" s="7" t="s">
        <v>115</v>
      </c>
      <c r="BR490" s="7" t="s">
        <v>115</v>
      </c>
      <c r="BS490" s="7" t="s">
        <v>115</v>
      </c>
      <c r="BT490" s="7" t="s">
        <v>115</v>
      </c>
      <c r="BU490" s="7" t="s">
        <v>115</v>
      </c>
      <c r="BV490" s="7" t="s">
        <v>115</v>
      </c>
      <c r="BW490" s="7" t="s">
        <v>115</v>
      </c>
      <c r="BX490" s="7" t="s">
        <v>115</v>
      </c>
      <c r="BY490" s="7" t="s">
        <v>115</v>
      </c>
      <c r="BZ490" s="7" t="s">
        <v>115</v>
      </c>
      <c r="CA490" s="7" t="s">
        <v>115</v>
      </c>
      <c r="CB490" s="7" t="s">
        <v>115</v>
      </c>
      <c r="CC490" s="7" t="s">
        <v>115</v>
      </c>
      <c r="CD490" s="7" t="s">
        <v>115</v>
      </c>
      <c r="CE490" s="7" t="s">
        <v>115</v>
      </c>
      <c r="CF490" s="7" t="s">
        <v>115</v>
      </c>
      <c r="CG490" s="7" t="s">
        <v>115</v>
      </c>
      <c r="CH490" s="7" t="s">
        <v>115</v>
      </c>
      <c r="CI490" s="7" t="s">
        <v>115</v>
      </c>
      <c r="CJ490" s="7" t="s">
        <v>115</v>
      </c>
      <c r="CK490" s="7" t="s">
        <v>115</v>
      </c>
      <c r="CL490" s="7" t="s">
        <v>115</v>
      </c>
      <c r="CN490" s="7" t="s">
        <v>115</v>
      </c>
      <c r="CQ490" s="7">
        <v>61.397096980031499</v>
      </c>
      <c r="CS490" s="7">
        <v>10.6704060733855</v>
      </c>
      <c r="CT490" s="7"/>
      <c r="CU490" s="7"/>
      <c r="CV490" s="7"/>
      <c r="CW490" s="7"/>
    </row>
    <row r="491" spans="1:101" x14ac:dyDescent="0.3">
      <c r="A491" s="4" t="s">
        <v>118</v>
      </c>
      <c r="B491" s="5">
        <v>44970</v>
      </c>
      <c r="C491" s="5" t="s">
        <v>116</v>
      </c>
      <c r="D491" s="6" t="str">
        <f>LOOKUP(MONTH(B491),{1,4,7,10;"Winter","Spring","Summer","Autumn"})</f>
        <v>Winter</v>
      </c>
      <c r="E491" s="5" t="s">
        <v>102</v>
      </c>
      <c r="F491" s="5" t="s">
        <v>101</v>
      </c>
      <c r="G491" s="7">
        <v>29.24</v>
      </c>
      <c r="H491" s="7">
        <v>4.55</v>
      </c>
      <c r="I491" s="7">
        <v>38.6</v>
      </c>
      <c r="J491" s="7">
        <v>32.24</v>
      </c>
      <c r="K491" s="7">
        <v>0.69</v>
      </c>
      <c r="L491" s="7">
        <v>12.09</v>
      </c>
      <c r="M491" s="7" t="s">
        <v>115</v>
      </c>
      <c r="N491" s="7">
        <v>9.93</v>
      </c>
      <c r="O491" s="7" t="s">
        <v>115</v>
      </c>
      <c r="P491" s="7" t="s">
        <v>115</v>
      </c>
      <c r="Q491" s="7" t="s">
        <v>115</v>
      </c>
      <c r="R491" s="7" t="s">
        <v>115</v>
      </c>
      <c r="S491" s="7" t="s">
        <v>115</v>
      </c>
      <c r="T491" s="7" t="s">
        <v>115</v>
      </c>
      <c r="U491" s="7" t="s">
        <v>115</v>
      </c>
      <c r="V491" s="7" t="s">
        <v>115</v>
      </c>
      <c r="W491" s="7" t="s">
        <v>115</v>
      </c>
      <c r="X491" s="7" t="s">
        <v>115</v>
      </c>
      <c r="Y491" s="7" t="s">
        <v>115</v>
      </c>
      <c r="Z491" s="7" t="s">
        <v>115</v>
      </c>
      <c r="AA491" s="7" t="s">
        <v>115</v>
      </c>
      <c r="AB491" s="7" t="s">
        <v>115</v>
      </c>
      <c r="AC491" s="7" t="s">
        <v>115</v>
      </c>
      <c r="AD491" s="7" t="s">
        <v>115</v>
      </c>
      <c r="AE491" s="7" t="s">
        <v>115</v>
      </c>
      <c r="AF491" s="7" t="s">
        <v>115</v>
      </c>
      <c r="AG491" s="7" t="s">
        <v>115</v>
      </c>
      <c r="AH491" s="7" t="s">
        <v>115</v>
      </c>
      <c r="AI491" s="7" t="s">
        <v>115</v>
      </c>
      <c r="AJ491" s="7" t="s">
        <v>115</v>
      </c>
      <c r="AK491" s="7" t="s">
        <v>115</v>
      </c>
      <c r="AL491" s="7" t="s">
        <v>115</v>
      </c>
      <c r="AM491" s="7" t="s">
        <v>115</v>
      </c>
      <c r="AN491" s="7" t="s">
        <v>115</v>
      </c>
      <c r="AO491" s="7" t="s">
        <v>115</v>
      </c>
      <c r="AP491" s="7" t="s">
        <v>115</v>
      </c>
      <c r="AQ491" s="7" t="s">
        <v>115</v>
      </c>
      <c r="AR491" s="7" t="s">
        <v>115</v>
      </c>
      <c r="AS491" s="7" t="s">
        <v>115</v>
      </c>
      <c r="AT491" s="7" t="s">
        <v>115</v>
      </c>
      <c r="AU491" s="7" t="s">
        <v>115</v>
      </c>
      <c r="AV491" s="7" t="s">
        <v>115</v>
      </c>
      <c r="AW491" s="7" t="s">
        <v>115</v>
      </c>
      <c r="AX491" s="7" t="s">
        <v>115</v>
      </c>
      <c r="AY491" s="7" t="s">
        <v>115</v>
      </c>
      <c r="AZ491" s="7" t="s">
        <v>115</v>
      </c>
      <c r="BA491" s="7" t="s">
        <v>115</v>
      </c>
      <c r="BB491" s="7" t="s">
        <v>115</v>
      </c>
      <c r="BC491" s="7" t="s">
        <v>115</v>
      </c>
      <c r="BD491" s="7" t="s">
        <v>115</v>
      </c>
      <c r="BE491" s="7" t="s">
        <v>115</v>
      </c>
      <c r="BF491" s="7" t="s">
        <v>115</v>
      </c>
      <c r="BG491" s="7" t="s">
        <v>115</v>
      </c>
      <c r="BH491" s="7" t="s">
        <v>115</v>
      </c>
      <c r="BI491" s="7" t="s">
        <v>115</v>
      </c>
      <c r="BJ491" s="7" t="s">
        <v>115</v>
      </c>
      <c r="BK491" s="7" t="s">
        <v>115</v>
      </c>
      <c r="BL491" s="7" t="s">
        <v>115</v>
      </c>
      <c r="BM491" s="7" t="s">
        <v>115</v>
      </c>
      <c r="BN491" s="7" t="s">
        <v>115</v>
      </c>
      <c r="BO491" s="7" t="s">
        <v>115</v>
      </c>
      <c r="BP491" s="7" t="s">
        <v>115</v>
      </c>
      <c r="BQ491" s="7" t="s">
        <v>115</v>
      </c>
      <c r="BR491" s="7" t="s">
        <v>115</v>
      </c>
      <c r="BS491" s="7" t="s">
        <v>115</v>
      </c>
      <c r="BT491" s="7" t="s">
        <v>115</v>
      </c>
      <c r="BU491" s="7" t="s">
        <v>115</v>
      </c>
      <c r="BV491" s="7" t="s">
        <v>115</v>
      </c>
      <c r="BW491" s="7" t="s">
        <v>115</v>
      </c>
      <c r="BX491" s="7" t="s">
        <v>115</v>
      </c>
      <c r="BY491" s="7" t="s">
        <v>115</v>
      </c>
      <c r="BZ491" s="7" t="s">
        <v>115</v>
      </c>
      <c r="CA491" s="7" t="s">
        <v>115</v>
      </c>
      <c r="CB491" s="7" t="s">
        <v>115</v>
      </c>
      <c r="CC491" s="7" t="s">
        <v>115</v>
      </c>
      <c r="CD491" s="7" t="s">
        <v>115</v>
      </c>
      <c r="CE491" s="7" t="s">
        <v>115</v>
      </c>
      <c r="CF491" s="7" t="s">
        <v>115</v>
      </c>
      <c r="CG491" s="7" t="s">
        <v>115</v>
      </c>
      <c r="CH491" s="7" t="s">
        <v>115</v>
      </c>
      <c r="CI491" s="7" t="s">
        <v>115</v>
      </c>
      <c r="CJ491" s="7" t="s">
        <v>115</v>
      </c>
      <c r="CK491" s="7" t="s">
        <v>115</v>
      </c>
      <c r="CL491" s="7" t="s">
        <v>115</v>
      </c>
      <c r="CN491" s="7" t="s">
        <v>115</v>
      </c>
      <c r="CQ491" s="7">
        <v>39.857231464937499</v>
      </c>
      <c r="CS491" s="7">
        <v>9.6875778816232003</v>
      </c>
      <c r="CT491" s="7"/>
      <c r="CU491" s="7"/>
      <c r="CV491" s="7"/>
      <c r="CW491" s="7"/>
    </row>
    <row r="492" spans="1:101" x14ac:dyDescent="0.3">
      <c r="A492" s="4" t="s">
        <v>118</v>
      </c>
      <c r="B492" s="5">
        <v>44998</v>
      </c>
      <c r="C492" s="5" t="s">
        <v>116</v>
      </c>
      <c r="D492" s="6" t="str">
        <f>LOOKUP(MONTH(B492),{1,4,7,10;"Winter","Spring","Summer","Autumn"})</f>
        <v>Winter</v>
      </c>
      <c r="E492" s="5" t="s">
        <v>102</v>
      </c>
      <c r="F492" s="5" t="s">
        <v>101</v>
      </c>
      <c r="G492" s="7">
        <v>35.729999999999997</v>
      </c>
      <c r="H492" s="7">
        <v>4.3099999999999996</v>
      </c>
      <c r="I492" s="7">
        <v>53.3</v>
      </c>
      <c r="J492" s="7">
        <v>32.270000000000003</v>
      </c>
      <c r="K492" s="7">
        <v>0.9</v>
      </c>
      <c r="L492" s="7">
        <v>20.46</v>
      </c>
      <c r="M492" s="7">
        <v>215.833</v>
      </c>
      <c r="N492" s="7">
        <v>9.56</v>
      </c>
      <c r="O492" s="7" t="s">
        <v>115</v>
      </c>
      <c r="P492" s="7" t="s">
        <v>115</v>
      </c>
      <c r="Q492" s="7" t="s">
        <v>115</v>
      </c>
      <c r="R492" s="7" t="s">
        <v>115</v>
      </c>
      <c r="S492" s="7" t="s">
        <v>115</v>
      </c>
      <c r="T492" s="7" t="s">
        <v>115</v>
      </c>
      <c r="U492" s="7" t="s">
        <v>115</v>
      </c>
      <c r="V492" s="7" t="s">
        <v>115</v>
      </c>
      <c r="W492" s="7" t="s">
        <v>115</v>
      </c>
      <c r="X492" s="7" t="s">
        <v>115</v>
      </c>
      <c r="Y492" s="7" t="s">
        <v>115</v>
      </c>
      <c r="Z492" s="7" t="s">
        <v>115</v>
      </c>
      <c r="AA492" s="7">
        <v>1164.21</v>
      </c>
      <c r="AB492" s="7" t="s">
        <v>115</v>
      </c>
      <c r="AC492" s="7" t="s">
        <v>115</v>
      </c>
      <c r="AD492" s="7" t="s">
        <v>115</v>
      </c>
      <c r="AE492" s="7" t="s">
        <v>115</v>
      </c>
      <c r="AF492" s="7" t="s">
        <v>115</v>
      </c>
      <c r="AG492" s="7" t="s">
        <v>115</v>
      </c>
      <c r="AH492" s="7" t="s">
        <v>115</v>
      </c>
      <c r="AI492" s="7" t="s">
        <v>115</v>
      </c>
      <c r="AJ492" s="7" t="s">
        <v>115</v>
      </c>
      <c r="AK492" s="7" t="s">
        <v>115</v>
      </c>
      <c r="AL492" s="7" t="s">
        <v>115</v>
      </c>
      <c r="AM492" s="7" t="s">
        <v>115</v>
      </c>
      <c r="AN492" s="7" t="s">
        <v>115</v>
      </c>
      <c r="AO492" s="7" t="s">
        <v>115</v>
      </c>
      <c r="AP492" s="7" t="s">
        <v>115</v>
      </c>
      <c r="AQ492" s="7" t="s">
        <v>115</v>
      </c>
      <c r="AR492" s="7" t="s">
        <v>115</v>
      </c>
      <c r="AS492" s="7" t="s">
        <v>115</v>
      </c>
      <c r="AT492" s="7" t="s">
        <v>115</v>
      </c>
      <c r="AU492" s="7" t="s">
        <v>115</v>
      </c>
      <c r="AV492" s="7" t="s">
        <v>115</v>
      </c>
      <c r="AW492" s="7" t="s">
        <v>115</v>
      </c>
      <c r="AX492" s="7" t="s">
        <v>115</v>
      </c>
      <c r="AY492" s="7" t="s">
        <v>115</v>
      </c>
      <c r="AZ492" s="7" t="s">
        <v>115</v>
      </c>
      <c r="BA492" s="7" t="s">
        <v>115</v>
      </c>
      <c r="BB492" s="7" t="s">
        <v>115</v>
      </c>
      <c r="BC492" s="7" t="s">
        <v>115</v>
      </c>
      <c r="BD492" s="7" t="s">
        <v>115</v>
      </c>
      <c r="BE492" s="7" t="s">
        <v>115</v>
      </c>
      <c r="BF492" s="7" t="s">
        <v>115</v>
      </c>
      <c r="BG492" s="7" t="s">
        <v>115</v>
      </c>
      <c r="BH492" s="7" t="s">
        <v>93</v>
      </c>
      <c r="BI492" s="7" t="s">
        <v>115</v>
      </c>
      <c r="BJ492" s="7" t="s">
        <v>115</v>
      </c>
      <c r="BK492" s="7" t="s">
        <v>115</v>
      </c>
      <c r="BL492" s="7" t="s">
        <v>115</v>
      </c>
      <c r="BM492" s="7" t="s">
        <v>115</v>
      </c>
      <c r="BN492" s="7" t="s">
        <v>115</v>
      </c>
      <c r="BO492" s="7" t="s">
        <v>115</v>
      </c>
      <c r="BP492" s="7" t="s">
        <v>115</v>
      </c>
      <c r="BQ492" s="7" t="s">
        <v>115</v>
      </c>
      <c r="BR492" s="7" t="s">
        <v>115</v>
      </c>
      <c r="BS492" s="7" t="s">
        <v>115</v>
      </c>
      <c r="BT492" s="7" t="s">
        <v>115</v>
      </c>
      <c r="BU492" s="7" t="s">
        <v>115</v>
      </c>
      <c r="BV492" s="7" t="s">
        <v>115</v>
      </c>
      <c r="BW492" s="7" t="s">
        <v>115</v>
      </c>
      <c r="BX492" s="7" t="s">
        <v>115</v>
      </c>
      <c r="BY492" s="7" t="s">
        <v>115</v>
      </c>
      <c r="BZ492" s="7" t="s">
        <v>115</v>
      </c>
      <c r="CA492" s="7" t="s">
        <v>115</v>
      </c>
      <c r="CB492" s="7" t="s">
        <v>115</v>
      </c>
      <c r="CC492" s="7" t="s">
        <v>115</v>
      </c>
      <c r="CD492" s="7" t="s">
        <v>115</v>
      </c>
      <c r="CE492" s="7" t="s">
        <v>115</v>
      </c>
      <c r="CF492" s="7" t="s">
        <v>115</v>
      </c>
      <c r="CG492" s="7" t="s">
        <v>115</v>
      </c>
      <c r="CH492" s="7" t="s">
        <v>115</v>
      </c>
      <c r="CI492" s="7" t="s">
        <v>115</v>
      </c>
      <c r="CJ492" s="7" t="s">
        <v>115</v>
      </c>
      <c r="CK492" s="7" t="s">
        <v>115</v>
      </c>
      <c r="CL492" s="7">
        <v>8.9830713419817005</v>
      </c>
      <c r="CN492" s="7">
        <v>9654.5530289902308</v>
      </c>
      <c r="CQ492" s="7">
        <v>24.380753289722399</v>
      </c>
      <c r="CS492" s="7">
        <v>8.9840577016223797</v>
      </c>
      <c r="CT492" s="7"/>
      <c r="CU492" s="7"/>
      <c r="CV492" s="7"/>
      <c r="CW492" s="7"/>
    </row>
    <row r="493" spans="1:101" x14ac:dyDescent="0.3">
      <c r="A493" s="4" t="s">
        <v>118</v>
      </c>
      <c r="B493" s="5">
        <v>45022</v>
      </c>
      <c r="C493" s="5" t="s">
        <v>116</v>
      </c>
      <c r="D493" s="6" t="str">
        <f>LOOKUP(MONTH(B493),{1,4,7,10;"Winter","Spring","Summer","Autumn"})</f>
        <v>Spring</v>
      </c>
      <c r="E493" s="5" t="s">
        <v>102</v>
      </c>
      <c r="F493" s="5" t="s">
        <v>101</v>
      </c>
      <c r="G493" s="7">
        <v>34.24</v>
      </c>
      <c r="H493" s="7">
        <v>4.4000000000000004</v>
      </c>
      <c r="I493" s="7">
        <v>54</v>
      </c>
      <c r="J493" s="7">
        <v>42.1</v>
      </c>
      <c r="K493" s="7">
        <v>0.93</v>
      </c>
      <c r="L493" s="7">
        <v>21.91</v>
      </c>
      <c r="M493" s="7">
        <v>190.959</v>
      </c>
      <c r="N493" s="7">
        <v>12.05</v>
      </c>
      <c r="O493" s="7" t="s">
        <v>115</v>
      </c>
      <c r="P493" s="7" t="s">
        <v>115</v>
      </c>
      <c r="Q493" s="7" t="s">
        <v>115</v>
      </c>
      <c r="R493" s="7" t="s">
        <v>115</v>
      </c>
      <c r="S493" s="7" t="s">
        <v>115</v>
      </c>
      <c r="T493" s="7" t="s">
        <v>115</v>
      </c>
      <c r="U493" s="7" t="s">
        <v>115</v>
      </c>
      <c r="V493" s="7" t="s">
        <v>115</v>
      </c>
      <c r="W493" s="7" t="s">
        <v>115</v>
      </c>
      <c r="X493" s="7" t="s">
        <v>115</v>
      </c>
      <c r="Y493" s="7" t="s">
        <v>115</v>
      </c>
      <c r="Z493" s="7" t="s">
        <v>115</v>
      </c>
      <c r="AA493" s="7">
        <v>1102.1799999999901</v>
      </c>
      <c r="AB493" s="7" t="s">
        <v>115</v>
      </c>
      <c r="AC493" s="7" t="s">
        <v>115</v>
      </c>
      <c r="AD493" s="7" t="s">
        <v>115</v>
      </c>
      <c r="AE493" s="7" t="s">
        <v>115</v>
      </c>
      <c r="AF493" s="7" t="s">
        <v>115</v>
      </c>
      <c r="AG493" s="7" t="s">
        <v>115</v>
      </c>
      <c r="AH493" s="7" t="s">
        <v>115</v>
      </c>
      <c r="AI493" s="7" t="s">
        <v>115</v>
      </c>
      <c r="AJ493" s="7" t="s">
        <v>115</v>
      </c>
      <c r="AK493" s="7" t="s">
        <v>115</v>
      </c>
      <c r="AL493" s="7" t="s">
        <v>115</v>
      </c>
      <c r="AM493" s="7" t="s">
        <v>115</v>
      </c>
      <c r="AN493" s="7" t="s">
        <v>115</v>
      </c>
      <c r="AO493" s="7" t="s">
        <v>115</v>
      </c>
      <c r="AP493" s="7" t="s">
        <v>115</v>
      </c>
      <c r="AQ493" s="7" t="s">
        <v>115</v>
      </c>
      <c r="AR493" s="7" t="s">
        <v>115</v>
      </c>
      <c r="AS493" s="7" t="s">
        <v>115</v>
      </c>
      <c r="AT493" s="7" t="s">
        <v>115</v>
      </c>
      <c r="AU493" s="7" t="s">
        <v>115</v>
      </c>
      <c r="AV493" s="7" t="s">
        <v>115</v>
      </c>
      <c r="AW493" s="7" t="s">
        <v>115</v>
      </c>
      <c r="AX493" s="7" t="s">
        <v>115</v>
      </c>
      <c r="AY493" s="7" t="s">
        <v>115</v>
      </c>
      <c r="AZ493" s="7" t="s">
        <v>115</v>
      </c>
      <c r="BA493" s="7" t="s">
        <v>115</v>
      </c>
      <c r="BB493" s="7" t="s">
        <v>115</v>
      </c>
      <c r="BC493" s="7" t="s">
        <v>115</v>
      </c>
      <c r="BD493" s="7" t="s">
        <v>115</v>
      </c>
      <c r="BE493" s="7" t="s">
        <v>115</v>
      </c>
      <c r="BF493" s="7" t="s">
        <v>115</v>
      </c>
      <c r="BG493" s="7" t="s">
        <v>115</v>
      </c>
      <c r="BH493" s="7" t="s">
        <v>93</v>
      </c>
      <c r="BI493" s="7" t="s">
        <v>115</v>
      </c>
      <c r="BJ493" s="7" t="s">
        <v>115</v>
      </c>
      <c r="BK493" s="7" t="s">
        <v>115</v>
      </c>
      <c r="BL493" s="7" t="s">
        <v>115</v>
      </c>
      <c r="BM493" s="7" t="s">
        <v>115</v>
      </c>
      <c r="BN493" s="7" t="s">
        <v>115</v>
      </c>
      <c r="BO493" s="7" t="s">
        <v>115</v>
      </c>
      <c r="BP493" s="7" t="s">
        <v>115</v>
      </c>
      <c r="BQ493" s="7" t="s">
        <v>115</v>
      </c>
      <c r="BR493" s="7" t="s">
        <v>115</v>
      </c>
      <c r="BS493" s="7" t="s">
        <v>115</v>
      </c>
      <c r="BT493" s="7" t="s">
        <v>115</v>
      </c>
      <c r="BU493" s="7" t="s">
        <v>115</v>
      </c>
      <c r="BV493" s="7" t="s">
        <v>115</v>
      </c>
      <c r="BW493" s="7" t="s">
        <v>115</v>
      </c>
      <c r="BX493" s="7" t="s">
        <v>115</v>
      </c>
      <c r="BY493" s="7" t="s">
        <v>115</v>
      </c>
      <c r="BZ493" s="7" t="s">
        <v>115</v>
      </c>
      <c r="CA493" s="7" t="s">
        <v>115</v>
      </c>
      <c r="CB493" s="7" t="s">
        <v>115</v>
      </c>
      <c r="CC493" s="7" t="s">
        <v>115</v>
      </c>
      <c r="CD493" s="7" t="s">
        <v>115</v>
      </c>
      <c r="CE493" s="7" t="s">
        <v>115</v>
      </c>
      <c r="CF493" s="7" t="s">
        <v>115</v>
      </c>
      <c r="CG493" s="7" t="s">
        <v>115</v>
      </c>
      <c r="CH493" s="7" t="s">
        <v>115</v>
      </c>
      <c r="CI493" s="7" t="s">
        <v>115</v>
      </c>
      <c r="CJ493" s="7" t="s">
        <v>115</v>
      </c>
      <c r="CK493" s="7" t="s">
        <v>115</v>
      </c>
      <c r="CL493" s="7" t="s">
        <v>115</v>
      </c>
      <c r="CN493" s="7" t="s">
        <v>115</v>
      </c>
      <c r="CQ493" s="7" t="s">
        <v>115</v>
      </c>
      <c r="CS493" s="7" t="s">
        <v>115</v>
      </c>
      <c r="CT493" s="7"/>
      <c r="CU493" s="7"/>
      <c r="CV493" s="7"/>
      <c r="CW493" s="7"/>
    </row>
    <row r="494" spans="1:101" x14ac:dyDescent="0.3">
      <c r="A494" s="4" t="s">
        <v>118</v>
      </c>
      <c r="B494" s="5">
        <v>45029</v>
      </c>
      <c r="C494" s="5" t="s">
        <v>116</v>
      </c>
      <c r="D494" s="6" t="str">
        <f>LOOKUP(MONTH(B494),{1,4,7,10;"Winter","Spring","Summer","Autumn"})</f>
        <v>Spring</v>
      </c>
      <c r="E494" s="5" t="s">
        <v>102</v>
      </c>
      <c r="F494" s="5" t="s">
        <v>101</v>
      </c>
      <c r="G494" s="7">
        <v>42.94</v>
      </c>
      <c r="H494" s="7">
        <v>4.1399999999999997</v>
      </c>
      <c r="I494" s="7">
        <v>60.8</v>
      </c>
      <c r="J494" s="7">
        <v>29.39</v>
      </c>
      <c r="K494" s="7">
        <v>1.04</v>
      </c>
      <c r="L494" s="7">
        <v>34.58</v>
      </c>
      <c r="M494" s="7">
        <v>215.31899999999999</v>
      </c>
      <c r="N494" s="7">
        <v>5.71</v>
      </c>
      <c r="O494" s="7" t="s">
        <v>115</v>
      </c>
      <c r="P494" s="7" t="s">
        <v>115</v>
      </c>
      <c r="Q494" s="7" t="s">
        <v>115</v>
      </c>
      <c r="R494" s="7" t="s">
        <v>115</v>
      </c>
      <c r="S494" s="7" t="s">
        <v>115</v>
      </c>
      <c r="T494" s="7" t="s">
        <v>115</v>
      </c>
      <c r="U494" s="7" t="s">
        <v>115</v>
      </c>
      <c r="V494" s="7" t="s">
        <v>115</v>
      </c>
      <c r="W494" s="7" t="s">
        <v>115</v>
      </c>
      <c r="X494" s="7" t="s">
        <v>115</v>
      </c>
      <c r="Y494" s="7" t="s">
        <v>115</v>
      </c>
      <c r="Z494" s="7" t="s">
        <v>115</v>
      </c>
      <c r="AA494" s="7">
        <v>1258.3899999999901</v>
      </c>
      <c r="AB494" s="7" t="s">
        <v>115</v>
      </c>
      <c r="AC494" s="7" t="s">
        <v>115</v>
      </c>
      <c r="AD494" s="7" t="s">
        <v>115</v>
      </c>
      <c r="AE494" s="7" t="s">
        <v>115</v>
      </c>
      <c r="AF494" s="7" t="s">
        <v>115</v>
      </c>
      <c r="AG494" s="7" t="s">
        <v>115</v>
      </c>
      <c r="AH494" s="7" t="s">
        <v>115</v>
      </c>
      <c r="AI494" s="7" t="s">
        <v>115</v>
      </c>
      <c r="AJ494" s="7" t="s">
        <v>115</v>
      </c>
      <c r="AK494" s="7" t="s">
        <v>115</v>
      </c>
      <c r="AL494" s="7" t="s">
        <v>115</v>
      </c>
      <c r="AM494" s="7" t="s">
        <v>115</v>
      </c>
      <c r="AN494" s="7" t="s">
        <v>115</v>
      </c>
      <c r="AO494" s="7" t="s">
        <v>115</v>
      </c>
      <c r="AP494" s="7" t="s">
        <v>115</v>
      </c>
      <c r="AQ494" s="7" t="s">
        <v>115</v>
      </c>
      <c r="AR494" s="7" t="s">
        <v>115</v>
      </c>
      <c r="AS494" s="7" t="s">
        <v>115</v>
      </c>
      <c r="AT494" s="7" t="s">
        <v>115</v>
      </c>
      <c r="AU494" s="7" t="s">
        <v>115</v>
      </c>
      <c r="AV494" s="7" t="s">
        <v>115</v>
      </c>
      <c r="AW494" s="7" t="s">
        <v>115</v>
      </c>
      <c r="AX494" s="7" t="s">
        <v>115</v>
      </c>
      <c r="AY494" s="7" t="s">
        <v>115</v>
      </c>
      <c r="AZ494" s="7" t="s">
        <v>115</v>
      </c>
      <c r="BA494" s="7" t="s">
        <v>115</v>
      </c>
      <c r="BB494" s="7" t="s">
        <v>115</v>
      </c>
      <c r="BC494" s="7" t="s">
        <v>115</v>
      </c>
      <c r="BD494" s="7" t="s">
        <v>115</v>
      </c>
      <c r="BE494" s="7" t="s">
        <v>115</v>
      </c>
      <c r="BF494" s="7" t="s">
        <v>115</v>
      </c>
      <c r="BG494" s="7" t="s">
        <v>115</v>
      </c>
      <c r="BH494" s="7" t="s">
        <v>93</v>
      </c>
      <c r="BI494" s="7" t="s">
        <v>115</v>
      </c>
      <c r="BJ494" s="7" t="s">
        <v>115</v>
      </c>
      <c r="BK494" s="7" t="s">
        <v>115</v>
      </c>
      <c r="BL494" s="7" t="s">
        <v>115</v>
      </c>
      <c r="BM494" s="7" t="s">
        <v>115</v>
      </c>
      <c r="BN494" s="7" t="s">
        <v>115</v>
      </c>
      <c r="BO494" s="7" t="s">
        <v>115</v>
      </c>
      <c r="BP494" s="7" t="s">
        <v>115</v>
      </c>
      <c r="BQ494" s="7" t="s">
        <v>115</v>
      </c>
      <c r="BR494" s="7" t="s">
        <v>115</v>
      </c>
      <c r="BS494" s="7" t="s">
        <v>115</v>
      </c>
      <c r="BT494" s="7" t="s">
        <v>115</v>
      </c>
      <c r="BU494" s="7" t="s">
        <v>115</v>
      </c>
      <c r="BV494" s="7" t="s">
        <v>115</v>
      </c>
      <c r="BW494" s="7" t="s">
        <v>115</v>
      </c>
      <c r="BX494" s="7" t="s">
        <v>115</v>
      </c>
      <c r="BY494" s="7" t="s">
        <v>115</v>
      </c>
      <c r="BZ494" s="7" t="s">
        <v>115</v>
      </c>
      <c r="CA494" s="7" t="s">
        <v>115</v>
      </c>
      <c r="CB494" s="7" t="s">
        <v>115</v>
      </c>
      <c r="CC494" s="7" t="s">
        <v>115</v>
      </c>
      <c r="CD494" s="7" t="s">
        <v>115</v>
      </c>
      <c r="CE494" s="7" t="s">
        <v>115</v>
      </c>
      <c r="CF494" s="7" t="s">
        <v>115</v>
      </c>
      <c r="CG494" s="7" t="s">
        <v>115</v>
      </c>
      <c r="CH494" s="7" t="s">
        <v>115</v>
      </c>
      <c r="CI494" s="7" t="s">
        <v>115</v>
      </c>
      <c r="CJ494" s="7" t="s">
        <v>115</v>
      </c>
      <c r="CK494" s="7" t="s">
        <v>115</v>
      </c>
      <c r="CL494" s="7">
        <v>5.9656162870352203</v>
      </c>
      <c r="CN494" s="7">
        <v>6401.4669982424002</v>
      </c>
      <c r="CQ494" s="7">
        <v>12.571988435482901</v>
      </c>
      <c r="CS494" s="7">
        <v>5.9662711384546903</v>
      </c>
      <c r="CT494" s="7"/>
      <c r="CU494" s="7"/>
      <c r="CV494" s="7"/>
      <c r="CW494" s="7"/>
    </row>
    <row r="495" spans="1:101" x14ac:dyDescent="0.3">
      <c r="A495" s="4" t="s">
        <v>118</v>
      </c>
      <c r="B495" s="5">
        <v>45035</v>
      </c>
      <c r="C495" s="5" t="s">
        <v>116</v>
      </c>
      <c r="D495" s="6" t="str">
        <f>LOOKUP(MONTH(B495),{1,4,7,10;"Winter","Spring","Summer","Autumn"})</f>
        <v>Spring</v>
      </c>
      <c r="E495" s="5" t="s">
        <v>102</v>
      </c>
      <c r="F495" s="5" t="s">
        <v>101</v>
      </c>
      <c r="G495" s="7">
        <v>41.44</v>
      </c>
      <c r="H495" s="7">
        <v>4.0999999999999996</v>
      </c>
      <c r="I495" s="7">
        <v>44.6</v>
      </c>
      <c r="J495" s="7">
        <v>17.21</v>
      </c>
      <c r="K495" s="7">
        <v>0.73</v>
      </c>
      <c r="L495" s="7">
        <v>20.84</v>
      </c>
      <c r="M495" s="7">
        <v>214.72499999999999</v>
      </c>
      <c r="N495" s="7">
        <v>1.46</v>
      </c>
      <c r="O495" s="7" t="s">
        <v>115</v>
      </c>
      <c r="P495" s="7" t="s">
        <v>115</v>
      </c>
      <c r="Q495" s="7" t="s">
        <v>115</v>
      </c>
      <c r="R495" s="7" t="s">
        <v>115</v>
      </c>
      <c r="S495" s="7" t="s">
        <v>115</v>
      </c>
      <c r="T495" s="7" t="s">
        <v>115</v>
      </c>
      <c r="U495" s="7" t="s">
        <v>115</v>
      </c>
      <c r="V495" s="7" t="s">
        <v>115</v>
      </c>
      <c r="W495" s="7" t="s">
        <v>115</v>
      </c>
      <c r="X495" s="7" t="s">
        <v>115</v>
      </c>
      <c r="Y495" s="7" t="s">
        <v>115</v>
      </c>
      <c r="Z495" s="7" t="s">
        <v>115</v>
      </c>
      <c r="AA495" s="7">
        <v>1054.8499999999999</v>
      </c>
      <c r="AB495" s="7" t="s">
        <v>115</v>
      </c>
      <c r="AC495" s="7" t="s">
        <v>115</v>
      </c>
      <c r="AD495" s="7" t="s">
        <v>115</v>
      </c>
      <c r="AE495" s="7" t="s">
        <v>115</v>
      </c>
      <c r="AF495" s="7" t="s">
        <v>115</v>
      </c>
      <c r="AG495" s="7" t="s">
        <v>115</v>
      </c>
      <c r="AH495" s="7" t="s">
        <v>115</v>
      </c>
      <c r="AI495" s="7" t="s">
        <v>115</v>
      </c>
      <c r="AJ495" s="7" t="s">
        <v>115</v>
      </c>
      <c r="AK495" s="7" t="s">
        <v>115</v>
      </c>
      <c r="AL495" s="7" t="s">
        <v>115</v>
      </c>
      <c r="AM495" s="7" t="s">
        <v>115</v>
      </c>
      <c r="AN495" s="7" t="s">
        <v>115</v>
      </c>
      <c r="AO495" s="7" t="s">
        <v>115</v>
      </c>
      <c r="AP495" s="7" t="s">
        <v>115</v>
      </c>
      <c r="AQ495" s="7" t="s">
        <v>115</v>
      </c>
      <c r="AR495" s="7" t="s">
        <v>115</v>
      </c>
      <c r="AS495" s="7" t="s">
        <v>115</v>
      </c>
      <c r="AT495" s="7" t="s">
        <v>115</v>
      </c>
      <c r="AU495" s="7" t="s">
        <v>115</v>
      </c>
      <c r="AV495" s="7" t="s">
        <v>115</v>
      </c>
      <c r="AW495" s="7" t="s">
        <v>115</v>
      </c>
      <c r="AX495" s="7" t="s">
        <v>115</v>
      </c>
      <c r="AY495" s="7" t="s">
        <v>115</v>
      </c>
      <c r="AZ495" s="7" t="s">
        <v>115</v>
      </c>
      <c r="BA495" s="7" t="s">
        <v>115</v>
      </c>
      <c r="BB495" s="7" t="s">
        <v>115</v>
      </c>
      <c r="BC495" s="7" t="s">
        <v>115</v>
      </c>
      <c r="BD495" s="7" t="s">
        <v>115</v>
      </c>
      <c r="BE495" s="7" t="s">
        <v>115</v>
      </c>
      <c r="BF495" s="7" t="s">
        <v>115</v>
      </c>
      <c r="BG495" s="7" t="s">
        <v>115</v>
      </c>
      <c r="BH495" s="7" t="s">
        <v>93</v>
      </c>
      <c r="BI495" s="7" t="s">
        <v>115</v>
      </c>
      <c r="BJ495" s="7" t="s">
        <v>115</v>
      </c>
      <c r="BK495" s="7" t="s">
        <v>115</v>
      </c>
      <c r="BL495" s="7" t="s">
        <v>115</v>
      </c>
      <c r="BM495" s="7" t="s">
        <v>115</v>
      </c>
      <c r="BN495" s="7" t="s">
        <v>115</v>
      </c>
      <c r="BO495" s="7" t="s">
        <v>115</v>
      </c>
      <c r="BP495" s="7" t="s">
        <v>115</v>
      </c>
      <c r="BQ495" s="7" t="s">
        <v>115</v>
      </c>
      <c r="BR495" s="7" t="s">
        <v>115</v>
      </c>
      <c r="BS495" s="7" t="s">
        <v>115</v>
      </c>
      <c r="BT495" s="7" t="s">
        <v>115</v>
      </c>
      <c r="BU495" s="7" t="s">
        <v>115</v>
      </c>
      <c r="BV495" s="7" t="s">
        <v>115</v>
      </c>
      <c r="BW495" s="7" t="s">
        <v>115</v>
      </c>
      <c r="BX495" s="7" t="s">
        <v>115</v>
      </c>
      <c r="BY495" s="7" t="s">
        <v>115</v>
      </c>
      <c r="BZ495" s="7" t="s">
        <v>115</v>
      </c>
      <c r="CA495" s="7" t="s">
        <v>115</v>
      </c>
      <c r="CB495" s="7" t="s">
        <v>115</v>
      </c>
      <c r="CC495" s="7" t="s">
        <v>115</v>
      </c>
      <c r="CD495" s="7" t="s">
        <v>115</v>
      </c>
      <c r="CE495" s="7" t="s">
        <v>115</v>
      </c>
      <c r="CF495" s="7" t="s">
        <v>115</v>
      </c>
      <c r="CG495" s="7" t="s">
        <v>115</v>
      </c>
      <c r="CH495" s="7" t="s">
        <v>115</v>
      </c>
      <c r="CI495" s="7" t="s">
        <v>115</v>
      </c>
      <c r="CJ495" s="7" t="s">
        <v>115</v>
      </c>
      <c r="CK495" s="7" t="s">
        <v>115</v>
      </c>
      <c r="CL495" s="7" t="s">
        <v>115</v>
      </c>
      <c r="CN495" s="7" t="s">
        <v>115</v>
      </c>
      <c r="CQ495" s="7">
        <v>66.548856153425007</v>
      </c>
      <c r="CS495" s="7">
        <v>5.4307557775585504</v>
      </c>
      <c r="CT495" s="7"/>
      <c r="CU495" s="7"/>
      <c r="CV495" s="7"/>
      <c r="CW495" s="7"/>
    </row>
    <row r="496" spans="1:101" x14ac:dyDescent="0.3">
      <c r="A496" s="4" t="s">
        <v>118</v>
      </c>
      <c r="B496" s="5">
        <v>45040</v>
      </c>
      <c r="C496" s="5" t="s">
        <v>116</v>
      </c>
      <c r="D496" s="6" t="str">
        <f>LOOKUP(MONTH(B496),{1,4,7,10;"Winter","Spring","Summer","Autumn"})</f>
        <v>Spring</v>
      </c>
      <c r="E496" s="5" t="s">
        <v>102</v>
      </c>
      <c r="F496" s="5" t="s">
        <v>101</v>
      </c>
      <c r="G496" s="7">
        <v>30.49</v>
      </c>
      <c r="H496" s="7">
        <v>4.21</v>
      </c>
      <c r="I496" s="7">
        <v>28.6</v>
      </c>
      <c r="J496" s="7">
        <v>9.9</v>
      </c>
      <c r="K496" s="7">
        <v>0.47</v>
      </c>
      <c r="L496" s="7">
        <v>10.35</v>
      </c>
      <c r="M496" s="7" t="s">
        <v>115</v>
      </c>
      <c r="N496" s="7">
        <v>0.89</v>
      </c>
      <c r="O496" s="7" t="s">
        <v>115</v>
      </c>
      <c r="P496" s="7" t="s">
        <v>115</v>
      </c>
      <c r="Q496" s="7" t="s">
        <v>115</v>
      </c>
      <c r="R496" s="7" t="s">
        <v>115</v>
      </c>
      <c r="S496" s="7" t="s">
        <v>115</v>
      </c>
      <c r="T496" s="7" t="s">
        <v>115</v>
      </c>
      <c r="U496" s="7" t="s">
        <v>115</v>
      </c>
      <c r="V496" s="7" t="s">
        <v>115</v>
      </c>
      <c r="W496" s="7" t="s">
        <v>115</v>
      </c>
      <c r="X496" s="7" t="s">
        <v>115</v>
      </c>
      <c r="Y496" s="7" t="s">
        <v>115</v>
      </c>
      <c r="Z496" s="7" t="s">
        <v>115</v>
      </c>
      <c r="AA496" s="7" t="s">
        <v>115</v>
      </c>
      <c r="AB496" s="7" t="s">
        <v>115</v>
      </c>
      <c r="AC496" s="7" t="s">
        <v>115</v>
      </c>
      <c r="AD496" s="7" t="s">
        <v>115</v>
      </c>
      <c r="AE496" s="7" t="s">
        <v>115</v>
      </c>
      <c r="AF496" s="7" t="s">
        <v>115</v>
      </c>
      <c r="AG496" s="7" t="s">
        <v>115</v>
      </c>
      <c r="AH496" s="7" t="s">
        <v>115</v>
      </c>
      <c r="AI496" s="7" t="s">
        <v>115</v>
      </c>
      <c r="AJ496" s="7" t="s">
        <v>115</v>
      </c>
      <c r="AK496" s="7" t="s">
        <v>115</v>
      </c>
      <c r="AL496" s="7" t="s">
        <v>115</v>
      </c>
      <c r="AM496" s="7" t="s">
        <v>115</v>
      </c>
      <c r="AN496" s="7" t="s">
        <v>115</v>
      </c>
      <c r="AO496" s="7" t="s">
        <v>115</v>
      </c>
      <c r="AP496" s="7" t="s">
        <v>115</v>
      </c>
      <c r="AQ496" s="7" t="s">
        <v>115</v>
      </c>
      <c r="AR496" s="7" t="s">
        <v>115</v>
      </c>
      <c r="AS496" s="7" t="s">
        <v>115</v>
      </c>
      <c r="AT496" s="7" t="s">
        <v>115</v>
      </c>
      <c r="AU496" s="7" t="s">
        <v>115</v>
      </c>
      <c r="AV496" s="7" t="s">
        <v>115</v>
      </c>
      <c r="AW496" s="7" t="s">
        <v>115</v>
      </c>
      <c r="AX496" s="7" t="s">
        <v>115</v>
      </c>
      <c r="AY496" s="7" t="s">
        <v>115</v>
      </c>
      <c r="AZ496" s="7" t="s">
        <v>115</v>
      </c>
      <c r="BA496" s="7" t="s">
        <v>115</v>
      </c>
      <c r="BB496" s="7" t="s">
        <v>115</v>
      </c>
      <c r="BC496" s="7" t="s">
        <v>115</v>
      </c>
      <c r="BD496" s="7" t="s">
        <v>115</v>
      </c>
      <c r="BE496" s="7" t="s">
        <v>115</v>
      </c>
      <c r="BF496" s="7" t="s">
        <v>115</v>
      </c>
      <c r="BG496" s="7" t="s">
        <v>115</v>
      </c>
      <c r="BH496" s="7" t="s">
        <v>115</v>
      </c>
      <c r="BI496" s="7" t="s">
        <v>115</v>
      </c>
      <c r="BJ496" s="7" t="s">
        <v>115</v>
      </c>
      <c r="BK496" s="7" t="s">
        <v>115</v>
      </c>
      <c r="BL496" s="7" t="s">
        <v>115</v>
      </c>
      <c r="BM496" s="7" t="s">
        <v>115</v>
      </c>
      <c r="BN496" s="7" t="s">
        <v>115</v>
      </c>
      <c r="BO496" s="7" t="s">
        <v>115</v>
      </c>
      <c r="BP496" s="7" t="s">
        <v>115</v>
      </c>
      <c r="BQ496" s="7" t="s">
        <v>115</v>
      </c>
      <c r="BR496" s="7" t="s">
        <v>115</v>
      </c>
      <c r="BS496" s="7" t="s">
        <v>115</v>
      </c>
      <c r="BT496" s="7" t="s">
        <v>115</v>
      </c>
      <c r="BU496" s="7" t="s">
        <v>115</v>
      </c>
      <c r="BV496" s="7" t="s">
        <v>115</v>
      </c>
      <c r="BW496" s="7" t="s">
        <v>115</v>
      </c>
      <c r="BX496" s="7" t="s">
        <v>115</v>
      </c>
      <c r="BY496" s="7" t="s">
        <v>115</v>
      </c>
      <c r="BZ496" s="7" t="s">
        <v>115</v>
      </c>
      <c r="CA496" s="7" t="s">
        <v>115</v>
      </c>
      <c r="CB496" s="7" t="s">
        <v>115</v>
      </c>
      <c r="CC496" s="7" t="s">
        <v>115</v>
      </c>
      <c r="CD496" s="7" t="s">
        <v>115</v>
      </c>
      <c r="CE496" s="7" t="s">
        <v>115</v>
      </c>
      <c r="CF496" s="7" t="s">
        <v>115</v>
      </c>
      <c r="CG496" s="7" t="s">
        <v>115</v>
      </c>
      <c r="CH496" s="7" t="s">
        <v>115</v>
      </c>
      <c r="CI496" s="7" t="s">
        <v>115</v>
      </c>
      <c r="CJ496" s="7" t="s">
        <v>115</v>
      </c>
      <c r="CK496" s="7" t="s">
        <v>115</v>
      </c>
      <c r="CL496" s="7">
        <v>3.5613114571321902</v>
      </c>
      <c r="CN496" s="7">
        <v>3809.5272480490098</v>
      </c>
      <c r="CQ496" s="7">
        <v>143.952447684535</v>
      </c>
      <c r="CS496" s="7">
        <v>3.5617021650190601</v>
      </c>
      <c r="CT496" s="7"/>
      <c r="CU496" s="7"/>
      <c r="CV496" s="7"/>
      <c r="CW496" s="7"/>
    </row>
    <row r="497" spans="1:101" x14ac:dyDescent="0.3">
      <c r="A497" s="4" t="s">
        <v>118</v>
      </c>
      <c r="B497" s="5">
        <v>45044</v>
      </c>
      <c r="C497" s="5" t="s">
        <v>116</v>
      </c>
      <c r="D497" s="6" t="str">
        <f>LOOKUP(MONTH(B497),{1,4,7,10;"Winter","Spring","Summer","Autumn"})</f>
        <v>Spring</v>
      </c>
      <c r="E497" s="5" t="s">
        <v>102</v>
      </c>
      <c r="F497" s="5" t="s">
        <v>101</v>
      </c>
      <c r="G497" s="7">
        <v>27.33</v>
      </c>
      <c r="H497" s="7">
        <v>4.28</v>
      </c>
      <c r="I497" s="7">
        <v>23.1</v>
      </c>
      <c r="J497" s="7">
        <v>9.6</v>
      </c>
      <c r="K497" s="7">
        <v>0.38</v>
      </c>
      <c r="L497" s="7">
        <v>8.65</v>
      </c>
      <c r="M497" s="7">
        <v>358.92700000000002</v>
      </c>
      <c r="N497" s="7">
        <v>0.96</v>
      </c>
      <c r="O497" s="7" t="s">
        <v>115</v>
      </c>
      <c r="P497" s="7" t="s">
        <v>115</v>
      </c>
      <c r="Q497" s="7" t="s">
        <v>115</v>
      </c>
      <c r="R497" s="7" t="s">
        <v>115</v>
      </c>
      <c r="S497" s="7" t="s">
        <v>115</v>
      </c>
      <c r="T497" s="7" t="s">
        <v>115</v>
      </c>
      <c r="U497" s="7" t="s">
        <v>115</v>
      </c>
      <c r="V497" s="7" t="s">
        <v>115</v>
      </c>
      <c r="W497" s="7" t="s">
        <v>115</v>
      </c>
      <c r="X497" s="7" t="s">
        <v>115</v>
      </c>
      <c r="Y497" s="7" t="s">
        <v>115</v>
      </c>
      <c r="Z497" s="7" t="s">
        <v>115</v>
      </c>
      <c r="AA497" s="7">
        <v>401.92599999999999</v>
      </c>
      <c r="AB497" s="7" t="s">
        <v>115</v>
      </c>
      <c r="AC497" s="7" t="s">
        <v>115</v>
      </c>
      <c r="AD497" s="7" t="s">
        <v>115</v>
      </c>
      <c r="AE497" s="7" t="s">
        <v>115</v>
      </c>
      <c r="AF497" s="7" t="s">
        <v>115</v>
      </c>
      <c r="AG497" s="7" t="s">
        <v>115</v>
      </c>
      <c r="AH497" s="7" t="s">
        <v>115</v>
      </c>
      <c r="AI497" s="7" t="s">
        <v>115</v>
      </c>
      <c r="AJ497" s="7" t="s">
        <v>115</v>
      </c>
      <c r="AK497" s="7" t="s">
        <v>115</v>
      </c>
      <c r="AL497" s="7" t="s">
        <v>115</v>
      </c>
      <c r="AM497" s="7" t="s">
        <v>115</v>
      </c>
      <c r="AN497" s="7" t="s">
        <v>115</v>
      </c>
      <c r="AO497" s="7" t="s">
        <v>115</v>
      </c>
      <c r="AP497" s="7" t="s">
        <v>115</v>
      </c>
      <c r="AQ497" s="7" t="s">
        <v>115</v>
      </c>
      <c r="AR497" s="7" t="s">
        <v>115</v>
      </c>
      <c r="AS497" s="7" t="s">
        <v>115</v>
      </c>
      <c r="AT497" s="7" t="s">
        <v>115</v>
      </c>
      <c r="AU497" s="7" t="s">
        <v>115</v>
      </c>
      <c r="AV497" s="7" t="s">
        <v>115</v>
      </c>
      <c r="AW497" s="7" t="s">
        <v>115</v>
      </c>
      <c r="AX497" s="7" t="s">
        <v>115</v>
      </c>
      <c r="AY497" s="7" t="s">
        <v>115</v>
      </c>
      <c r="AZ497" s="7" t="s">
        <v>115</v>
      </c>
      <c r="BA497" s="7" t="s">
        <v>115</v>
      </c>
      <c r="BB497" s="7" t="s">
        <v>115</v>
      </c>
      <c r="BC497" s="7" t="s">
        <v>115</v>
      </c>
      <c r="BD497" s="7" t="s">
        <v>115</v>
      </c>
      <c r="BE497" s="7" t="s">
        <v>115</v>
      </c>
      <c r="BF497" s="7" t="s">
        <v>115</v>
      </c>
      <c r="BG497" s="7" t="s">
        <v>115</v>
      </c>
      <c r="BH497" s="7" t="s">
        <v>93</v>
      </c>
      <c r="BI497" s="7" t="s">
        <v>115</v>
      </c>
      <c r="BJ497" s="7" t="s">
        <v>115</v>
      </c>
      <c r="BK497" s="7" t="s">
        <v>115</v>
      </c>
      <c r="BL497" s="7" t="s">
        <v>115</v>
      </c>
      <c r="BM497" s="7" t="s">
        <v>115</v>
      </c>
      <c r="BN497" s="7" t="s">
        <v>115</v>
      </c>
      <c r="BO497" s="7" t="s">
        <v>115</v>
      </c>
      <c r="BP497" s="7" t="s">
        <v>115</v>
      </c>
      <c r="BQ497" s="7" t="s">
        <v>115</v>
      </c>
      <c r="BR497" s="7" t="s">
        <v>115</v>
      </c>
      <c r="BS497" s="7" t="s">
        <v>115</v>
      </c>
      <c r="BT497" s="7" t="s">
        <v>115</v>
      </c>
      <c r="BU497" s="7" t="s">
        <v>115</v>
      </c>
      <c r="BV497" s="7" t="s">
        <v>115</v>
      </c>
      <c r="BW497" s="7" t="s">
        <v>115</v>
      </c>
      <c r="BX497" s="7" t="s">
        <v>115</v>
      </c>
      <c r="BY497" s="7" t="s">
        <v>115</v>
      </c>
      <c r="BZ497" s="7" t="s">
        <v>115</v>
      </c>
      <c r="CA497" s="7" t="s">
        <v>115</v>
      </c>
      <c r="CB497" s="7" t="s">
        <v>115</v>
      </c>
      <c r="CC497" s="7" t="s">
        <v>115</v>
      </c>
      <c r="CD497" s="7" t="s">
        <v>115</v>
      </c>
      <c r="CE497" s="7" t="s">
        <v>115</v>
      </c>
      <c r="CF497" s="7" t="s">
        <v>115</v>
      </c>
      <c r="CG497" s="7" t="s">
        <v>115</v>
      </c>
      <c r="CH497" s="7" t="s">
        <v>115</v>
      </c>
      <c r="CI497" s="7" t="s">
        <v>115</v>
      </c>
      <c r="CJ497" s="7" t="s">
        <v>115</v>
      </c>
      <c r="CK497" s="7" t="s">
        <v>115</v>
      </c>
      <c r="CL497" s="7">
        <v>2.5764912686664601</v>
      </c>
      <c r="CN497" s="7">
        <v>2754.9880335130301</v>
      </c>
      <c r="CQ497" s="7">
        <v>98.583045910616804</v>
      </c>
      <c r="CS497" s="7">
        <v>2.5767739130179201</v>
      </c>
      <c r="CT497" s="7"/>
      <c r="CU497" s="7"/>
      <c r="CV497" s="7"/>
      <c r="CW497" s="7"/>
    </row>
    <row r="498" spans="1:101" x14ac:dyDescent="0.3">
      <c r="A498" s="4" t="s">
        <v>118</v>
      </c>
      <c r="B498" s="5">
        <v>45049</v>
      </c>
      <c r="C498" s="5" t="s">
        <v>116</v>
      </c>
      <c r="D498" s="6" t="str">
        <f>LOOKUP(MONTH(B498),{1,4,7,10;"Winter","Spring","Summer","Autumn"})</f>
        <v>Spring</v>
      </c>
      <c r="E498" s="5" t="s">
        <v>102</v>
      </c>
      <c r="F498" s="5" t="s">
        <v>101</v>
      </c>
      <c r="G498" s="7">
        <v>24.98</v>
      </c>
      <c r="H498" s="7">
        <v>4.3</v>
      </c>
      <c r="I498" s="7">
        <v>21.8</v>
      </c>
      <c r="J498" s="7">
        <v>9.24</v>
      </c>
      <c r="K498" s="7">
        <v>0.37</v>
      </c>
      <c r="L498" s="7">
        <v>8.32</v>
      </c>
      <c r="M498" s="7">
        <v>358.32100000000003</v>
      </c>
      <c r="N498" s="7">
        <v>0.82</v>
      </c>
      <c r="O498" s="7" t="s">
        <v>115</v>
      </c>
      <c r="P498" s="7" t="s">
        <v>115</v>
      </c>
      <c r="Q498" s="7" t="s">
        <v>115</v>
      </c>
      <c r="R498" s="7" t="s">
        <v>115</v>
      </c>
      <c r="S498" s="7" t="s">
        <v>115</v>
      </c>
      <c r="T498" s="7" t="s">
        <v>115</v>
      </c>
      <c r="U498" s="7" t="s">
        <v>115</v>
      </c>
      <c r="V498" s="7" t="s">
        <v>115</v>
      </c>
      <c r="W498" s="7" t="s">
        <v>115</v>
      </c>
      <c r="X498" s="7" t="s">
        <v>115</v>
      </c>
      <c r="Y498" s="7" t="s">
        <v>115</v>
      </c>
      <c r="Z498" s="7" t="s">
        <v>115</v>
      </c>
      <c r="AA498" s="7">
        <v>376.66500000000002</v>
      </c>
      <c r="AB498" s="7" t="s">
        <v>115</v>
      </c>
      <c r="AC498" s="7" t="s">
        <v>115</v>
      </c>
      <c r="AD498" s="7" t="s">
        <v>115</v>
      </c>
      <c r="AE498" s="7" t="s">
        <v>115</v>
      </c>
      <c r="AF498" s="7" t="s">
        <v>115</v>
      </c>
      <c r="AG498" s="7" t="s">
        <v>115</v>
      </c>
      <c r="AH498" s="7" t="s">
        <v>115</v>
      </c>
      <c r="AI498" s="7" t="s">
        <v>115</v>
      </c>
      <c r="AJ498" s="7" t="s">
        <v>115</v>
      </c>
      <c r="AK498" s="7" t="s">
        <v>115</v>
      </c>
      <c r="AL498" s="7" t="s">
        <v>115</v>
      </c>
      <c r="AM498" s="7" t="s">
        <v>115</v>
      </c>
      <c r="AN498" s="7" t="s">
        <v>115</v>
      </c>
      <c r="AO498" s="7" t="s">
        <v>115</v>
      </c>
      <c r="AP498" s="7" t="s">
        <v>115</v>
      </c>
      <c r="AQ498" s="7" t="s">
        <v>115</v>
      </c>
      <c r="AR498" s="7" t="s">
        <v>115</v>
      </c>
      <c r="AS498" s="7" t="s">
        <v>115</v>
      </c>
      <c r="AT498" s="7" t="s">
        <v>115</v>
      </c>
      <c r="AU498" s="7" t="s">
        <v>115</v>
      </c>
      <c r="AV498" s="7" t="s">
        <v>115</v>
      </c>
      <c r="AW498" s="7" t="s">
        <v>115</v>
      </c>
      <c r="AX498" s="7" t="s">
        <v>115</v>
      </c>
      <c r="AY498" s="7" t="s">
        <v>115</v>
      </c>
      <c r="AZ498" s="7" t="s">
        <v>115</v>
      </c>
      <c r="BA498" s="7" t="s">
        <v>115</v>
      </c>
      <c r="BB498" s="7" t="s">
        <v>115</v>
      </c>
      <c r="BC498" s="7" t="s">
        <v>115</v>
      </c>
      <c r="BD498" s="7" t="s">
        <v>115</v>
      </c>
      <c r="BE498" s="7" t="s">
        <v>115</v>
      </c>
      <c r="BF498" s="7" t="s">
        <v>115</v>
      </c>
      <c r="BG498" s="7" t="s">
        <v>115</v>
      </c>
      <c r="BH498" s="7" t="s">
        <v>93</v>
      </c>
      <c r="BI498" s="7" t="s">
        <v>115</v>
      </c>
      <c r="BJ498" s="7" t="s">
        <v>115</v>
      </c>
      <c r="BK498" s="7" t="s">
        <v>115</v>
      </c>
      <c r="BL498" s="7" t="s">
        <v>115</v>
      </c>
      <c r="BM498" s="7" t="s">
        <v>115</v>
      </c>
      <c r="BN498" s="7" t="s">
        <v>115</v>
      </c>
      <c r="BO498" s="7" t="s">
        <v>115</v>
      </c>
      <c r="BP498" s="7" t="s">
        <v>115</v>
      </c>
      <c r="BQ498" s="7" t="s">
        <v>115</v>
      </c>
      <c r="BR498" s="7" t="s">
        <v>115</v>
      </c>
      <c r="BS498" s="7" t="s">
        <v>115</v>
      </c>
      <c r="BT498" s="7" t="s">
        <v>115</v>
      </c>
      <c r="BU498" s="7" t="s">
        <v>115</v>
      </c>
      <c r="BV498" s="7" t="s">
        <v>115</v>
      </c>
      <c r="BW498" s="7" t="s">
        <v>115</v>
      </c>
      <c r="BX498" s="7" t="s">
        <v>115</v>
      </c>
      <c r="BY498" s="7" t="s">
        <v>115</v>
      </c>
      <c r="BZ498" s="7" t="s">
        <v>115</v>
      </c>
      <c r="CA498" s="7" t="s">
        <v>115</v>
      </c>
      <c r="CB498" s="7" t="s">
        <v>115</v>
      </c>
      <c r="CC498" s="7" t="s">
        <v>115</v>
      </c>
      <c r="CD498" s="7" t="s">
        <v>115</v>
      </c>
      <c r="CE498" s="7" t="s">
        <v>115</v>
      </c>
      <c r="CF498" s="7" t="s">
        <v>115</v>
      </c>
      <c r="CG498" s="7" t="s">
        <v>115</v>
      </c>
      <c r="CH498" s="7" t="s">
        <v>115</v>
      </c>
      <c r="CI498" s="7" t="s">
        <v>115</v>
      </c>
      <c r="CJ498" s="7" t="s">
        <v>115</v>
      </c>
      <c r="CK498" s="7" t="s">
        <v>115</v>
      </c>
      <c r="CL498" s="7" t="s">
        <v>115</v>
      </c>
      <c r="CN498" s="7" t="s">
        <v>115</v>
      </c>
      <c r="CQ498" s="7">
        <v>43.418941510740503</v>
      </c>
      <c r="CS498" s="7">
        <v>2.49907168418201</v>
      </c>
      <c r="CT498" s="7"/>
      <c r="CU498" s="7"/>
      <c r="CV498" s="7"/>
      <c r="CW498" s="7"/>
    </row>
    <row r="499" spans="1:101" x14ac:dyDescent="0.3">
      <c r="A499" s="4" t="s">
        <v>118</v>
      </c>
      <c r="B499" s="5">
        <v>45054</v>
      </c>
      <c r="C499" s="5" t="s">
        <v>116</v>
      </c>
      <c r="D499" s="6" t="str">
        <f>LOOKUP(MONTH(B499),{1,4,7,10;"Winter","Spring","Summer","Autumn"})</f>
        <v>Spring</v>
      </c>
      <c r="E499" s="5" t="s">
        <v>102</v>
      </c>
      <c r="F499" s="5" t="s">
        <v>101</v>
      </c>
      <c r="G499" s="7">
        <v>21.93</v>
      </c>
      <c r="H499" s="7">
        <v>4.3600000000000003</v>
      </c>
      <c r="I499" s="7">
        <v>19.8</v>
      </c>
      <c r="J499" s="7">
        <v>10.14</v>
      </c>
      <c r="K499" s="7">
        <v>0.35</v>
      </c>
      <c r="L499" s="7">
        <v>6.73</v>
      </c>
      <c r="M499" s="7">
        <v>324.84899999999999</v>
      </c>
      <c r="N499" s="7">
        <v>0.65</v>
      </c>
      <c r="O499" s="7" t="s">
        <v>115</v>
      </c>
      <c r="P499" s="7" t="s">
        <v>115</v>
      </c>
      <c r="Q499" s="7" t="s">
        <v>115</v>
      </c>
      <c r="R499" s="7" t="s">
        <v>115</v>
      </c>
      <c r="S499" s="7" t="s">
        <v>115</v>
      </c>
      <c r="T499" s="7" t="s">
        <v>115</v>
      </c>
      <c r="U499" s="7" t="s">
        <v>115</v>
      </c>
      <c r="V499" s="7" t="s">
        <v>115</v>
      </c>
      <c r="W499" s="7" t="s">
        <v>115</v>
      </c>
      <c r="X499" s="7" t="s">
        <v>115</v>
      </c>
      <c r="Y499" s="7" t="s">
        <v>115</v>
      </c>
      <c r="Z499" s="7" t="s">
        <v>115</v>
      </c>
      <c r="AA499" s="7">
        <v>337.18700000000001</v>
      </c>
      <c r="AB499" s="7" t="s">
        <v>115</v>
      </c>
      <c r="AC499" s="7" t="s">
        <v>115</v>
      </c>
      <c r="AD499" s="7" t="s">
        <v>115</v>
      </c>
      <c r="AE499" s="7" t="s">
        <v>115</v>
      </c>
      <c r="AF499" s="7" t="s">
        <v>115</v>
      </c>
      <c r="AG499" s="7" t="s">
        <v>115</v>
      </c>
      <c r="AH499" s="7" t="s">
        <v>115</v>
      </c>
      <c r="AI499" s="7" t="s">
        <v>115</v>
      </c>
      <c r="AJ499" s="7" t="s">
        <v>115</v>
      </c>
      <c r="AK499" s="7" t="s">
        <v>115</v>
      </c>
      <c r="AL499" s="7" t="s">
        <v>115</v>
      </c>
      <c r="AM499" s="7" t="s">
        <v>115</v>
      </c>
      <c r="AN499" s="7" t="s">
        <v>115</v>
      </c>
      <c r="AO499" s="7" t="s">
        <v>115</v>
      </c>
      <c r="AP499" s="7" t="s">
        <v>115</v>
      </c>
      <c r="AQ499" s="7" t="s">
        <v>115</v>
      </c>
      <c r="AR499" s="7" t="s">
        <v>115</v>
      </c>
      <c r="AS499" s="7" t="s">
        <v>115</v>
      </c>
      <c r="AT499" s="7" t="s">
        <v>115</v>
      </c>
      <c r="AU499" s="7" t="s">
        <v>115</v>
      </c>
      <c r="AV499" s="7" t="s">
        <v>115</v>
      </c>
      <c r="AW499" s="7" t="s">
        <v>115</v>
      </c>
      <c r="AX499" s="7" t="s">
        <v>115</v>
      </c>
      <c r="AY499" s="7" t="s">
        <v>115</v>
      </c>
      <c r="AZ499" s="7" t="s">
        <v>115</v>
      </c>
      <c r="BA499" s="7" t="s">
        <v>115</v>
      </c>
      <c r="BB499" s="7" t="s">
        <v>115</v>
      </c>
      <c r="BC499" s="7" t="s">
        <v>115</v>
      </c>
      <c r="BD499" s="7" t="s">
        <v>115</v>
      </c>
      <c r="BE499" s="7" t="s">
        <v>115</v>
      </c>
      <c r="BF499" s="7" t="s">
        <v>115</v>
      </c>
      <c r="BG499" s="7" t="s">
        <v>115</v>
      </c>
      <c r="BH499" s="7" t="s">
        <v>93</v>
      </c>
      <c r="BI499" s="7" t="s">
        <v>115</v>
      </c>
      <c r="BJ499" s="7" t="s">
        <v>115</v>
      </c>
      <c r="BK499" s="7" t="s">
        <v>115</v>
      </c>
      <c r="BL499" s="7" t="s">
        <v>115</v>
      </c>
      <c r="BM499" s="7" t="s">
        <v>115</v>
      </c>
      <c r="BN499" s="7" t="s">
        <v>115</v>
      </c>
      <c r="BO499" s="7" t="s">
        <v>115</v>
      </c>
      <c r="BP499" s="7" t="s">
        <v>115</v>
      </c>
      <c r="BQ499" s="7" t="s">
        <v>115</v>
      </c>
      <c r="BR499" s="7" t="s">
        <v>115</v>
      </c>
      <c r="BS499" s="7" t="s">
        <v>115</v>
      </c>
      <c r="BT499" s="7" t="s">
        <v>115</v>
      </c>
      <c r="BU499" s="7" t="s">
        <v>115</v>
      </c>
      <c r="BV499" s="7" t="s">
        <v>115</v>
      </c>
      <c r="BW499" s="7" t="s">
        <v>115</v>
      </c>
      <c r="BX499" s="7" t="s">
        <v>115</v>
      </c>
      <c r="BY499" s="7" t="s">
        <v>115</v>
      </c>
      <c r="BZ499" s="7" t="s">
        <v>115</v>
      </c>
      <c r="CA499" s="7" t="s">
        <v>115</v>
      </c>
      <c r="CB499" s="7" t="s">
        <v>115</v>
      </c>
      <c r="CC499" s="7" t="s">
        <v>115</v>
      </c>
      <c r="CD499" s="7" t="s">
        <v>115</v>
      </c>
      <c r="CE499" s="7" t="s">
        <v>115</v>
      </c>
      <c r="CF499" s="7" t="s">
        <v>115</v>
      </c>
      <c r="CG499" s="7" t="s">
        <v>115</v>
      </c>
      <c r="CH499" s="7" t="s">
        <v>115</v>
      </c>
      <c r="CI499" s="7" t="s">
        <v>115</v>
      </c>
      <c r="CJ499" s="7" t="s">
        <v>115</v>
      </c>
      <c r="CK499" s="7" t="s">
        <v>115</v>
      </c>
      <c r="CL499" s="7">
        <v>1.71765581730454</v>
      </c>
      <c r="CN499" s="7">
        <v>2120.6846908114098</v>
      </c>
      <c r="CQ499" s="7">
        <v>5.4061670338080203</v>
      </c>
      <c r="CS499" s="7">
        <v>1.7178492753452801</v>
      </c>
      <c r="CT499" s="7"/>
      <c r="CU499" s="7"/>
      <c r="CV499" s="7"/>
      <c r="CW499" s="7"/>
    </row>
    <row r="500" spans="1:101" x14ac:dyDescent="0.3">
      <c r="A500" s="4" t="s">
        <v>118</v>
      </c>
      <c r="B500" s="5">
        <v>45057</v>
      </c>
      <c r="C500" s="5" t="s">
        <v>116</v>
      </c>
      <c r="D500" s="6" t="str">
        <f>LOOKUP(MONTH(B500),{1,4,7,10;"Winter","Spring","Summer","Autumn"})</f>
        <v>Spring</v>
      </c>
      <c r="E500" s="5" t="s">
        <v>102</v>
      </c>
      <c r="F500" s="5" t="s">
        <v>101</v>
      </c>
      <c r="G500" s="7">
        <v>24.700001</v>
      </c>
      <c r="H500" s="7">
        <v>4.32</v>
      </c>
      <c r="I500" s="7">
        <v>20.5</v>
      </c>
      <c r="J500" s="7">
        <v>10.75</v>
      </c>
      <c r="K500" s="7">
        <v>0.37</v>
      </c>
      <c r="L500" s="7">
        <v>7.68</v>
      </c>
      <c r="M500" s="7">
        <v>437.976</v>
      </c>
      <c r="N500" s="7">
        <v>0.93</v>
      </c>
      <c r="O500" s="7" t="s">
        <v>115</v>
      </c>
      <c r="P500" s="7" t="s">
        <v>115</v>
      </c>
      <c r="Q500" s="7" t="s">
        <v>115</v>
      </c>
      <c r="R500" s="7" t="s">
        <v>115</v>
      </c>
      <c r="S500" s="7" t="s">
        <v>115</v>
      </c>
      <c r="T500" s="7" t="s">
        <v>115</v>
      </c>
      <c r="U500" s="7" t="s">
        <v>115</v>
      </c>
      <c r="V500" s="7" t="s">
        <v>115</v>
      </c>
      <c r="W500" s="7" t="s">
        <v>115</v>
      </c>
      <c r="X500" s="7" t="s">
        <v>115</v>
      </c>
      <c r="Y500" s="7" t="s">
        <v>115</v>
      </c>
      <c r="Z500" s="7" t="s">
        <v>115</v>
      </c>
      <c r="AA500" s="7">
        <v>314.22899999999998</v>
      </c>
      <c r="AB500" s="7" t="s">
        <v>115</v>
      </c>
      <c r="AC500" s="7" t="s">
        <v>115</v>
      </c>
      <c r="AD500" s="7" t="s">
        <v>115</v>
      </c>
      <c r="AE500" s="7" t="s">
        <v>115</v>
      </c>
      <c r="AF500" s="7" t="s">
        <v>115</v>
      </c>
      <c r="AG500" s="7" t="s">
        <v>115</v>
      </c>
      <c r="AH500" s="7" t="s">
        <v>115</v>
      </c>
      <c r="AI500" s="7" t="s">
        <v>115</v>
      </c>
      <c r="AJ500" s="7" t="s">
        <v>115</v>
      </c>
      <c r="AK500" s="7" t="s">
        <v>115</v>
      </c>
      <c r="AL500" s="7" t="s">
        <v>115</v>
      </c>
      <c r="AM500" s="7" t="s">
        <v>115</v>
      </c>
      <c r="AN500" s="7" t="s">
        <v>115</v>
      </c>
      <c r="AO500" s="7" t="s">
        <v>115</v>
      </c>
      <c r="AP500" s="7" t="s">
        <v>115</v>
      </c>
      <c r="AQ500" s="7" t="s">
        <v>115</v>
      </c>
      <c r="AR500" s="7" t="s">
        <v>115</v>
      </c>
      <c r="AS500" s="7" t="s">
        <v>115</v>
      </c>
      <c r="AT500" s="7" t="s">
        <v>115</v>
      </c>
      <c r="AU500" s="7" t="s">
        <v>115</v>
      </c>
      <c r="AV500" s="7" t="s">
        <v>115</v>
      </c>
      <c r="AW500" s="7" t="s">
        <v>115</v>
      </c>
      <c r="AX500" s="7" t="s">
        <v>115</v>
      </c>
      <c r="AY500" s="7" t="s">
        <v>115</v>
      </c>
      <c r="AZ500" s="7" t="s">
        <v>115</v>
      </c>
      <c r="BA500" s="7" t="s">
        <v>115</v>
      </c>
      <c r="BB500" s="7" t="s">
        <v>115</v>
      </c>
      <c r="BC500" s="7" t="s">
        <v>115</v>
      </c>
      <c r="BD500" s="7" t="s">
        <v>115</v>
      </c>
      <c r="BE500" s="7" t="s">
        <v>115</v>
      </c>
      <c r="BF500" s="7" t="s">
        <v>115</v>
      </c>
      <c r="BG500" s="7" t="s">
        <v>115</v>
      </c>
      <c r="BH500" s="7" t="s">
        <v>93</v>
      </c>
      <c r="BI500" s="7" t="s">
        <v>115</v>
      </c>
      <c r="BJ500" s="7" t="s">
        <v>115</v>
      </c>
      <c r="BK500" s="7" t="s">
        <v>115</v>
      </c>
      <c r="BL500" s="7" t="s">
        <v>115</v>
      </c>
      <c r="BM500" s="7" t="s">
        <v>115</v>
      </c>
      <c r="BN500" s="7" t="s">
        <v>115</v>
      </c>
      <c r="BO500" s="7" t="s">
        <v>115</v>
      </c>
      <c r="BP500" s="7" t="s">
        <v>115</v>
      </c>
      <c r="BQ500" s="7" t="s">
        <v>115</v>
      </c>
      <c r="BR500" s="7" t="s">
        <v>115</v>
      </c>
      <c r="BS500" s="7" t="s">
        <v>115</v>
      </c>
      <c r="BT500" s="7" t="s">
        <v>115</v>
      </c>
      <c r="BU500" s="7" t="s">
        <v>115</v>
      </c>
      <c r="BV500" s="7" t="s">
        <v>115</v>
      </c>
      <c r="BW500" s="7" t="s">
        <v>115</v>
      </c>
      <c r="BX500" s="7" t="s">
        <v>115</v>
      </c>
      <c r="BY500" s="7" t="s">
        <v>115</v>
      </c>
      <c r="BZ500" s="7" t="s">
        <v>115</v>
      </c>
      <c r="CA500" s="7" t="s">
        <v>115</v>
      </c>
      <c r="CB500" s="7" t="s">
        <v>115</v>
      </c>
      <c r="CC500" s="7" t="s">
        <v>115</v>
      </c>
      <c r="CD500" s="7" t="s">
        <v>115</v>
      </c>
      <c r="CE500" s="7" t="s">
        <v>115</v>
      </c>
      <c r="CF500" s="7" t="s">
        <v>115</v>
      </c>
      <c r="CG500" s="7" t="s">
        <v>115</v>
      </c>
      <c r="CH500" s="7" t="s">
        <v>115</v>
      </c>
      <c r="CI500" s="7" t="s">
        <v>115</v>
      </c>
      <c r="CJ500" s="7" t="s">
        <v>115</v>
      </c>
      <c r="CK500" s="7" t="s">
        <v>115</v>
      </c>
      <c r="CL500" s="7">
        <v>1.54546230910716</v>
      </c>
      <c r="CN500" s="7">
        <v>2417.2767411167201</v>
      </c>
      <c r="CQ500" s="7">
        <v>1.82325633297054</v>
      </c>
      <c r="CS500" s="7">
        <v>1.5456443357629901</v>
      </c>
      <c r="CT500" s="7"/>
      <c r="CU500" s="7"/>
      <c r="CV500" s="7"/>
      <c r="CW500" s="7"/>
    </row>
    <row r="501" spans="1:101" x14ac:dyDescent="0.3">
      <c r="A501" s="4" t="s">
        <v>118</v>
      </c>
      <c r="B501" s="5">
        <v>45061</v>
      </c>
      <c r="C501" s="5" t="s">
        <v>116</v>
      </c>
      <c r="D501" s="6" t="str">
        <f>LOOKUP(MONTH(B501),{1,4,7,10;"Winter","Spring","Summer","Autumn"})</f>
        <v>Spring</v>
      </c>
      <c r="E501" s="5" t="s">
        <v>102</v>
      </c>
      <c r="F501" s="5" t="s">
        <v>101</v>
      </c>
      <c r="G501" s="7">
        <v>25.799999</v>
      </c>
      <c r="H501" s="7">
        <v>4.28</v>
      </c>
      <c r="I501" s="7">
        <v>24.7</v>
      </c>
      <c r="J501" s="7">
        <v>12.37</v>
      </c>
      <c r="K501" s="7">
        <v>0.43</v>
      </c>
      <c r="L501" s="7">
        <v>10.199999999999999</v>
      </c>
      <c r="M501" s="7">
        <v>335.12700000000001</v>
      </c>
      <c r="N501" s="7">
        <v>1.2</v>
      </c>
      <c r="O501" s="7" t="s">
        <v>115</v>
      </c>
      <c r="P501" s="7" t="s">
        <v>115</v>
      </c>
      <c r="Q501" s="7" t="s">
        <v>115</v>
      </c>
      <c r="R501" s="7" t="s">
        <v>115</v>
      </c>
      <c r="S501" s="7" t="s">
        <v>115</v>
      </c>
      <c r="T501" s="7" t="s">
        <v>115</v>
      </c>
      <c r="U501" s="7" t="s">
        <v>115</v>
      </c>
      <c r="V501" s="7" t="s">
        <v>115</v>
      </c>
      <c r="W501" s="7" t="s">
        <v>115</v>
      </c>
      <c r="X501" s="7" t="s">
        <v>115</v>
      </c>
      <c r="Y501" s="7" t="s">
        <v>115</v>
      </c>
      <c r="Z501" s="7" t="s">
        <v>115</v>
      </c>
      <c r="AA501" s="7">
        <v>213.24100000000001</v>
      </c>
      <c r="AB501" s="7" t="s">
        <v>115</v>
      </c>
      <c r="AC501" s="7" t="s">
        <v>115</v>
      </c>
      <c r="AD501" s="7" t="s">
        <v>115</v>
      </c>
      <c r="AE501" s="7" t="s">
        <v>115</v>
      </c>
      <c r="AF501" s="7" t="s">
        <v>115</v>
      </c>
      <c r="AG501" s="7" t="s">
        <v>115</v>
      </c>
      <c r="AH501" s="7" t="s">
        <v>115</v>
      </c>
      <c r="AI501" s="7" t="s">
        <v>115</v>
      </c>
      <c r="AJ501" s="7" t="s">
        <v>115</v>
      </c>
      <c r="AK501" s="7" t="s">
        <v>115</v>
      </c>
      <c r="AL501" s="7" t="s">
        <v>115</v>
      </c>
      <c r="AM501" s="7" t="s">
        <v>115</v>
      </c>
      <c r="AN501" s="7" t="s">
        <v>115</v>
      </c>
      <c r="AO501" s="7" t="s">
        <v>115</v>
      </c>
      <c r="AP501" s="7" t="s">
        <v>115</v>
      </c>
      <c r="AQ501" s="7" t="s">
        <v>115</v>
      </c>
      <c r="AR501" s="7" t="s">
        <v>115</v>
      </c>
      <c r="AS501" s="7" t="s">
        <v>115</v>
      </c>
      <c r="AT501" s="7" t="s">
        <v>115</v>
      </c>
      <c r="AU501" s="7" t="s">
        <v>115</v>
      </c>
      <c r="AV501" s="7" t="s">
        <v>115</v>
      </c>
      <c r="AW501" s="7" t="s">
        <v>115</v>
      </c>
      <c r="AX501" s="7" t="s">
        <v>115</v>
      </c>
      <c r="AY501" s="7" t="s">
        <v>115</v>
      </c>
      <c r="AZ501" s="7" t="s">
        <v>115</v>
      </c>
      <c r="BA501" s="7" t="s">
        <v>115</v>
      </c>
      <c r="BB501" s="7" t="s">
        <v>115</v>
      </c>
      <c r="BC501" s="7" t="s">
        <v>115</v>
      </c>
      <c r="BD501" s="7" t="s">
        <v>115</v>
      </c>
      <c r="BE501" s="7" t="s">
        <v>115</v>
      </c>
      <c r="BF501" s="7" t="s">
        <v>115</v>
      </c>
      <c r="BG501" s="7" t="s">
        <v>115</v>
      </c>
      <c r="BH501" s="7" t="s">
        <v>93</v>
      </c>
      <c r="BI501" s="7" t="s">
        <v>115</v>
      </c>
      <c r="BJ501" s="7" t="s">
        <v>115</v>
      </c>
      <c r="BK501" s="7" t="s">
        <v>115</v>
      </c>
      <c r="BL501" s="7" t="s">
        <v>115</v>
      </c>
      <c r="BM501" s="7" t="s">
        <v>115</v>
      </c>
      <c r="BN501" s="7" t="s">
        <v>115</v>
      </c>
      <c r="BO501" s="7" t="s">
        <v>115</v>
      </c>
      <c r="BP501" s="7" t="s">
        <v>115</v>
      </c>
      <c r="BQ501" s="7" t="s">
        <v>115</v>
      </c>
      <c r="BR501" s="7" t="s">
        <v>115</v>
      </c>
      <c r="BS501" s="7" t="s">
        <v>115</v>
      </c>
      <c r="BT501" s="7" t="s">
        <v>115</v>
      </c>
      <c r="BU501" s="7" t="s">
        <v>115</v>
      </c>
      <c r="BV501" s="7" t="s">
        <v>115</v>
      </c>
      <c r="BW501" s="7" t="s">
        <v>115</v>
      </c>
      <c r="BX501" s="7" t="s">
        <v>115</v>
      </c>
      <c r="BY501" s="7" t="s">
        <v>115</v>
      </c>
      <c r="BZ501" s="7" t="s">
        <v>115</v>
      </c>
      <c r="CA501" s="7" t="s">
        <v>115</v>
      </c>
      <c r="CB501" s="7" t="s">
        <v>115</v>
      </c>
      <c r="CC501" s="7" t="s">
        <v>115</v>
      </c>
      <c r="CD501" s="7" t="s">
        <v>115</v>
      </c>
      <c r="CE501" s="7" t="s">
        <v>115</v>
      </c>
      <c r="CF501" s="7" t="s">
        <v>115</v>
      </c>
      <c r="CG501" s="7" t="s">
        <v>115</v>
      </c>
      <c r="CH501" s="7" t="s">
        <v>115</v>
      </c>
      <c r="CI501" s="7" t="s">
        <v>115</v>
      </c>
      <c r="CJ501" s="7" t="s">
        <v>115</v>
      </c>
      <c r="CK501" s="7" t="s">
        <v>115</v>
      </c>
      <c r="CL501" s="7">
        <v>2.3034942593136698</v>
      </c>
      <c r="CN501" s="7">
        <v>3638.8872055779898</v>
      </c>
      <c r="CQ501" s="7">
        <v>1.42044388731426</v>
      </c>
      <c r="CS501" s="7">
        <v>2.3037660819728201</v>
      </c>
      <c r="CT501" s="7"/>
      <c r="CU501" s="7"/>
      <c r="CV501" s="7"/>
      <c r="CW501" s="7"/>
    </row>
    <row r="502" spans="1:101" x14ac:dyDescent="0.3">
      <c r="A502" s="4" t="s">
        <v>118</v>
      </c>
      <c r="B502" s="5">
        <v>45070</v>
      </c>
      <c r="C502" s="5" t="s">
        <v>116</v>
      </c>
      <c r="D502" s="6" t="str">
        <f>LOOKUP(MONTH(B502),{1,4,7,10;"Winter","Spring","Summer","Autumn"})</f>
        <v>Spring</v>
      </c>
      <c r="E502" s="5" t="s">
        <v>102</v>
      </c>
      <c r="F502" s="5" t="s">
        <v>101</v>
      </c>
      <c r="G502" s="7">
        <v>25.59</v>
      </c>
      <c r="H502" s="7">
        <v>4.3</v>
      </c>
      <c r="I502" s="7">
        <v>29</v>
      </c>
      <c r="J502" s="7">
        <v>24.37</v>
      </c>
      <c r="K502" s="7">
        <v>0.5</v>
      </c>
      <c r="L502" s="7">
        <v>12.43</v>
      </c>
      <c r="M502" s="7">
        <v>220.226</v>
      </c>
      <c r="N502" s="7">
        <v>4.18</v>
      </c>
      <c r="O502" s="7" t="s">
        <v>115</v>
      </c>
      <c r="P502" s="7" t="s">
        <v>115</v>
      </c>
      <c r="Q502" s="7" t="s">
        <v>115</v>
      </c>
      <c r="R502" s="7" t="s">
        <v>115</v>
      </c>
      <c r="S502" s="7" t="s">
        <v>115</v>
      </c>
      <c r="T502" s="7" t="s">
        <v>115</v>
      </c>
      <c r="U502" s="7" t="s">
        <v>115</v>
      </c>
      <c r="V502" s="7" t="s">
        <v>115</v>
      </c>
      <c r="W502" s="7" t="s">
        <v>115</v>
      </c>
      <c r="X502" s="7" t="s">
        <v>115</v>
      </c>
      <c r="Y502" s="7" t="s">
        <v>115</v>
      </c>
      <c r="Z502" s="7" t="s">
        <v>115</v>
      </c>
      <c r="AA502" s="7">
        <v>216.88399999999999</v>
      </c>
      <c r="AB502" s="7" t="s">
        <v>115</v>
      </c>
      <c r="AC502" s="7" t="s">
        <v>115</v>
      </c>
      <c r="AD502" s="7" t="s">
        <v>115</v>
      </c>
      <c r="AE502" s="7" t="s">
        <v>115</v>
      </c>
      <c r="AF502" s="7" t="s">
        <v>115</v>
      </c>
      <c r="AG502" s="7" t="s">
        <v>115</v>
      </c>
      <c r="AH502" s="7" t="s">
        <v>115</v>
      </c>
      <c r="AI502" s="7" t="s">
        <v>115</v>
      </c>
      <c r="AJ502" s="7" t="s">
        <v>115</v>
      </c>
      <c r="AK502" s="7" t="s">
        <v>115</v>
      </c>
      <c r="AL502" s="7" t="s">
        <v>115</v>
      </c>
      <c r="AM502" s="7" t="s">
        <v>115</v>
      </c>
      <c r="AN502" s="7" t="s">
        <v>115</v>
      </c>
      <c r="AO502" s="7" t="s">
        <v>115</v>
      </c>
      <c r="AP502" s="7" t="s">
        <v>115</v>
      </c>
      <c r="AQ502" s="7" t="s">
        <v>115</v>
      </c>
      <c r="AR502" s="7" t="s">
        <v>115</v>
      </c>
      <c r="AS502" s="7" t="s">
        <v>115</v>
      </c>
      <c r="AT502" s="7" t="s">
        <v>115</v>
      </c>
      <c r="AU502" s="7" t="s">
        <v>115</v>
      </c>
      <c r="AV502" s="7" t="s">
        <v>115</v>
      </c>
      <c r="AW502" s="7" t="s">
        <v>115</v>
      </c>
      <c r="AX502" s="7" t="s">
        <v>115</v>
      </c>
      <c r="AY502" s="7" t="s">
        <v>115</v>
      </c>
      <c r="AZ502" s="7" t="s">
        <v>115</v>
      </c>
      <c r="BA502" s="7" t="s">
        <v>115</v>
      </c>
      <c r="BB502" s="7" t="s">
        <v>115</v>
      </c>
      <c r="BC502" s="7" t="s">
        <v>115</v>
      </c>
      <c r="BD502" s="7" t="s">
        <v>115</v>
      </c>
      <c r="BE502" s="7" t="s">
        <v>115</v>
      </c>
      <c r="BF502" s="7" t="s">
        <v>115</v>
      </c>
      <c r="BG502" s="7" t="s">
        <v>115</v>
      </c>
      <c r="BH502" s="7" t="s">
        <v>93</v>
      </c>
      <c r="BI502" s="7" t="s">
        <v>115</v>
      </c>
      <c r="BJ502" s="7" t="s">
        <v>115</v>
      </c>
      <c r="BK502" s="7" t="s">
        <v>115</v>
      </c>
      <c r="BL502" s="7" t="s">
        <v>115</v>
      </c>
      <c r="BM502" s="7" t="s">
        <v>115</v>
      </c>
      <c r="BN502" s="7" t="s">
        <v>115</v>
      </c>
      <c r="BO502" s="7" t="s">
        <v>115</v>
      </c>
      <c r="BP502" s="7" t="s">
        <v>115</v>
      </c>
      <c r="BQ502" s="7" t="s">
        <v>115</v>
      </c>
      <c r="BR502" s="7" t="s">
        <v>115</v>
      </c>
      <c r="BS502" s="7" t="s">
        <v>115</v>
      </c>
      <c r="BT502" s="7" t="s">
        <v>115</v>
      </c>
      <c r="BU502" s="7" t="s">
        <v>115</v>
      </c>
      <c r="BV502" s="7" t="s">
        <v>115</v>
      </c>
      <c r="BW502" s="7" t="s">
        <v>115</v>
      </c>
      <c r="BX502" s="7" t="s">
        <v>115</v>
      </c>
      <c r="BY502" s="7" t="s">
        <v>115</v>
      </c>
      <c r="BZ502" s="7" t="s">
        <v>115</v>
      </c>
      <c r="CA502" s="7" t="s">
        <v>115</v>
      </c>
      <c r="CB502" s="7" t="s">
        <v>115</v>
      </c>
      <c r="CC502" s="7" t="s">
        <v>115</v>
      </c>
      <c r="CD502" s="7" t="s">
        <v>115</v>
      </c>
      <c r="CE502" s="7" t="s">
        <v>115</v>
      </c>
      <c r="CF502" s="7" t="s">
        <v>115</v>
      </c>
      <c r="CG502" s="7" t="s">
        <v>115</v>
      </c>
      <c r="CH502" s="7" t="s">
        <v>115</v>
      </c>
      <c r="CI502" s="7" t="s">
        <v>115</v>
      </c>
      <c r="CJ502" s="7" t="s">
        <v>115</v>
      </c>
      <c r="CK502" s="7" t="s">
        <v>115</v>
      </c>
      <c r="CL502" s="7">
        <v>4.1870238970725904</v>
      </c>
      <c r="CN502" s="7">
        <v>6765.5267735684502</v>
      </c>
      <c r="CQ502" s="7">
        <v>8.05624891312568</v>
      </c>
      <c r="CS502" s="7">
        <v>4.1875201161839701</v>
      </c>
      <c r="CT502" s="7"/>
      <c r="CU502" s="7"/>
      <c r="CV502" s="7"/>
      <c r="CW502" s="7"/>
    </row>
    <row r="503" spans="1:101" x14ac:dyDescent="0.3">
      <c r="A503" s="4" t="s">
        <v>118</v>
      </c>
      <c r="B503" s="5">
        <v>45085</v>
      </c>
      <c r="C503" s="5" t="s">
        <v>116</v>
      </c>
      <c r="D503" s="6" t="str">
        <f>LOOKUP(MONTH(B503),{1,4,7,10;"Winter","Spring","Summer","Autumn"})</f>
        <v>Spring</v>
      </c>
      <c r="E503" s="5" t="s">
        <v>102</v>
      </c>
      <c r="F503" s="5" t="s">
        <v>101</v>
      </c>
      <c r="G503" s="7">
        <v>21.48</v>
      </c>
      <c r="H503" s="7">
        <v>4.4400000000000004</v>
      </c>
      <c r="I503" s="7">
        <v>27.5</v>
      </c>
      <c r="J503" s="7">
        <v>29.71</v>
      </c>
      <c r="K503" s="7">
        <v>0.51</v>
      </c>
      <c r="L503" s="7">
        <v>9.52</v>
      </c>
      <c r="M503" s="7">
        <v>220.92699999999999</v>
      </c>
      <c r="N503" s="7">
        <v>7.02</v>
      </c>
      <c r="O503" s="7" t="s">
        <v>115</v>
      </c>
      <c r="P503" s="7" t="s">
        <v>115</v>
      </c>
      <c r="Q503" s="7" t="s">
        <v>115</v>
      </c>
      <c r="R503" s="7" t="s">
        <v>115</v>
      </c>
      <c r="S503" s="7" t="s">
        <v>115</v>
      </c>
      <c r="T503" s="7" t="s">
        <v>115</v>
      </c>
      <c r="U503" s="7" t="s">
        <v>115</v>
      </c>
      <c r="V503" s="7" t="s">
        <v>115</v>
      </c>
      <c r="W503" s="7" t="s">
        <v>115</v>
      </c>
      <c r="X503" s="7" t="s">
        <v>115</v>
      </c>
      <c r="Y503" s="7" t="s">
        <v>115</v>
      </c>
      <c r="Z503" s="7" t="s">
        <v>115</v>
      </c>
      <c r="AA503" s="7">
        <v>265.036</v>
      </c>
      <c r="AB503" s="7" t="s">
        <v>115</v>
      </c>
      <c r="AC503" s="7" t="s">
        <v>115</v>
      </c>
      <c r="AD503" s="7" t="s">
        <v>115</v>
      </c>
      <c r="AE503" s="7" t="s">
        <v>115</v>
      </c>
      <c r="AF503" s="7" t="s">
        <v>115</v>
      </c>
      <c r="AG503" s="7" t="s">
        <v>115</v>
      </c>
      <c r="AH503" s="7" t="s">
        <v>115</v>
      </c>
      <c r="AI503" s="7" t="s">
        <v>115</v>
      </c>
      <c r="AJ503" s="7" t="s">
        <v>115</v>
      </c>
      <c r="AK503" s="7" t="s">
        <v>115</v>
      </c>
      <c r="AL503" s="7" t="s">
        <v>115</v>
      </c>
      <c r="AM503" s="7" t="s">
        <v>115</v>
      </c>
      <c r="AN503" s="7" t="s">
        <v>115</v>
      </c>
      <c r="AO503" s="7" t="s">
        <v>115</v>
      </c>
      <c r="AP503" s="7" t="s">
        <v>115</v>
      </c>
      <c r="AQ503" s="7" t="s">
        <v>115</v>
      </c>
      <c r="AR503" s="7" t="s">
        <v>115</v>
      </c>
      <c r="AS503" s="7" t="s">
        <v>115</v>
      </c>
      <c r="AT503" s="7" t="s">
        <v>115</v>
      </c>
      <c r="AU503" s="7" t="s">
        <v>115</v>
      </c>
      <c r="AV503" s="7" t="s">
        <v>115</v>
      </c>
      <c r="AW503" s="7" t="s">
        <v>115</v>
      </c>
      <c r="AX503" s="7" t="s">
        <v>115</v>
      </c>
      <c r="AY503" s="7" t="s">
        <v>115</v>
      </c>
      <c r="AZ503" s="7" t="s">
        <v>115</v>
      </c>
      <c r="BA503" s="7" t="s">
        <v>115</v>
      </c>
      <c r="BB503" s="7" t="s">
        <v>115</v>
      </c>
      <c r="BC503" s="7" t="s">
        <v>115</v>
      </c>
      <c r="BD503" s="7" t="s">
        <v>115</v>
      </c>
      <c r="BE503" s="7" t="s">
        <v>115</v>
      </c>
      <c r="BF503" s="7" t="s">
        <v>115</v>
      </c>
      <c r="BG503" s="7" t="s">
        <v>115</v>
      </c>
      <c r="BH503" s="7" t="s">
        <v>93</v>
      </c>
      <c r="BI503" s="7" t="s">
        <v>115</v>
      </c>
      <c r="BJ503" s="7" t="s">
        <v>115</v>
      </c>
      <c r="BK503" s="7" t="s">
        <v>115</v>
      </c>
      <c r="BL503" s="7" t="s">
        <v>115</v>
      </c>
      <c r="BM503" s="7" t="s">
        <v>115</v>
      </c>
      <c r="BN503" s="7" t="s">
        <v>115</v>
      </c>
      <c r="BO503" s="7" t="s">
        <v>115</v>
      </c>
      <c r="BP503" s="7" t="s">
        <v>115</v>
      </c>
      <c r="BQ503" s="7" t="s">
        <v>115</v>
      </c>
      <c r="BR503" s="7" t="s">
        <v>115</v>
      </c>
      <c r="BS503" s="7" t="s">
        <v>115</v>
      </c>
      <c r="BT503" s="7" t="s">
        <v>115</v>
      </c>
      <c r="BU503" s="7" t="s">
        <v>115</v>
      </c>
      <c r="BV503" s="7" t="s">
        <v>115</v>
      </c>
      <c r="BW503" s="7" t="s">
        <v>115</v>
      </c>
      <c r="BX503" s="7" t="s">
        <v>115</v>
      </c>
      <c r="BY503" s="7" t="s">
        <v>115</v>
      </c>
      <c r="BZ503" s="7" t="s">
        <v>115</v>
      </c>
      <c r="CA503" s="7" t="s">
        <v>115</v>
      </c>
      <c r="CB503" s="7" t="s">
        <v>115</v>
      </c>
      <c r="CC503" s="7" t="s">
        <v>115</v>
      </c>
      <c r="CD503" s="7" t="s">
        <v>115</v>
      </c>
      <c r="CE503" s="7" t="s">
        <v>115</v>
      </c>
      <c r="CF503" s="7" t="s">
        <v>115</v>
      </c>
      <c r="CG503" s="7" t="s">
        <v>115</v>
      </c>
      <c r="CH503" s="7" t="s">
        <v>115</v>
      </c>
      <c r="CI503" s="7" t="s">
        <v>115</v>
      </c>
      <c r="CJ503" s="7" t="s">
        <v>115</v>
      </c>
      <c r="CK503" s="7" t="s">
        <v>115</v>
      </c>
      <c r="CL503" s="7">
        <v>5.9697814734857904</v>
      </c>
      <c r="CN503" s="7">
        <v>8443.1898057004692</v>
      </c>
      <c r="CQ503" s="7">
        <v>25.334782766276799</v>
      </c>
      <c r="CS503" s="7">
        <v>5.9704712589323101</v>
      </c>
      <c r="CT503" s="7"/>
      <c r="CU503" s="7"/>
      <c r="CV503" s="7"/>
      <c r="CW503" s="7"/>
    </row>
    <row r="504" spans="1:101" x14ac:dyDescent="0.3">
      <c r="A504" s="4" t="s">
        <v>118</v>
      </c>
      <c r="B504" s="5">
        <v>45098</v>
      </c>
      <c r="C504" s="5" t="s">
        <v>116</v>
      </c>
      <c r="D504" s="6" t="str">
        <f>LOOKUP(MONTH(B504),{1,4,7,10;"Winter","Spring","Summer","Autumn"})</f>
        <v>Spring</v>
      </c>
      <c r="E504" s="5" t="s">
        <v>102</v>
      </c>
      <c r="F504" s="5" t="s">
        <v>101</v>
      </c>
      <c r="G504" s="7" t="s">
        <v>115</v>
      </c>
      <c r="H504" s="7" t="s">
        <v>115</v>
      </c>
      <c r="I504" s="7" t="s">
        <v>115</v>
      </c>
      <c r="J504" s="7" t="s">
        <v>115</v>
      </c>
      <c r="K504" s="7" t="s">
        <v>115</v>
      </c>
      <c r="L504" s="7" t="s">
        <v>115</v>
      </c>
      <c r="M504" s="7" t="s">
        <v>115</v>
      </c>
      <c r="N504" s="7" t="s">
        <v>115</v>
      </c>
      <c r="O504" s="7" t="s">
        <v>115</v>
      </c>
      <c r="P504" s="7" t="s">
        <v>115</v>
      </c>
      <c r="Q504" s="7" t="s">
        <v>115</v>
      </c>
      <c r="R504" s="7" t="s">
        <v>115</v>
      </c>
      <c r="S504" s="7" t="s">
        <v>115</v>
      </c>
      <c r="T504" s="7" t="s">
        <v>115</v>
      </c>
      <c r="U504" s="7" t="s">
        <v>115</v>
      </c>
      <c r="V504" s="7" t="s">
        <v>115</v>
      </c>
      <c r="W504" s="7" t="s">
        <v>115</v>
      </c>
      <c r="X504" s="7" t="s">
        <v>115</v>
      </c>
      <c r="Y504" s="7" t="s">
        <v>115</v>
      </c>
      <c r="Z504" s="7" t="s">
        <v>115</v>
      </c>
      <c r="AA504" s="7" t="s">
        <v>115</v>
      </c>
      <c r="AB504" s="7" t="s">
        <v>115</v>
      </c>
      <c r="AC504" s="7" t="s">
        <v>115</v>
      </c>
      <c r="AD504" s="7" t="s">
        <v>115</v>
      </c>
      <c r="AE504" s="7" t="s">
        <v>115</v>
      </c>
      <c r="AF504" s="7" t="s">
        <v>115</v>
      </c>
      <c r="AG504" s="7" t="s">
        <v>115</v>
      </c>
      <c r="AH504" s="7" t="s">
        <v>115</v>
      </c>
      <c r="AI504" s="7" t="s">
        <v>115</v>
      </c>
      <c r="AJ504" s="7" t="s">
        <v>115</v>
      </c>
      <c r="AK504" s="7" t="s">
        <v>115</v>
      </c>
      <c r="AL504" s="7" t="s">
        <v>115</v>
      </c>
      <c r="AM504" s="7" t="s">
        <v>115</v>
      </c>
      <c r="AN504" s="7" t="s">
        <v>115</v>
      </c>
      <c r="AO504" s="7" t="s">
        <v>115</v>
      </c>
      <c r="AP504" s="7" t="s">
        <v>115</v>
      </c>
      <c r="AQ504" s="7" t="s">
        <v>115</v>
      </c>
      <c r="AR504" s="7" t="s">
        <v>115</v>
      </c>
      <c r="AS504" s="7" t="s">
        <v>115</v>
      </c>
      <c r="AT504" s="7" t="s">
        <v>115</v>
      </c>
      <c r="AU504" s="7" t="s">
        <v>115</v>
      </c>
      <c r="AV504" s="7" t="s">
        <v>115</v>
      </c>
      <c r="AW504" s="7" t="s">
        <v>115</v>
      </c>
      <c r="AX504" s="7" t="s">
        <v>115</v>
      </c>
      <c r="AY504" s="7" t="s">
        <v>115</v>
      </c>
      <c r="AZ504" s="7" t="s">
        <v>115</v>
      </c>
      <c r="BA504" s="7" t="s">
        <v>115</v>
      </c>
      <c r="BB504" s="7" t="s">
        <v>115</v>
      </c>
      <c r="BC504" s="7" t="s">
        <v>115</v>
      </c>
      <c r="BD504" s="7" t="s">
        <v>115</v>
      </c>
      <c r="BE504" s="7" t="s">
        <v>115</v>
      </c>
      <c r="BF504" s="7" t="s">
        <v>115</v>
      </c>
      <c r="BG504" s="7" t="s">
        <v>115</v>
      </c>
      <c r="BH504" s="7" t="s">
        <v>115</v>
      </c>
      <c r="BI504" s="7" t="s">
        <v>115</v>
      </c>
      <c r="BJ504" s="7" t="s">
        <v>115</v>
      </c>
      <c r="BK504" s="7" t="s">
        <v>115</v>
      </c>
      <c r="BL504" s="7" t="s">
        <v>115</v>
      </c>
      <c r="BM504" s="7" t="s">
        <v>115</v>
      </c>
      <c r="BN504" s="7" t="s">
        <v>115</v>
      </c>
      <c r="BO504" s="7" t="s">
        <v>115</v>
      </c>
      <c r="BP504" s="7" t="s">
        <v>115</v>
      </c>
      <c r="BQ504" s="7" t="s">
        <v>115</v>
      </c>
      <c r="BR504" s="7" t="s">
        <v>115</v>
      </c>
      <c r="BS504" s="7" t="s">
        <v>115</v>
      </c>
      <c r="BT504" s="7" t="s">
        <v>115</v>
      </c>
      <c r="BU504" s="7" t="s">
        <v>115</v>
      </c>
      <c r="BV504" s="7" t="s">
        <v>115</v>
      </c>
      <c r="BW504" s="7" t="s">
        <v>115</v>
      </c>
      <c r="BX504" s="7" t="s">
        <v>115</v>
      </c>
      <c r="BY504" s="7" t="s">
        <v>115</v>
      </c>
      <c r="BZ504" s="7" t="s">
        <v>115</v>
      </c>
      <c r="CA504" s="7" t="s">
        <v>115</v>
      </c>
      <c r="CB504" s="7" t="s">
        <v>115</v>
      </c>
      <c r="CC504" s="7" t="s">
        <v>115</v>
      </c>
      <c r="CD504" s="7" t="s">
        <v>115</v>
      </c>
      <c r="CE504" s="7" t="s">
        <v>115</v>
      </c>
      <c r="CF504" s="7" t="s">
        <v>115</v>
      </c>
      <c r="CG504" s="7" t="s">
        <v>115</v>
      </c>
      <c r="CH504" s="7" t="s">
        <v>115</v>
      </c>
      <c r="CI504" s="7" t="s">
        <v>115</v>
      </c>
      <c r="CJ504" s="7" t="s">
        <v>115</v>
      </c>
      <c r="CK504" s="7" t="s">
        <v>115</v>
      </c>
      <c r="CL504" s="7" t="s">
        <v>115</v>
      </c>
      <c r="CN504" s="7" t="s">
        <v>115</v>
      </c>
      <c r="CQ504" s="7" t="s">
        <v>115</v>
      </c>
      <c r="CS504" s="7" t="s">
        <v>115</v>
      </c>
      <c r="CT504" s="7"/>
      <c r="CU504" s="7"/>
      <c r="CV504" s="7"/>
      <c r="CW504" s="7"/>
    </row>
    <row r="505" spans="1:101" x14ac:dyDescent="0.3">
      <c r="A505" s="4" t="s">
        <v>118</v>
      </c>
      <c r="B505" s="5">
        <v>45111</v>
      </c>
      <c r="C505" s="5" t="s">
        <v>116</v>
      </c>
      <c r="D505" s="6" t="str">
        <f>LOOKUP(MONTH(B505),{1,4,7,10;"Winter","Spring","Summer","Autumn"})</f>
        <v>Summer</v>
      </c>
      <c r="E505" s="5" t="s">
        <v>102</v>
      </c>
      <c r="F505" s="5" t="s">
        <v>101</v>
      </c>
      <c r="G505" s="7" t="s">
        <v>115</v>
      </c>
      <c r="H505" s="7" t="s">
        <v>115</v>
      </c>
      <c r="I505" s="7" t="s">
        <v>115</v>
      </c>
      <c r="J505" s="7" t="s">
        <v>115</v>
      </c>
      <c r="K505" s="7" t="s">
        <v>115</v>
      </c>
      <c r="L505" s="7" t="s">
        <v>115</v>
      </c>
      <c r="M505" s="7" t="s">
        <v>115</v>
      </c>
      <c r="N505" s="7" t="s">
        <v>115</v>
      </c>
      <c r="O505" s="7" t="s">
        <v>115</v>
      </c>
      <c r="P505" s="7" t="s">
        <v>115</v>
      </c>
      <c r="Q505" s="7" t="s">
        <v>115</v>
      </c>
      <c r="R505" s="7" t="s">
        <v>115</v>
      </c>
      <c r="S505" s="7" t="s">
        <v>115</v>
      </c>
      <c r="T505" s="7" t="s">
        <v>115</v>
      </c>
      <c r="U505" s="7" t="s">
        <v>115</v>
      </c>
      <c r="V505" s="7" t="s">
        <v>115</v>
      </c>
      <c r="W505" s="7" t="s">
        <v>115</v>
      </c>
      <c r="X505" s="7" t="s">
        <v>115</v>
      </c>
      <c r="Y505" s="7" t="s">
        <v>115</v>
      </c>
      <c r="Z505" s="7" t="s">
        <v>115</v>
      </c>
      <c r="AA505" s="7" t="s">
        <v>115</v>
      </c>
      <c r="AB505" s="7" t="s">
        <v>115</v>
      </c>
      <c r="AC505" s="7" t="s">
        <v>115</v>
      </c>
      <c r="AD505" s="7" t="s">
        <v>115</v>
      </c>
      <c r="AE505" s="7" t="s">
        <v>115</v>
      </c>
      <c r="AF505" s="7" t="s">
        <v>115</v>
      </c>
      <c r="AG505" s="7" t="s">
        <v>115</v>
      </c>
      <c r="AH505" s="7" t="s">
        <v>115</v>
      </c>
      <c r="AI505" s="7" t="s">
        <v>115</v>
      </c>
      <c r="AJ505" s="7" t="s">
        <v>115</v>
      </c>
      <c r="AK505" s="7" t="s">
        <v>115</v>
      </c>
      <c r="AL505" s="7" t="s">
        <v>115</v>
      </c>
      <c r="AM505" s="7" t="s">
        <v>115</v>
      </c>
      <c r="AN505" s="7" t="s">
        <v>115</v>
      </c>
      <c r="AO505" s="7" t="s">
        <v>115</v>
      </c>
      <c r="AP505" s="7" t="s">
        <v>115</v>
      </c>
      <c r="AQ505" s="7" t="s">
        <v>115</v>
      </c>
      <c r="AR505" s="7" t="s">
        <v>115</v>
      </c>
      <c r="AS505" s="7" t="s">
        <v>115</v>
      </c>
      <c r="AT505" s="7" t="s">
        <v>115</v>
      </c>
      <c r="AU505" s="7" t="s">
        <v>115</v>
      </c>
      <c r="AV505" s="7" t="s">
        <v>115</v>
      </c>
      <c r="AW505" s="7" t="s">
        <v>115</v>
      </c>
      <c r="AX505" s="7" t="s">
        <v>115</v>
      </c>
      <c r="AY505" s="7" t="s">
        <v>115</v>
      </c>
      <c r="AZ505" s="7" t="s">
        <v>115</v>
      </c>
      <c r="BA505" s="7" t="s">
        <v>115</v>
      </c>
      <c r="BB505" s="7" t="s">
        <v>115</v>
      </c>
      <c r="BC505" s="7" t="s">
        <v>115</v>
      </c>
      <c r="BD505" s="7" t="s">
        <v>115</v>
      </c>
      <c r="BE505" s="7" t="s">
        <v>115</v>
      </c>
      <c r="BF505" s="7" t="s">
        <v>115</v>
      </c>
      <c r="BG505" s="7" t="s">
        <v>115</v>
      </c>
      <c r="BH505" s="7" t="s">
        <v>115</v>
      </c>
      <c r="BI505" s="7" t="s">
        <v>115</v>
      </c>
      <c r="BJ505" s="7" t="s">
        <v>115</v>
      </c>
      <c r="BK505" s="7" t="s">
        <v>115</v>
      </c>
      <c r="BL505" s="7" t="s">
        <v>115</v>
      </c>
      <c r="BM505" s="7" t="s">
        <v>115</v>
      </c>
      <c r="BN505" s="7" t="s">
        <v>115</v>
      </c>
      <c r="BO505" s="7" t="s">
        <v>115</v>
      </c>
      <c r="BP505" s="7" t="s">
        <v>115</v>
      </c>
      <c r="BQ505" s="7" t="s">
        <v>115</v>
      </c>
      <c r="BR505" s="7" t="s">
        <v>115</v>
      </c>
      <c r="BS505" s="7" t="s">
        <v>115</v>
      </c>
      <c r="BT505" s="7" t="s">
        <v>115</v>
      </c>
      <c r="BU505" s="7" t="s">
        <v>115</v>
      </c>
      <c r="BV505" s="7" t="s">
        <v>115</v>
      </c>
      <c r="BW505" s="7" t="s">
        <v>115</v>
      </c>
      <c r="BX505" s="7" t="s">
        <v>115</v>
      </c>
      <c r="BY505" s="7" t="s">
        <v>115</v>
      </c>
      <c r="BZ505" s="7" t="s">
        <v>115</v>
      </c>
      <c r="CA505" s="7" t="s">
        <v>115</v>
      </c>
      <c r="CB505" s="7" t="s">
        <v>115</v>
      </c>
      <c r="CC505" s="7" t="s">
        <v>115</v>
      </c>
      <c r="CD505" s="7" t="s">
        <v>115</v>
      </c>
      <c r="CE505" s="7" t="s">
        <v>115</v>
      </c>
      <c r="CF505" s="7" t="s">
        <v>115</v>
      </c>
      <c r="CG505" s="7" t="s">
        <v>115</v>
      </c>
      <c r="CH505" s="7" t="s">
        <v>115</v>
      </c>
      <c r="CI505" s="7" t="s">
        <v>115</v>
      </c>
      <c r="CJ505" s="7" t="s">
        <v>115</v>
      </c>
      <c r="CK505" s="7" t="s">
        <v>115</v>
      </c>
      <c r="CL505" s="7" t="s">
        <v>115</v>
      </c>
      <c r="CN505" s="7" t="s">
        <v>115</v>
      </c>
      <c r="CQ505" s="7" t="s">
        <v>115</v>
      </c>
      <c r="CS505" s="7" t="s">
        <v>115</v>
      </c>
      <c r="CT505" s="7"/>
      <c r="CU505" s="7"/>
      <c r="CV505" s="7"/>
      <c r="CW505" s="7"/>
    </row>
    <row r="506" spans="1:101" x14ac:dyDescent="0.3">
      <c r="A506" s="4" t="s">
        <v>118</v>
      </c>
      <c r="B506" s="5">
        <v>45126</v>
      </c>
      <c r="C506" s="5" t="s">
        <v>116</v>
      </c>
      <c r="D506" s="6" t="str">
        <f>LOOKUP(MONTH(B506),{1,4,7,10;"Winter","Spring","Summer","Autumn"})</f>
        <v>Summer</v>
      </c>
      <c r="E506" s="5" t="s">
        <v>102</v>
      </c>
      <c r="F506" s="5" t="s">
        <v>101</v>
      </c>
      <c r="G506" s="7" t="s">
        <v>115</v>
      </c>
      <c r="H506" s="7" t="s">
        <v>115</v>
      </c>
      <c r="I506" s="7" t="s">
        <v>115</v>
      </c>
      <c r="J506" s="7" t="s">
        <v>115</v>
      </c>
      <c r="K506" s="7" t="s">
        <v>115</v>
      </c>
      <c r="L506" s="7" t="s">
        <v>115</v>
      </c>
      <c r="M506" s="7" t="s">
        <v>115</v>
      </c>
      <c r="N506" s="7" t="s">
        <v>115</v>
      </c>
      <c r="O506" s="7" t="s">
        <v>115</v>
      </c>
      <c r="P506" s="7" t="s">
        <v>115</v>
      </c>
      <c r="Q506" s="7" t="s">
        <v>115</v>
      </c>
      <c r="R506" s="7" t="s">
        <v>115</v>
      </c>
      <c r="S506" s="7" t="s">
        <v>115</v>
      </c>
      <c r="T506" s="7" t="s">
        <v>115</v>
      </c>
      <c r="U506" s="7" t="s">
        <v>115</v>
      </c>
      <c r="V506" s="7" t="s">
        <v>115</v>
      </c>
      <c r="W506" s="7" t="s">
        <v>115</v>
      </c>
      <c r="X506" s="7" t="s">
        <v>115</v>
      </c>
      <c r="Y506" s="7" t="s">
        <v>115</v>
      </c>
      <c r="Z506" s="7" t="s">
        <v>115</v>
      </c>
      <c r="AA506" s="7" t="s">
        <v>115</v>
      </c>
      <c r="AB506" s="7" t="s">
        <v>115</v>
      </c>
      <c r="AC506" s="7" t="s">
        <v>115</v>
      </c>
      <c r="AD506" s="7" t="s">
        <v>115</v>
      </c>
      <c r="AE506" s="7" t="s">
        <v>115</v>
      </c>
      <c r="AF506" s="7" t="s">
        <v>115</v>
      </c>
      <c r="AG506" s="7" t="s">
        <v>115</v>
      </c>
      <c r="AH506" s="7" t="s">
        <v>115</v>
      </c>
      <c r="AI506" s="7" t="s">
        <v>115</v>
      </c>
      <c r="AJ506" s="7" t="s">
        <v>115</v>
      </c>
      <c r="AK506" s="7" t="s">
        <v>115</v>
      </c>
      <c r="AL506" s="7" t="s">
        <v>115</v>
      </c>
      <c r="AM506" s="7" t="s">
        <v>115</v>
      </c>
      <c r="AN506" s="7" t="s">
        <v>115</v>
      </c>
      <c r="AO506" s="7" t="s">
        <v>115</v>
      </c>
      <c r="AP506" s="7" t="s">
        <v>115</v>
      </c>
      <c r="AQ506" s="7" t="s">
        <v>115</v>
      </c>
      <c r="AR506" s="7" t="s">
        <v>115</v>
      </c>
      <c r="AS506" s="7" t="s">
        <v>115</v>
      </c>
      <c r="AT506" s="7" t="s">
        <v>115</v>
      </c>
      <c r="AU506" s="7" t="s">
        <v>115</v>
      </c>
      <c r="AV506" s="7" t="s">
        <v>115</v>
      </c>
      <c r="AW506" s="7" t="s">
        <v>115</v>
      </c>
      <c r="AX506" s="7" t="s">
        <v>115</v>
      </c>
      <c r="AY506" s="7" t="s">
        <v>115</v>
      </c>
      <c r="AZ506" s="7" t="s">
        <v>115</v>
      </c>
      <c r="BA506" s="7" t="s">
        <v>115</v>
      </c>
      <c r="BB506" s="7" t="s">
        <v>115</v>
      </c>
      <c r="BC506" s="7" t="s">
        <v>115</v>
      </c>
      <c r="BD506" s="7" t="s">
        <v>115</v>
      </c>
      <c r="BE506" s="7" t="s">
        <v>115</v>
      </c>
      <c r="BF506" s="7" t="s">
        <v>115</v>
      </c>
      <c r="BG506" s="7" t="s">
        <v>115</v>
      </c>
      <c r="BH506" s="7" t="s">
        <v>115</v>
      </c>
      <c r="BI506" s="7" t="s">
        <v>115</v>
      </c>
      <c r="BJ506" s="7" t="s">
        <v>115</v>
      </c>
      <c r="BK506" s="7" t="s">
        <v>115</v>
      </c>
      <c r="BL506" s="7" t="s">
        <v>115</v>
      </c>
      <c r="BM506" s="7" t="s">
        <v>115</v>
      </c>
      <c r="BN506" s="7" t="s">
        <v>115</v>
      </c>
      <c r="BO506" s="7" t="s">
        <v>115</v>
      </c>
      <c r="BP506" s="7" t="s">
        <v>115</v>
      </c>
      <c r="BQ506" s="7" t="s">
        <v>115</v>
      </c>
      <c r="BR506" s="7" t="s">
        <v>115</v>
      </c>
      <c r="BS506" s="7" t="s">
        <v>115</v>
      </c>
      <c r="BT506" s="7" t="s">
        <v>115</v>
      </c>
      <c r="BU506" s="7" t="s">
        <v>115</v>
      </c>
      <c r="BV506" s="7" t="s">
        <v>115</v>
      </c>
      <c r="BW506" s="7" t="s">
        <v>115</v>
      </c>
      <c r="BX506" s="7" t="s">
        <v>115</v>
      </c>
      <c r="BY506" s="7" t="s">
        <v>115</v>
      </c>
      <c r="BZ506" s="7" t="s">
        <v>115</v>
      </c>
      <c r="CA506" s="7" t="s">
        <v>115</v>
      </c>
      <c r="CB506" s="7" t="s">
        <v>115</v>
      </c>
      <c r="CC506" s="7" t="s">
        <v>115</v>
      </c>
      <c r="CD506" s="7" t="s">
        <v>115</v>
      </c>
      <c r="CE506" s="7" t="s">
        <v>115</v>
      </c>
      <c r="CF506" s="7" t="s">
        <v>115</v>
      </c>
      <c r="CG506" s="7" t="s">
        <v>115</v>
      </c>
      <c r="CH506" s="7" t="s">
        <v>115</v>
      </c>
      <c r="CI506" s="7" t="s">
        <v>115</v>
      </c>
      <c r="CJ506" s="7" t="s">
        <v>115</v>
      </c>
      <c r="CK506" s="7" t="s">
        <v>115</v>
      </c>
      <c r="CL506" s="7" t="s">
        <v>115</v>
      </c>
      <c r="CN506" s="7" t="s">
        <v>115</v>
      </c>
      <c r="CQ506" s="7" t="s">
        <v>115</v>
      </c>
      <c r="CS506" s="7" t="s">
        <v>115</v>
      </c>
      <c r="CT506" s="7"/>
      <c r="CU506" s="7"/>
      <c r="CV506" s="7"/>
      <c r="CW506" s="7"/>
    </row>
    <row r="507" spans="1:101" x14ac:dyDescent="0.3">
      <c r="A507" s="4" t="s">
        <v>118</v>
      </c>
      <c r="B507" s="5">
        <v>45140</v>
      </c>
      <c r="C507" s="5" t="s">
        <v>116</v>
      </c>
      <c r="D507" s="6" t="str">
        <f>LOOKUP(MONTH(B507),{1,4,7,10;"Winter","Spring","Summer","Autumn"})</f>
        <v>Summer</v>
      </c>
      <c r="E507" s="5" t="s">
        <v>102</v>
      </c>
      <c r="F507" s="5" t="s">
        <v>101</v>
      </c>
      <c r="G507" s="7" t="s">
        <v>115</v>
      </c>
      <c r="H507" s="7" t="s">
        <v>115</v>
      </c>
      <c r="I507" s="7" t="s">
        <v>115</v>
      </c>
      <c r="J507" s="7" t="s">
        <v>115</v>
      </c>
      <c r="K507" s="7" t="s">
        <v>115</v>
      </c>
      <c r="L507" s="7" t="s">
        <v>115</v>
      </c>
      <c r="M507" s="7" t="s">
        <v>115</v>
      </c>
      <c r="N507" s="7" t="s">
        <v>115</v>
      </c>
      <c r="O507" s="7" t="s">
        <v>115</v>
      </c>
      <c r="P507" s="7" t="s">
        <v>115</v>
      </c>
      <c r="Q507" s="7" t="s">
        <v>115</v>
      </c>
      <c r="R507" s="7" t="s">
        <v>115</v>
      </c>
      <c r="S507" s="7" t="s">
        <v>115</v>
      </c>
      <c r="T507" s="7" t="s">
        <v>115</v>
      </c>
      <c r="U507" s="7" t="s">
        <v>115</v>
      </c>
      <c r="V507" s="7" t="s">
        <v>115</v>
      </c>
      <c r="W507" s="7" t="s">
        <v>115</v>
      </c>
      <c r="X507" s="7" t="s">
        <v>115</v>
      </c>
      <c r="Y507" s="7" t="s">
        <v>115</v>
      </c>
      <c r="Z507" s="7" t="s">
        <v>115</v>
      </c>
      <c r="AA507" s="7" t="s">
        <v>115</v>
      </c>
      <c r="AB507" s="7" t="s">
        <v>115</v>
      </c>
      <c r="AC507" s="7" t="s">
        <v>115</v>
      </c>
      <c r="AD507" s="7" t="s">
        <v>115</v>
      </c>
      <c r="AE507" s="7" t="s">
        <v>115</v>
      </c>
      <c r="AF507" s="7" t="s">
        <v>115</v>
      </c>
      <c r="AG507" s="7" t="s">
        <v>115</v>
      </c>
      <c r="AH507" s="7" t="s">
        <v>115</v>
      </c>
      <c r="AI507" s="7" t="s">
        <v>115</v>
      </c>
      <c r="AJ507" s="7" t="s">
        <v>115</v>
      </c>
      <c r="AK507" s="7" t="s">
        <v>115</v>
      </c>
      <c r="AL507" s="7" t="s">
        <v>115</v>
      </c>
      <c r="AM507" s="7" t="s">
        <v>115</v>
      </c>
      <c r="AN507" s="7" t="s">
        <v>115</v>
      </c>
      <c r="AO507" s="7" t="s">
        <v>115</v>
      </c>
      <c r="AP507" s="7" t="s">
        <v>115</v>
      </c>
      <c r="AQ507" s="7" t="s">
        <v>115</v>
      </c>
      <c r="AR507" s="7" t="s">
        <v>115</v>
      </c>
      <c r="AS507" s="7" t="s">
        <v>115</v>
      </c>
      <c r="AT507" s="7" t="s">
        <v>115</v>
      </c>
      <c r="AU507" s="7" t="s">
        <v>115</v>
      </c>
      <c r="AV507" s="7" t="s">
        <v>115</v>
      </c>
      <c r="AW507" s="7" t="s">
        <v>115</v>
      </c>
      <c r="AX507" s="7" t="s">
        <v>115</v>
      </c>
      <c r="AY507" s="7" t="s">
        <v>115</v>
      </c>
      <c r="AZ507" s="7" t="s">
        <v>115</v>
      </c>
      <c r="BA507" s="7" t="s">
        <v>115</v>
      </c>
      <c r="BB507" s="7" t="s">
        <v>115</v>
      </c>
      <c r="BC507" s="7" t="s">
        <v>115</v>
      </c>
      <c r="BD507" s="7" t="s">
        <v>115</v>
      </c>
      <c r="BE507" s="7" t="s">
        <v>115</v>
      </c>
      <c r="BF507" s="7" t="s">
        <v>115</v>
      </c>
      <c r="BG507" s="7" t="s">
        <v>115</v>
      </c>
      <c r="BH507" s="7" t="s">
        <v>115</v>
      </c>
      <c r="BI507" s="7" t="s">
        <v>115</v>
      </c>
      <c r="BJ507" s="7" t="s">
        <v>115</v>
      </c>
      <c r="BK507" s="7" t="s">
        <v>115</v>
      </c>
      <c r="BL507" s="7" t="s">
        <v>115</v>
      </c>
      <c r="BM507" s="7" t="s">
        <v>115</v>
      </c>
      <c r="BN507" s="7" t="s">
        <v>115</v>
      </c>
      <c r="BO507" s="7" t="s">
        <v>115</v>
      </c>
      <c r="BP507" s="7" t="s">
        <v>115</v>
      </c>
      <c r="BQ507" s="7" t="s">
        <v>115</v>
      </c>
      <c r="BR507" s="7" t="s">
        <v>115</v>
      </c>
      <c r="BS507" s="7" t="s">
        <v>115</v>
      </c>
      <c r="BT507" s="7" t="s">
        <v>115</v>
      </c>
      <c r="BU507" s="7" t="s">
        <v>115</v>
      </c>
      <c r="BV507" s="7" t="s">
        <v>115</v>
      </c>
      <c r="BW507" s="7" t="s">
        <v>115</v>
      </c>
      <c r="BX507" s="7" t="s">
        <v>115</v>
      </c>
      <c r="BY507" s="7" t="s">
        <v>115</v>
      </c>
      <c r="BZ507" s="7" t="s">
        <v>115</v>
      </c>
      <c r="CA507" s="7" t="s">
        <v>115</v>
      </c>
      <c r="CB507" s="7" t="s">
        <v>115</v>
      </c>
      <c r="CC507" s="7" t="s">
        <v>115</v>
      </c>
      <c r="CD507" s="7" t="s">
        <v>115</v>
      </c>
      <c r="CE507" s="7" t="s">
        <v>115</v>
      </c>
      <c r="CF507" s="7" t="s">
        <v>115</v>
      </c>
      <c r="CG507" s="7" t="s">
        <v>115</v>
      </c>
      <c r="CH507" s="7" t="s">
        <v>115</v>
      </c>
      <c r="CI507" s="7" t="s">
        <v>115</v>
      </c>
      <c r="CJ507" s="7" t="s">
        <v>115</v>
      </c>
      <c r="CK507" s="7" t="s">
        <v>115</v>
      </c>
      <c r="CL507" s="7" t="s">
        <v>115</v>
      </c>
      <c r="CN507" s="7" t="s">
        <v>115</v>
      </c>
      <c r="CQ507" s="7" t="s">
        <v>115</v>
      </c>
      <c r="CS507" s="7" t="s">
        <v>115</v>
      </c>
      <c r="CT507" s="7"/>
      <c r="CU507" s="7"/>
      <c r="CV507" s="7"/>
      <c r="CW507" s="7"/>
    </row>
    <row r="508" spans="1:101" x14ac:dyDescent="0.3">
      <c r="A508" s="4" t="s">
        <v>118</v>
      </c>
      <c r="B508" s="5">
        <v>45154</v>
      </c>
      <c r="C508" s="5" t="s">
        <v>116</v>
      </c>
      <c r="D508" s="6" t="str">
        <f>LOOKUP(MONTH(B508),{1,4,7,10;"Winter","Spring","Summer","Autumn"})</f>
        <v>Summer</v>
      </c>
      <c r="E508" s="5" t="s">
        <v>102</v>
      </c>
      <c r="F508" s="5" t="s">
        <v>101</v>
      </c>
      <c r="G508" s="7">
        <v>41.68</v>
      </c>
      <c r="H508" s="7">
        <v>4.01</v>
      </c>
      <c r="I508" s="7">
        <v>48.1</v>
      </c>
      <c r="J508" s="7">
        <v>19.13</v>
      </c>
      <c r="K508" s="7">
        <v>0.73</v>
      </c>
      <c r="L508" s="7">
        <v>13.25</v>
      </c>
      <c r="M508" s="7">
        <v>200.55099999999999</v>
      </c>
      <c r="N508" s="7">
        <v>2.4900000000000002</v>
      </c>
      <c r="O508" s="7" t="s">
        <v>115</v>
      </c>
      <c r="P508" s="7" t="s">
        <v>115</v>
      </c>
      <c r="Q508" s="7" t="s">
        <v>115</v>
      </c>
      <c r="R508" s="7" t="s">
        <v>115</v>
      </c>
      <c r="S508" s="7" t="s">
        <v>115</v>
      </c>
      <c r="T508" s="7" t="s">
        <v>115</v>
      </c>
      <c r="U508" s="7" t="s">
        <v>115</v>
      </c>
      <c r="V508" s="7" t="s">
        <v>115</v>
      </c>
      <c r="W508" s="7" t="s">
        <v>115</v>
      </c>
      <c r="X508" s="7" t="s">
        <v>115</v>
      </c>
      <c r="Y508" s="7" t="s">
        <v>115</v>
      </c>
      <c r="Z508" s="7" t="s">
        <v>115</v>
      </c>
      <c r="AA508" s="7">
        <v>322.89299999999997</v>
      </c>
      <c r="AB508" s="7" t="s">
        <v>115</v>
      </c>
      <c r="AC508" s="7" t="s">
        <v>115</v>
      </c>
      <c r="AD508" s="7" t="s">
        <v>115</v>
      </c>
      <c r="AE508" s="7" t="s">
        <v>115</v>
      </c>
      <c r="AF508" s="7" t="s">
        <v>115</v>
      </c>
      <c r="AG508" s="7" t="s">
        <v>115</v>
      </c>
      <c r="AH508" s="7" t="s">
        <v>115</v>
      </c>
      <c r="AI508" s="7" t="s">
        <v>115</v>
      </c>
      <c r="AJ508" s="7" t="s">
        <v>115</v>
      </c>
      <c r="AK508" s="7" t="s">
        <v>115</v>
      </c>
      <c r="AL508" s="7" t="s">
        <v>115</v>
      </c>
      <c r="AM508" s="7" t="s">
        <v>115</v>
      </c>
      <c r="AN508" s="7" t="s">
        <v>115</v>
      </c>
      <c r="AO508" s="7" t="s">
        <v>115</v>
      </c>
      <c r="AP508" s="7" t="s">
        <v>115</v>
      </c>
      <c r="AQ508" s="7" t="s">
        <v>115</v>
      </c>
      <c r="AR508" s="7" t="s">
        <v>115</v>
      </c>
      <c r="AS508" s="7" t="s">
        <v>115</v>
      </c>
      <c r="AT508" s="7" t="s">
        <v>115</v>
      </c>
      <c r="AU508" s="7" t="s">
        <v>115</v>
      </c>
      <c r="AV508" s="7" t="s">
        <v>115</v>
      </c>
      <c r="AW508" s="7" t="s">
        <v>115</v>
      </c>
      <c r="AX508" s="7" t="s">
        <v>115</v>
      </c>
      <c r="AY508" s="7" t="s">
        <v>115</v>
      </c>
      <c r="AZ508" s="7" t="s">
        <v>115</v>
      </c>
      <c r="BA508" s="7" t="s">
        <v>115</v>
      </c>
      <c r="BB508" s="7" t="s">
        <v>115</v>
      </c>
      <c r="BC508" s="7" t="s">
        <v>115</v>
      </c>
      <c r="BD508" s="7" t="s">
        <v>115</v>
      </c>
      <c r="BE508" s="7" t="s">
        <v>115</v>
      </c>
      <c r="BF508" s="7" t="s">
        <v>115</v>
      </c>
      <c r="BG508" s="7" t="s">
        <v>115</v>
      </c>
      <c r="BH508" s="7" t="s">
        <v>93</v>
      </c>
      <c r="BI508" s="7" t="s">
        <v>115</v>
      </c>
      <c r="BJ508" s="7" t="s">
        <v>115</v>
      </c>
      <c r="BK508" s="7" t="s">
        <v>115</v>
      </c>
      <c r="BL508" s="7" t="s">
        <v>115</v>
      </c>
      <c r="BM508" s="7" t="s">
        <v>115</v>
      </c>
      <c r="BN508" s="7" t="s">
        <v>115</v>
      </c>
      <c r="BO508" s="7" t="s">
        <v>115</v>
      </c>
      <c r="BP508" s="7" t="s">
        <v>115</v>
      </c>
      <c r="BQ508" s="7" t="s">
        <v>115</v>
      </c>
      <c r="BR508" s="7" t="s">
        <v>115</v>
      </c>
      <c r="BS508" s="7" t="s">
        <v>115</v>
      </c>
      <c r="BT508" s="7" t="s">
        <v>115</v>
      </c>
      <c r="BU508" s="7" t="s">
        <v>115</v>
      </c>
      <c r="BV508" s="7" t="s">
        <v>115</v>
      </c>
      <c r="BW508" s="7" t="s">
        <v>115</v>
      </c>
      <c r="BX508" s="7" t="s">
        <v>115</v>
      </c>
      <c r="BY508" s="7" t="s">
        <v>115</v>
      </c>
      <c r="BZ508" s="7" t="s">
        <v>115</v>
      </c>
      <c r="CA508" s="7" t="s">
        <v>115</v>
      </c>
      <c r="CB508" s="7" t="s">
        <v>115</v>
      </c>
      <c r="CC508" s="7" t="s">
        <v>115</v>
      </c>
      <c r="CD508" s="7" t="s">
        <v>115</v>
      </c>
      <c r="CE508" s="7" t="s">
        <v>115</v>
      </c>
      <c r="CF508" s="7" t="s">
        <v>115</v>
      </c>
      <c r="CG508" s="7" t="s">
        <v>115</v>
      </c>
      <c r="CH508" s="7" t="s">
        <v>115</v>
      </c>
      <c r="CI508" s="7" t="s">
        <v>115</v>
      </c>
      <c r="CJ508" s="7" t="s">
        <v>115</v>
      </c>
      <c r="CK508" s="7" t="s">
        <v>115</v>
      </c>
      <c r="CL508" s="7">
        <v>4.2626035064650099</v>
      </c>
      <c r="CN508" s="7">
        <v>7926.60910902873</v>
      </c>
      <c r="CQ508" s="7">
        <v>6.4449991305005403</v>
      </c>
      <c r="CS508" s="7">
        <v>4.2631222847810699</v>
      </c>
      <c r="CT508" s="7"/>
      <c r="CU508" s="7"/>
      <c r="CV508" s="7"/>
      <c r="CW508" s="7"/>
    </row>
  </sheetData>
  <sortState xmlns:xlrd2="http://schemas.microsoft.com/office/spreadsheetml/2017/richdata2" ref="A2:CS487">
    <sortCondition ref="A1:A487"/>
  </sortState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C52B-777C-46CE-8EA0-55119242F539}">
  <dimension ref="A1:CR230"/>
  <sheetViews>
    <sheetView zoomScale="70" zoomScaleNormal="70" workbookViewId="0">
      <pane ySplit="1" topLeftCell="A209" activePane="bottomLeft" state="frozen"/>
      <selection pane="bottomLeft" activeCell="H230" activeCellId="1" sqref="B133:B230 H133:H230"/>
    </sheetView>
  </sheetViews>
  <sheetFormatPr defaultRowHeight="13.2" x14ac:dyDescent="0.25"/>
  <cols>
    <col min="2" max="2" width="20.21875" customWidth="1"/>
    <col min="4" max="4" width="11.109375" customWidth="1"/>
  </cols>
  <sheetData>
    <row r="1" spans="1:96" ht="15.6" x14ac:dyDescent="0.3">
      <c r="A1" s="1" t="s">
        <v>0</v>
      </c>
      <c r="B1" s="2" t="s">
        <v>1</v>
      </c>
      <c r="C1" s="2" t="s">
        <v>103</v>
      </c>
      <c r="D1" s="2" t="s">
        <v>97</v>
      </c>
      <c r="E1" s="2" t="s">
        <v>99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</row>
    <row r="2" spans="1:96" ht="15.6" x14ac:dyDescent="0.3">
      <c r="A2" s="4" t="s">
        <v>117</v>
      </c>
      <c r="B2" s="5">
        <v>43490</v>
      </c>
      <c r="C2" s="6" t="s">
        <v>107</v>
      </c>
      <c r="D2" s="5" t="s">
        <v>102</v>
      </c>
      <c r="E2" s="5" t="s">
        <v>108</v>
      </c>
      <c r="F2" s="7">
        <v>53.94</v>
      </c>
      <c r="G2" s="7">
        <v>5.81</v>
      </c>
      <c r="H2" s="7">
        <v>31.336666666666702</v>
      </c>
      <c r="I2" s="7">
        <v>196.74</v>
      </c>
      <c r="J2" s="7">
        <v>0.66463333333333297</v>
      </c>
      <c r="K2" s="7">
        <v>10.08</v>
      </c>
      <c r="L2" s="7">
        <v>234.55099999999999</v>
      </c>
      <c r="M2" s="7" t="s">
        <v>93</v>
      </c>
      <c r="N2" s="7">
        <v>0.15687814684288301</v>
      </c>
      <c r="O2" s="7">
        <v>1.9129124206310098E-2</v>
      </c>
      <c r="P2" s="7">
        <v>3.1725874362062402E-2</v>
      </c>
      <c r="Q2" s="7">
        <v>1.0490452274352999E-2</v>
      </c>
      <c r="R2" s="7">
        <v>2.4003671979173899E-2</v>
      </c>
      <c r="S2" s="7">
        <v>4.6929772079814001E-4</v>
      </c>
      <c r="T2" s="7">
        <v>0.39894647677897599</v>
      </c>
      <c r="U2" s="7">
        <v>6.3672345755099405E-2</v>
      </c>
      <c r="V2" s="7">
        <v>130.14675721473901</v>
      </c>
      <c r="W2" s="7">
        <v>2551.97368738153</v>
      </c>
      <c r="X2" s="7">
        <v>6.2731631687677602E-3</v>
      </c>
      <c r="Y2" s="7">
        <v>0.61561469488459597</v>
      </c>
      <c r="Z2" s="7">
        <v>985.04300000000001</v>
      </c>
      <c r="AA2" s="7">
        <v>1.27100300683523E-2</v>
      </c>
      <c r="AB2" s="7">
        <v>6855.90498494042</v>
      </c>
      <c r="AC2" s="7">
        <v>1.19081153670677</v>
      </c>
      <c r="AD2" s="7">
        <v>4.4062281811648196</v>
      </c>
      <c r="AE2" s="7">
        <v>7.1410348219139097</v>
      </c>
      <c r="AF2" s="7">
        <v>6.4230286966453304E-2</v>
      </c>
      <c r="AG2" s="7">
        <v>1.11741173290909</v>
      </c>
      <c r="AH2" s="7">
        <v>30.5340349891102</v>
      </c>
      <c r="AI2" s="7" t="s">
        <v>93</v>
      </c>
      <c r="AJ2" s="7" t="s">
        <v>93</v>
      </c>
      <c r="AK2" s="7">
        <v>0.74850124233926996</v>
      </c>
      <c r="AL2" s="7">
        <v>9.5436571085719592E-3</v>
      </c>
      <c r="AM2" s="7">
        <v>3.0357203231940302</v>
      </c>
      <c r="AN2" s="7">
        <v>3.02189417605001E-2</v>
      </c>
      <c r="AO2" s="7">
        <v>8.2354533863684506E-2</v>
      </c>
      <c r="AP2" s="7">
        <v>2.0002857286351401</v>
      </c>
      <c r="AQ2" s="7">
        <v>1.2075681804653</v>
      </c>
      <c r="AR2" s="7">
        <v>4.4043473469885797E-2</v>
      </c>
      <c r="AS2" s="7">
        <v>2.1607980854337398E-2</v>
      </c>
      <c r="AT2" s="7">
        <v>0.18369629804930299</v>
      </c>
      <c r="AU2" s="7">
        <v>0.16949659352698601</v>
      </c>
      <c r="AV2" s="7">
        <v>0.69247318078852205</v>
      </c>
      <c r="AW2" s="7">
        <v>0.18122720280934099</v>
      </c>
      <c r="AX2" s="7" t="s">
        <v>93</v>
      </c>
      <c r="AY2" s="7">
        <v>3.02628491128907</v>
      </c>
      <c r="AZ2" s="7" t="s">
        <v>93</v>
      </c>
      <c r="BA2" s="7">
        <v>4.6616626190315804</v>
      </c>
      <c r="BB2" s="7">
        <v>0.17897771232190901</v>
      </c>
      <c r="BC2" s="7">
        <v>5.8675860762706696E-3</v>
      </c>
      <c r="BD2" s="7">
        <v>2.70310011183479E-2</v>
      </c>
      <c r="BE2" s="7">
        <v>8925.9175160466493</v>
      </c>
      <c r="BF2" s="7">
        <v>1457.85877154627</v>
      </c>
      <c r="BG2" s="7" t="s">
        <v>93</v>
      </c>
      <c r="BH2" s="7">
        <v>8.0664251284581406E-2</v>
      </c>
      <c r="BI2" s="7" t="s">
        <v>93</v>
      </c>
      <c r="BJ2" s="7">
        <v>0.13510080969775701</v>
      </c>
      <c r="BK2" s="7">
        <v>1.4049258067311701</v>
      </c>
      <c r="BL2" s="7">
        <v>1081.3328339985501</v>
      </c>
      <c r="BM2" s="7">
        <v>1.94372658610035E-2</v>
      </c>
      <c r="BN2" s="7" t="s">
        <v>93</v>
      </c>
      <c r="BO2" s="7">
        <v>4.3543260059124997E-2</v>
      </c>
      <c r="BP2" s="7">
        <v>0.123135024540556</v>
      </c>
      <c r="BQ2" s="7">
        <v>7.7474786467657397</v>
      </c>
      <c r="BR2" s="7">
        <v>4067.7397157699102</v>
      </c>
      <c r="BS2" s="7" t="s">
        <v>93</v>
      </c>
      <c r="BT2" s="7">
        <v>5.3493149280695998E-2</v>
      </c>
      <c r="BU2" s="7">
        <v>3.5296833308489803E-2</v>
      </c>
      <c r="BV2" s="7">
        <v>30.633289587370101</v>
      </c>
      <c r="BW2" s="7">
        <v>334.37303110270801</v>
      </c>
      <c r="BX2" s="7">
        <v>0.50117158959582897</v>
      </c>
      <c r="BY2" s="7" t="s">
        <v>93</v>
      </c>
      <c r="BZ2" s="7">
        <v>194.97305243972201</v>
      </c>
      <c r="CA2" s="7">
        <v>1.75978574144534E-2</v>
      </c>
      <c r="CB2" s="7">
        <v>8.1648829973462096</v>
      </c>
      <c r="CC2" s="7" t="s">
        <v>93</v>
      </c>
      <c r="CD2" s="7">
        <v>4.3946336834929697E-2</v>
      </c>
      <c r="CE2" s="7">
        <v>0.164560180507761</v>
      </c>
      <c r="CF2" s="7">
        <v>0.42719487370595599</v>
      </c>
      <c r="CG2" s="7">
        <v>0.33868443183978397</v>
      </c>
      <c r="CH2" s="7">
        <v>1.1711393050819601</v>
      </c>
      <c r="CI2" s="7">
        <v>-12.7901018586027</v>
      </c>
      <c r="CJ2" s="7">
        <v>-91.886379399173904</v>
      </c>
      <c r="CK2" s="7" t="s">
        <v>94</v>
      </c>
      <c r="CL2" s="7">
        <v>0.254</v>
      </c>
      <c r="CM2" s="7" t="s">
        <v>94</v>
      </c>
      <c r="CN2" s="7">
        <v>8.3288979596906595E-8</v>
      </c>
      <c r="CO2" s="7">
        <v>9692.1757733276208</v>
      </c>
      <c r="CP2" s="7">
        <v>612.94087945618696</v>
      </c>
      <c r="CQ2" s="7">
        <v>289.11412334078801</v>
      </c>
      <c r="CR2" s="7">
        <v>20.354152969107499</v>
      </c>
    </row>
    <row r="3" spans="1:96" ht="15.6" x14ac:dyDescent="0.3">
      <c r="A3" s="4" t="s">
        <v>117</v>
      </c>
      <c r="B3" s="5">
        <v>43518</v>
      </c>
      <c r="C3" s="6" t="s">
        <v>107</v>
      </c>
      <c r="D3" s="5" t="s">
        <v>102</v>
      </c>
      <c r="E3" s="5" t="s">
        <v>108</v>
      </c>
      <c r="F3" s="7">
        <v>63.25</v>
      </c>
      <c r="G3" s="7">
        <v>5.96</v>
      </c>
      <c r="H3" s="7">
        <v>27.613333333333301</v>
      </c>
      <c r="I3" s="7">
        <v>133.36000000000001</v>
      </c>
      <c r="J3" s="7">
        <v>0.68986666666666696</v>
      </c>
      <c r="K3" s="7">
        <v>16.829999999999998</v>
      </c>
      <c r="L3" s="7">
        <v>244.626</v>
      </c>
      <c r="M3" s="7" t="s">
        <v>93</v>
      </c>
      <c r="N3" s="7">
        <v>0.161990103275341</v>
      </c>
      <c r="O3" s="7">
        <v>0.117231851805899</v>
      </c>
      <c r="P3" s="7">
        <v>3.6139067671629797E-2</v>
      </c>
      <c r="Q3" s="7">
        <v>1.7965120311522201E-2</v>
      </c>
      <c r="R3" s="7">
        <v>2.5054139315430799E-2</v>
      </c>
      <c r="S3" s="7">
        <v>4.3048969114206702E-4</v>
      </c>
      <c r="T3" s="7">
        <v>0.46287048963123301</v>
      </c>
      <c r="U3" s="7">
        <v>8.9724220776296396E-2</v>
      </c>
      <c r="V3" s="7">
        <v>162.63320459961599</v>
      </c>
      <c r="W3" s="7">
        <v>2584.01184450965</v>
      </c>
      <c r="X3" s="7">
        <v>7.02748849524692E-3</v>
      </c>
      <c r="Y3" s="7">
        <v>0.66567155157115099</v>
      </c>
      <c r="Z3" s="7">
        <v>1043.8699999999999</v>
      </c>
      <c r="AA3" s="7">
        <v>1.4029847575211E-2</v>
      </c>
      <c r="AB3" s="7">
        <v>8319.7755470640805</v>
      </c>
      <c r="AC3" s="7">
        <v>1.1473674051801901</v>
      </c>
      <c r="AD3" s="7">
        <v>3.9713542136430999</v>
      </c>
      <c r="AE3" s="7">
        <v>7.5964106394825102</v>
      </c>
      <c r="AF3" s="7">
        <v>7.8726686529658294E-2</v>
      </c>
      <c r="AG3" s="7">
        <v>1.3321399383724499</v>
      </c>
      <c r="AH3" s="7">
        <v>43.263005486420603</v>
      </c>
      <c r="AI3" s="7" t="s">
        <v>93</v>
      </c>
      <c r="AJ3" s="7" t="s">
        <v>93</v>
      </c>
      <c r="AK3" s="7">
        <v>0.74216987208723595</v>
      </c>
      <c r="AL3" s="7">
        <v>8.0941260021386695E-3</v>
      </c>
      <c r="AM3" s="7">
        <v>3.7673695582414202</v>
      </c>
      <c r="AN3" s="7">
        <v>3.3342986448762602E-2</v>
      </c>
      <c r="AO3" s="7">
        <v>8.7775799570544405E-2</v>
      </c>
      <c r="AP3" s="7">
        <v>2.1864570397976602</v>
      </c>
      <c r="AQ3" s="7">
        <v>1.28826598427441</v>
      </c>
      <c r="AR3" s="7">
        <v>5.3859353098358903E-2</v>
      </c>
      <c r="AS3" s="7">
        <v>2.2991575751915901E-2</v>
      </c>
      <c r="AT3" s="7">
        <v>0.21669280383407899</v>
      </c>
      <c r="AU3" s="7">
        <v>0.162833583540682</v>
      </c>
      <c r="AV3" s="7">
        <v>0.73687673307466495</v>
      </c>
      <c r="AW3" s="7">
        <v>0.19416154024353099</v>
      </c>
      <c r="AX3" s="7" t="s">
        <v>93</v>
      </c>
      <c r="AY3" s="7">
        <v>4.2137980084660098</v>
      </c>
      <c r="AZ3" s="7" t="s">
        <v>93</v>
      </c>
      <c r="BA3" s="7">
        <v>5.2362162665656697</v>
      </c>
      <c r="BB3" s="7">
        <v>0.19358805138013799</v>
      </c>
      <c r="BC3" s="7">
        <v>5.7312451869050898E-3</v>
      </c>
      <c r="BD3" s="7">
        <v>2.7917461353795199E-2</v>
      </c>
      <c r="BE3" s="7">
        <v>9760.5730012885797</v>
      </c>
      <c r="BF3" s="7">
        <v>1694.4601697067601</v>
      </c>
      <c r="BG3" s="7" t="s">
        <v>93</v>
      </c>
      <c r="BH3" s="7">
        <v>9.4895205790736403E-2</v>
      </c>
      <c r="BI3" s="7" t="s">
        <v>93</v>
      </c>
      <c r="BJ3" s="7">
        <v>0.14943239541147299</v>
      </c>
      <c r="BK3" s="7">
        <v>1.71522394519254</v>
      </c>
      <c r="BL3" s="7">
        <v>1395.1468332033301</v>
      </c>
      <c r="BM3" s="7">
        <v>2.5205793641623599E-2</v>
      </c>
      <c r="BN3" s="7">
        <v>3.2831554406492201E-3</v>
      </c>
      <c r="BO3" s="7">
        <v>4.6123328061400598E-2</v>
      </c>
      <c r="BP3" s="7">
        <v>0.11493604810828199</v>
      </c>
      <c r="BQ3" s="7">
        <v>9.7589378240217801</v>
      </c>
      <c r="BR3" s="7">
        <v>5654.5574244007803</v>
      </c>
      <c r="BS3" s="7" t="s">
        <v>93</v>
      </c>
      <c r="BT3" s="7">
        <v>6.16680100699801E-2</v>
      </c>
      <c r="BU3" s="7">
        <v>4.4659330603486598E-2</v>
      </c>
      <c r="BV3" s="7">
        <v>38.315765869258499</v>
      </c>
      <c r="BW3" s="7">
        <v>404.01283582705997</v>
      </c>
      <c r="BX3" s="7">
        <v>0.46778304363510498</v>
      </c>
      <c r="BY3" s="7" t="s">
        <v>93</v>
      </c>
      <c r="BZ3" s="7">
        <v>194.708184475926</v>
      </c>
      <c r="CA3" s="7">
        <v>1.8131184909982501E-2</v>
      </c>
      <c r="CB3" s="7">
        <v>9.3095860779746893</v>
      </c>
      <c r="CC3" s="7">
        <v>2.21360195237046E-2</v>
      </c>
      <c r="CD3" s="7">
        <v>4.5890349119624099E-2</v>
      </c>
      <c r="CE3" s="7">
        <v>0.158686287459501</v>
      </c>
      <c r="CF3" s="7">
        <v>0.42476417332677402</v>
      </c>
      <c r="CG3" s="7">
        <v>0.32447875591701197</v>
      </c>
      <c r="CH3" s="7">
        <v>1.3794937465136901</v>
      </c>
      <c r="CI3" s="7">
        <v>-12.894599859553701</v>
      </c>
      <c r="CJ3" s="7">
        <v>-93.110012365889503</v>
      </c>
      <c r="CK3" s="7">
        <v>16.506724709576499</v>
      </c>
      <c r="CL3" s="7" t="s">
        <v>94</v>
      </c>
      <c r="CM3" s="7">
        <v>17860.083597482899</v>
      </c>
      <c r="CN3" s="7">
        <v>8.39812388141127E-8</v>
      </c>
      <c r="CO3" s="7">
        <v>9772.7326254626805</v>
      </c>
      <c r="CP3" s="7">
        <v>1393.4754378259599</v>
      </c>
      <c r="CQ3" s="7">
        <v>657.27942629868505</v>
      </c>
      <c r="CR3" s="7">
        <v>20.523327211239899</v>
      </c>
    </row>
    <row r="4" spans="1:96" ht="15.6" x14ac:dyDescent="0.3">
      <c r="A4" s="4" t="s">
        <v>117</v>
      </c>
      <c r="B4" s="5">
        <v>43546</v>
      </c>
      <c r="C4" s="6" t="s">
        <v>107</v>
      </c>
      <c r="D4" s="5" t="s">
        <v>102</v>
      </c>
      <c r="E4" s="5" t="s">
        <v>108</v>
      </c>
      <c r="F4" s="7">
        <v>56.2</v>
      </c>
      <c r="G4" s="7">
        <v>5.71</v>
      </c>
      <c r="H4" s="7">
        <v>26.136666666666699</v>
      </c>
      <c r="I4" s="7">
        <v>171.33</v>
      </c>
      <c r="J4" s="7">
        <v>0.68616666666666704</v>
      </c>
      <c r="K4" s="7">
        <v>6.45</v>
      </c>
      <c r="L4" s="7">
        <v>198.19499999999999</v>
      </c>
      <c r="M4" s="7" t="s">
        <v>93</v>
      </c>
      <c r="N4" s="7">
        <v>0.14927376215492699</v>
      </c>
      <c r="O4" s="7">
        <v>2.8831134030044499E-2</v>
      </c>
      <c r="P4" s="7">
        <v>3.6394936646212503E-2</v>
      </c>
      <c r="Q4" s="7">
        <v>1.7050498844204599E-2</v>
      </c>
      <c r="R4" s="7">
        <v>2.9278641284679299E-2</v>
      </c>
      <c r="S4" s="7">
        <v>2.9824734114341199E-4</v>
      </c>
      <c r="T4" s="7">
        <v>0.61136023433241804</v>
      </c>
      <c r="U4" s="7">
        <v>6.8915154300084505E-2</v>
      </c>
      <c r="V4" s="7">
        <v>142.791231200959</v>
      </c>
      <c r="W4" s="7">
        <v>2322.8483947229702</v>
      </c>
      <c r="X4" s="7">
        <v>1.8054187237437E-2</v>
      </c>
      <c r="Y4" s="7">
        <v>0.48913897579002402</v>
      </c>
      <c r="Z4" s="7">
        <v>1028.33</v>
      </c>
      <c r="AA4" s="7">
        <v>8.1912324548625102E-3</v>
      </c>
      <c r="AB4" s="7">
        <v>7672.8530830836598</v>
      </c>
      <c r="AC4" s="7">
        <v>1.23887390449519</v>
      </c>
      <c r="AD4" s="7">
        <v>4.2164229136036599</v>
      </c>
      <c r="AE4" s="7">
        <v>7.8017904078437397</v>
      </c>
      <c r="AF4" s="7">
        <v>8.5265050216561403E-2</v>
      </c>
      <c r="AG4" s="7">
        <v>1.1450610056999899</v>
      </c>
      <c r="AH4" s="7">
        <v>95.381069537812394</v>
      </c>
      <c r="AI4" s="7" t="s">
        <v>93</v>
      </c>
      <c r="AJ4" s="7" t="s">
        <v>93</v>
      </c>
      <c r="AK4" s="7">
        <v>0.77851534998901195</v>
      </c>
      <c r="AL4" s="7">
        <v>9.5676370636223092E-3</v>
      </c>
      <c r="AM4" s="7">
        <v>3.6573093452371501</v>
      </c>
      <c r="AN4" s="7">
        <v>3.3115130381538398E-2</v>
      </c>
      <c r="AO4" s="7">
        <v>0.105850861896988</v>
      </c>
      <c r="AP4" s="7">
        <v>1.81502617674642</v>
      </c>
      <c r="AQ4" s="7">
        <v>1.3333146987964399</v>
      </c>
      <c r="AR4" s="7">
        <v>4.6922154159857399E-2</v>
      </c>
      <c r="AS4" s="7">
        <v>2.2014865105486298E-2</v>
      </c>
      <c r="AT4" s="7">
        <v>0.174965960467451</v>
      </c>
      <c r="AU4" s="7">
        <v>0.172685521797385</v>
      </c>
      <c r="AV4" s="7">
        <v>1.4564175250589799</v>
      </c>
      <c r="AW4" s="7">
        <v>0.18917656269277999</v>
      </c>
      <c r="AX4" s="7" t="s">
        <v>93</v>
      </c>
      <c r="AY4" s="7">
        <v>2.87078127021906</v>
      </c>
      <c r="AZ4" s="7" t="s">
        <v>93</v>
      </c>
      <c r="BA4" s="7">
        <v>7.1647954644629896</v>
      </c>
      <c r="BB4" s="7">
        <v>0.20840486481517301</v>
      </c>
      <c r="BC4" s="7">
        <v>5.92792120668358E-3</v>
      </c>
      <c r="BD4" s="7">
        <v>2.6048895618649402E-2</v>
      </c>
      <c r="BE4" s="7">
        <v>9264.0100315401796</v>
      </c>
      <c r="BF4" s="7">
        <v>1388.81688051075</v>
      </c>
      <c r="BG4" s="7" t="s">
        <v>93</v>
      </c>
      <c r="BH4" s="7">
        <v>8.9516801539984703E-2</v>
      </c>
      <c r="BI4" s="7" t="s">
        <v>93</v>
      </c>
      <c r="BJ4" s="7">
        <v>0.140732591265116</v>
      </c>
      <c r="BK4" s="7">
        <v>1.40041934246422</v>
      </c>
      <c r="BL4" s="7">
        <v>1134.0985110854499</v>
      </c>
      <c r="BM4" s="7">
        <v>2.16999819042622E-2</v>
      </c>
      <c r="BN4" s="7">
        <v>3.0404002265189099E-3</v>
      </c>
      <c r="BO4" s="7">
        <v>4.48063849724184E-2</v>
      </c>
      <c r="BP4" s="7">
        <v>0.114349601838621</v>
      </c>
      <c r="BQ4" s="7">
        <v>9.48741902163726</v>
      </c>
      <c r="BR4" s="7">
        <v>10836.0839955632</v>
      </c>
      <c r="BS4" s="7" t="s">
        <v>93</v>
      </c>
      <c r="BT4" s="7">
        <v>5.3218549402683599E-2</v>
      </c>
      <c r="BU4" s="7">
        <v>5.2025507073473101E-2</v>
      </c>
      <c r="BV4" s="7">
        <v>34.311446298419</v>
      </c>
      <c r="BW4" s="7">
        <v>313.04578437548201</v>
      </c>
      <c r="BX4" s="7">
        <v>0.54081533052609598</v>
      </c>
      <c r="BY4" s="7" t="s">
        <v>93</v>
      </c>
      <c r="BZ4" s="7">
        <v>184.91424719806099</v>
      </c>
      <c r="CA4" s="7">
        <v>1.9455062335959599E-2</v>
      </c>
      <c r="CB4" s="7">
        <v>8.4970200004583294</v>
      </c>
      <c r="CC4" s="7">
        <v>2.05332871616082E-2</v>
      </c>
      <c r="CD4" s="7">
        <v>4.4854227047738199E-2</v>
      </c>
      <c r="CE4" s="7">
        <v>0.173460985236602</v>
      </c>
      <c r="CF4" s="7">
        <v>0.49054953967276599</v>
      </c>
      <c r="CG4" s="7">
        <v>0.35534831232848602</v>
      </c>
      <c r="CH4" s="7">
        <v>1.1292645262041501</v>
      </c>
      <c r="CI4" s="7">
        <v>-12.9436681889682</v>
      </c>
      <c r="CJ4" s="7">
        <v>-93.483630597109496</v>
      </c>
      <c r="CK4" s="7">
        <v>22.658731460242301</v>
      </c>
      <c r="CL4" s="7">
        <v>0.52900000000000003</v>
      </c>
      <c r="CM4" s="7">
        <v>24285.560980706701</v>
      </c>
      <c r="CN4" s="7">
        <v>1.05320749876103E-7</v>
      </c>
      <c r="CO4" s="7">
        <v>12255.9698211956</v>
      </c>
      <c r="CP4" s="7">
        <v>3331.5116396833901</v>
      </c>
      <c r="CQ4" s="7">
        <v>1571.4192010838899</v>
      </c>
      <c r="CR4" s="7">
        <v>25.738274909528801</v>
      </c>
    </row>
    <row r="5" spans="1:96" ht="15.6" x14ac:dyDescent="0.3">
      <c r="A5" s="4" t="s">
        <v>117</v>
      </c>
      <c r="B5" s="5">
        <v>43560</v>
      </c>
      <c r="C5" s="6" t="s">
        <v>104</v>
      </c>
      <c r="D5" s="5" t="s">
        <v>102</v>
      </c>
      <c r="E5" s="5" t="s">
        <v>108</v>
      </c>
      <c r="F5" s="7">
        <v>30.15</v>
      </c>
      <c r="G5" s="7">
        <v>5.77</v>
      </c>
      <c r="H5" s="7" t="s">
        <v>94</v>
      </c>
      <c r="I5" s="7">
        <v>48.22</v>
      </c>
      <c r="J5" s="7" t="s">
        <v>94</v>
      </c>
      <c r="K5" s="7">
        <v>12.14</v>
      </c>
      <c r="L5" s="7">
        <v>371.27499999999998</v>
      </c>
      <c r="M5" s="7" t="s">
        <v>93</v>
      </c>
      <c r="N5" s="7">
        <v>8.7042199142972995E-2</v>
      </c>
      <c r="O5" s="7">
        <v>3.2138244922093898E-2</v>
      </c>
      <c r="P5" s="7">
        <v>2.2477320583369799E-2</v>
      </c>
      <c r="Q5" s="7">
        <v>1.00271188542974E-2</v>
      </c>
      <c r="R5" s="7">
        <v>1.55182725073913E-2</v>
      </c>
      <c r="S5" s="7">
        <v>4.05432519709793E-4</v>
      </c>
      <c r="T5" s="7">
        <v>0.65779041963831897</v>
      </c>
      <c r="U5" s="7">
        <v>5.2599930015754602E-2</v>
      </c>
      <c r="V5" s="7">
        <v>61.4732527487119</v>
      </c>
      <c r="W5" s="7">
        <v>1471.93491980563</v>
      </c>
      <c r="X5" s="7">
        <v>1.0655469350738699E-2</v>
      </c>
      <c r="Y5" s="7">
        <v>0.22601293421622001</v>
      </c>
      <c r="Z5" s="7">
        <v>814.26499999999999</v>
      </c>
      <c r="AA5" s="7">
        <v>8.2888980786913202E-3</v>
      </c>
      <c r="AB5" s="7">
        <v>3695.2471499804901</v>
      </c>
      <c r="AC5" s="7">
        <v>0.81464188840029805</v>
      </c>
      <c r="AD5" s="7">
        <v>3.6415630137963699</v>
      </c>
      <c r="AE5" s="7">
        <v>5.5703332710963398</v>
      </c>
      <c r="AF5" s="7">
        <v>5.4777782283358702E-2</v>
      </c>
      <c r="AG5" s="7">
        <v>0.66661239821787699</v>
      </c>
      <c r="AH5" s="7">
        <v>36.338050745832</v>
      </c>
      <c r="AI5" s="7" t="s">
        <v>93</v>
      </c>
      <c r="AJ5" s="7" t="s">
        <v>93</v>
      </c>
      <c r="AK5" s="7">
        <v>0.50447709924086404</v>
      </c>
      <c r="AL5" s="7">
        <v>1.24030154873403E-2</v>
      </c>
      <c r="AM5" s="7">
        <v>2.7061301171474001</v>
      </c>
      <c r="AN5" s="7">
        <v>1.9349877896057799E-2</v>
      </c>
      <c r="AO5" s="7">
        <v>4.94953425526138E-2</v>
      </c>
      <c r="AP5" s="7">
        <v>1.0623869455063299</v>
      </c>
      <c r="AQ5" s="7">
        <v>0.765768527248191</v>
      </c>
      <c r="AR5" s="7">
        <v>2.7211471224426201E-2</v>
      </c>
      <c r="AS5" s="7">
        <v>1.2811489178520701E-2</v>
      </c>
      <c r="AT5" s="7">
        <v>9.6901166057999394E-2</v>
      </c>
      <c r="AU5" s="7">
        <v>0.104814747445285</v>
      </c>
      <c r="AV5" s="7">
        <v>0.45774976598184303</v>
      </c>
      <c r="AW5" s="7">
        <v>0.11010035643546701</v>
      </c>
      <c r="AX5" s="7" t="s">
        <v>93</v>
      </c>
      <c r="AY5" s="7">
        <v>2.27499904129813</v>
      </c>
      <c r="AZ5" s="7" t="s">
        <v>93</v>
      </c>
      <c r="BA5" s="7">
        <v>5.5137283278291997</v>
      </c>
      <c r="BB5" s="7">
        <v>0.12524444699097101</v>
      </c>
      <c r="BC5" s="7">
        <v>8.2935113817956905E-3</v>
      </c>
      <c r="BD5" s="7">
        <v>1.46973430624594E-2</v>
      </c>
      <c r="BE5" s="7">
        <v>5451.2698694791497</v>
      </c>
      <c r="BF5" s="7">
        <v>741.41620061867695</v>
      </c>
      <c r="BG5" s="7" t="s">
        <v>93</v>
      </c>
      <c r="BH5" s="7">
        <v>5.8481347692107701E-2</v>
      </c>
      <c r="BI5" s="7" t="s">
        <v>93</v>
      </c>
      <c r="BJ5" s="7">
        <v>8.1668303540666606E-2</v>
      </c>
      <c r="BK5" s="7">
        <v>0.74240552142405003</v>
      </c>
      <c r="BL5" s="7">
        <v>742.00028705197803</v>
      </c>
      <c r="BM5" s="7">
        <v>1.2827692035832601E-2</v>
      </c>
      <c r="BN5" s="7">
        <v>2.7884068714441402E-3</v>
      </c>
      <c r="BO5" s="7">
        <v>2.5691398757700701E-2</v>
      </c>
      <c r="BP5" s="7">
        <v>7.7880947637798001E-2</v>
      </c>
      <c r="BQ5" s="7">
        <v>4.4809094445077902</v>
      </c>
      <c r="BR5" s="7">
        <v>3006.0591347750701</v>
      </c>
      <c r="BS5" s="7" t="s">
        <v>93</v>
      </c>
      <c r="BT5" s="7">
        <v>2.79385669855159E-2</v>
      </c>
      <c r="BU5" s="7">
        <v>5.0857003188408599E-2</v>
      </c>
      <c r="BV5" s="7">
        <v>16.823066643370701</v>
      </c>
      <c r="BW5" s="7">
        <v>495.00809603534401</v>
      </c>
      <c r="BX5" s="7">
        <v>0.33399178807539298</v>
      </c>
      <c r="BY5" s="7" t="s">
        <v>93</v>
      </c>
      <c r="BZ5" s="7">
        <v>154.680324835308</v>
      </c>
      <c r="CA5" s="7">
        <v>1.7165337557432599E-2</v>
      </c>
      <c r="CB5" s="7">
        <v>4.9781909870997501</v>
      </c>
      <c r="CC5" s="7" t="s">
        <v>93</v>
      </c>
      <c r="CD5" s="7">
        <v>3.4143202600223001E-2</v>
      </c>
      <c r="CE5" s="7">
        <v>0.112436558302487</v>
      </c>
      <c r="CF5" s="7">
        <v>0.33994040877311199</v>
      </c>
      <c r="CG5" s="7">
        <v>0.31439182195052001</v>
      </c>
      <c r="CH5" s="7">
        <v>0.70615021326337402</v>
      </c>
      <c r="CI5" s="7">
        <v>-14.981341058996501</v>
      </c>
      <c r="CJ5" s="7">
        <v>-109.474396807536</v>
      </c>
      <c r="CK5" s="7">
        <v>6.8715050369884203</v>
      </c>
      <c r="CL5" s="7" t="s">
        <v>94</v>
      </c>
      <c r="CM5" s="7">
        <v>7353.3146212248703</v>
      </c>
      <c r="CN5" s="7">
        <v>3.2500361951754303E-8</v>
      </c>
      <c r="CO5" s="7">
        <v>3782.0036006884998</v>
      </c>
      <c r="CP5" s="7">
        <v>137.69288954962599</v>
      </c>
      <c r="CQ5" s="7">
        <v>64.947469465113002</v>
      </c>
      <c r="CR5" s="7">
        <v>7.94243538483616</v>
      </c>
    </row>
    <row r="6" spans="1:96" ht="15.6" x14ac:dyDescent="0.3">
      <c r="A6" s="4" t="s">
        <v>117</v>
      </c>
      <c r="B6" s="5">
        <v>43572</v>
      </c>
      <c r="C6" s="6" t="s">
        <v>104</v>
      </c>
      <c r="D6" s="5" t="s">
        <v>102</v>
      </c>
      <c r="E6" s="5" t="s">
        <v>108</v>
      </c>
      <c r="F6" s="7">
        <v>29.02</v>
      </c>
      <c r="G6" s="7">
        <v>5.61</v>
      </c>
      <c r="H6" s="7">
        <v>21.4866666666667</v>
      </c>
      <c r="I6" s="7">
        <v>44.55</v>
      </c>
      <c r="J6" s="7">
        <v>0.46406666666666702</v>
      </c>
      <c r="K6" s="7">
        <v>15.27</v>
      </c>
      <c r="L6" s="7">
        <v>454.25200000000001</v>
      </c>
      <c r="M6" s="7" t="s">
        <v>93</v>
      </c>
      <c r="N6" s="7">
        <v>8.0949896574903896E-2</v>
      </c>
      <c r="O6" s="7">
        <v>3.0059461098715001E-2</v>
      </c>
      <c r="P6" s="7">
        <v>2.0926903522151E-2</v>
      </c>
      <c r="Q6" s="7">
        <v>9.6707704672086003E-3</v>
      </c>
      <c r="R6" s="7">
        <v>1.3202543183199E-2</v>
      </c>
      <c r="S6" s="7">
        <v>4.4182058406672299E-4</v>
      </c>
      <c r="T6" s="7">
        <v>0.40566437682267897</v>
      </c>
      <c r="U6" s="7">
        <v>5.2676977697358303E-2</v>
      </c>
      <c r="V6" s="7">
        <v>63.585186651932702</v>
      </c>
      <c r="W6" s="7">
        <v>1426.9852425392501</v>
      </c>
      <c r="X6" s="7">
        <v>9.1656285716156909E-3</v>
      </c>
      <c r="Y6" s="7">
        <v>0.22505346445323199</v>
      </c>
      <c r="Z6" s="7">
        <v>801.28399999999999</v>
      </c>
      <c r="AA6" s="7">
        <v>7.1926273350217803E-3</v>
      </c>
      <c r="AB6" s="7">
        <v>3419.2211403532801</v>
      </c>
      <c r="AC6" s="7">
        <v>0.75990991915587502</v>
      </c>
      <c r="AD6" s="7">
        <v>3.4819847549309002</v>
      </c>
      <c r="AE6" s="7">
        <v>4.6025860715701201</v>
      </c>
      <c r="AF6" s="7">
        <v>6.1592600908551502E-2</v>
      </c>
      <c r="AG6" s="7">
        <v>0.60804827590360599</v>
      </c>
      <c r="AH6" s="7">
        <v>28.677705639497098</v>
      </c>
      <c r="AI6" s="7" t="s">
        <v>93</v>
      </c>
      <c r="AJ6" s="7" t="s">
        <v>93</v>
      </c>
      <c r="AK6" s="7">
        <v>0.468609306839746</v>
      </c>
      <c r="AL6" s="7">
        <v>8.2817269266453608E-3</v>
      </c>
      <c r="AM6" s="7">
        <v>2.1062761021440202</v>
      </c>
      <c r="AN6" s="7">
        <v>1.9183330435190799E-2</v>
      </c>
      <c r="AO6" s="7">
        <v>5.6248553880433601E-2</v>
      </c>
      <c r="AP6" s="7">
        <v>1.0571712076895601</v>
      </c>
      <c r="AQ6" s="7">
        <v>0.72573471244259202</v>
      </c>
      <c r="AR6" s="7">
        <v>2.4915810525380298E-2</v>
      </c>
      <c r="AS6" s="7">
        <v>1.18203013966829E-2</v>
      </c>
      <c r="AT6" s="7">
        <v>8.4200432355055602E-2</v>
      </c>
      <c r="AU6" s="7">
        <v>9.89837005462533E-2</v>
      </c>
      <c r="AV6" s="7">
        <v>0.42459690556588697</v>
      </c>
      <c r="AW6" s="7">
        <v>0.10482386133608</v>
      </c>
      <c r="AX6" s="7" t="s">
        <v>93</v>
      </c>
      <c r="AY6" s="7">
        <v>2.3865735942533299</v>
      </c>
      <c r="AZ6" s="7" t="s">
        <v>93</v>
      </c>
      <c r="BA6" s="7">
        <v>3.8307953411156799</v>
      </c>
      <c r="BB6" s="7">
        <v>0.11796159554706</v>
      </c>
      <c r="BC6" s="7">
        <v>8.8896644880816899E-3</v>
      </c>
      <c r="BD6" s="7">
        <v>1.3746607182010999E-2</v>
      </c>
      <c r="BE6" s="7">
        <v>5049.3060472813804</v>
      </c>
      <c r="BF6" s="7">
        <v>656.15512436487597</v>
      </c>
      <c r="BG6" s="7" t="s">
        <v>93</v>
      </c>
      <c r="BH6" s="7">
        <v>5.3190214088008399E-2</v>
      </c>
      <c r="BI6" s="7" t="s">
        <v>93</v>
      </c>
      <c r="BJ6" s="7">
        <v>7.7525169660606699E-2</v>
      </c>
      <c r="BK6" s="7">
        <v>0.66782459917638004</v>
      </c>
      <c r="BL6" s="7">
        <v>750.91716222621801</v>
      </c>
      <c r="BM6" s="7">
        <v>1.0527450968710101E-2</v>
      </c>
      <c r="BN6" s="7">
        <v>2.2158073034038699E-3</v>
      </c>
      <c r="BO6" s="7">
        <v>2.4724039881115201E-2</v>
      </c>
      <c r="BP6" s="7">
        <v>6.4604141518729993E-2</v>
      </c>
      <c r="BQ6" s="7">
        <v>4.0662680487796701</v>
      </c>
      <c r="BR6" s="7">
        <v>2952.4102519021299</v>
      </c>
      <c r="BS6" s="7" t="s">
        <v>93</v>
      </c>
      <c r="BT6" s="7">
        <v>2.5787512396532201E-2</v>
      </c>
      <c r="BU6" s="7">
        <v>3.6274726760816001E-2</v>
      </c>
      <c r="BV6" s="7">
        <v>16.143404365066399</v>
      </c>
      <c r="BW6" s="7">
        <v>567.43220035272702</v>
      </c>
      <c r="BX6" s="7">
        <v>0.31362707341101098</v>
      </c>
      <c r="BY6" s="7" t="s">
        <v>93</v>
      </c>
      <c r="BZ6" s="7">
        <v>137.11348866459599</v>
      </c>
      <c r="CA6" s="7">
        <v>2.0576774163634199E-2</v>
      </c>
      <c r="CB6" s="7">
        <v>4.6955961416150798</v>
      </c>
      <c r="CC6" s="7">
        <v>1.27933334053047E-2</v>
      </c>
      <c r="CD6" s="7">
        <v>2.9320890730727699E-2</v>
      </c>
      <c r="CE6" s="7">
        <v>0.102926956340051</v>
      </c>
      <c r="CF6" s="7">
        <v>0.32664255623861499</v>
      </c>
      <c r="CG6" s="7">
        <v>0.21735060522695801</v>
      </c>
      <c r="CH6" s="7">
        <v>0.55671313633088904</v>
      </c>
      <c r="CI6" s="7">
        <v>-14.4897821179036</v>
      </c>
      <c r="CJ6" s="7">
        <v>-106.22944786112301</v>
      </c>
      <c r="CK6" s="7">
        <v>8.4406705251460199</v>
      </c>
      <c r="CL6" s="7">
        <v>0.318</v>
      </c>
      <c r="CM6" s="7">
        <v>9043.1363533956301</v>
      </c>
      <c r="CN6" s="7">
        <v>3.8267367695361602E-8</v>
      </c>
      <c r="CO6" s="7">
        <v>4453.0987878710703</v>
      </c>
      <c r="CP6" s="7">
        <v>315.68813974665102</v>
      </c>
      <c r="CQ6" s="7">
        <v>148.90489903840901</v>
      </c>
      <c r="CR6" s="7">
        <v>9.3517757038939706</v>
      </c>
    </row>
    <row r="7" spans="1:96" ht="15.6" x14ac:dyDescent="0.3">
      <c r="A7" s="4" t="s">
        <v>117</v>
      </c>
      <c r="B7" s="5">
        <v>43576</v>
      </c>
      <c r="C7" s="6" t="s">
        <v>104</v>
      </c>
      <c r="D7" s="5" t="s">
        <v>102</v>
      </c>
      <c r="E7" s="5" t="s">
        <v>108</v>
      </c>
      <c r="F7" s="7">
        <v>17.64</v>
      </c>
      <c r="G7" s="7">
        <v>5.09</v>
      </c>
      <c r="H7" s="7">
        <v>16.863333333333301</v>
      </c>
      <c r="I7" s="7">
        <v>36.119999999999997</v>
      </c>
      <c r="J7" s="7">
        <v>0.40803333333333303</v>
      </c>
      <c r="K7" s="7">
        <v>61.66</v>
      </c>
      <c r="L7" s="7">
        <v>508.351</v>
      </c>
      <c r="M7" s="7" t="s">
        <v>93</v>
      </c>
      <c r="N7" s="7">
        <v>4.4554984414528903E-2</v>
      </c>
      <c r="O7" s="7">
        <v>3.1148862063848599E-2</v>
      </c>
      <c r="P7" s="7">
        <v>1.4620097749245799E-2</v>
      </c>
      <c r="Q7" s="7">
        <v>6.76014529362352E-3</v>
      </c>
      <c r="R7" s="7">
        <v>7.46428199408919E-3</v>
      </c>
      <c r="S7" s="7">
        <v>3.1382582991267699E-4</v>
      </c>
      <c r="T7" s="7">
        <v>0.58940112421992696</v>
      </c>
      <c r="U7" s="7">
        <v>3.6917317303178203E-2</v>
      </c>
      <c r="V7" s="7">
        <v>31.0655286338663</v>
      </c>
      <c r="W7" s="7">
        <v>739.19917993799902</v>
      </c>
      <c r="X7" s="7">
        <v>1.11316128198634E-2</v>
      </c>
      <c r="Y7" s="7">
        <v>0.15929987408660901</v>
      </c>
      <c r="Z7" s="7">
        <v>477.33600000000001</v>
      </c>
      <c r="AA7" s="7">
        <v>1.2028189416112599E-2</v>
      </c>
      <c r="AB7" s="7">
        <v>1578.5330931526601</v>
      </c>
      <c r="AC7" s="7">
        <v>0.54799289531277096</v>
      </c>
      <c r="AD7" s="7">
        <v>2.54198172523768</v>
      </c>
      <c r="AE7" s="7">
        <v>2.4321798086497601</v>
      </c>
      <c r="AF7" s="7">
        <v>5.0750784990071802E-2</v>
      </c>
      <c r="AG7" s="7">
        <v>0.277632842013601</v>
      </c>
      <c r="AH7" s="7">
        <v>8.0918294523849301</v>
      </c>
      <c r="AI7" s="7" t="s">
        <v>93</v>
      </c>
      <c r="AJ7" s="7" t="s">
        <v>93</v>
      </c>
      <c r="AK7" s="7">
        <v>0.32457188643955098</v>
      </c>
      <c r="AL7" s="7">
        <v>1.1105454304822E-2</v>
      </c>
      <c r="AM7" s="7">
        <v>1.41671774052253</v>
      </c>
      <c r="AN7" s="7">
        <v>1.12946267164929E-2</v>
      </c>
      <c r="AO7" s="7">
        <v>3.3613539594928299E-2</v>
      </c>
      <c r="AP7" s="7">
        <v>0.56095090765534505</v>
      </c>
      <c r="AQ7" s="7">
        <v>0.42229224518749098</v>
      </c>
      <c r="AR7" s="7">
        <v>1.13975577571576E-2</v>
      </c>
      <c r="AS7" s="7">
        <v>6.00040863817784E-3</v>
      </c>
      <c r="AT7" s="7">
        <v>4.4460846575323197E-2</v>
      </c>
      <c r="AU7" s="7">
        <v>6.9667053797301898E-2</v>
      </c>
      <c r="AV7" s="7">
        <v>0.453473567824007</v>
      </c>
      <c r="AW7" s="7">
        <v>6.4036514027608904E-2</v>
      </c>
      <c r="AX7" s="7" t="s">
        <v>93</v>
      </c>
      <c r="AY7" s="7">
        <v>1.6480334731619499</v>
      </c>
      <c r="AZ7" s="7" t="s">
        <v>93</v>
      </c>
      <c r="BA7" s="7">
        <v>3.9466078377446601</v>
      </c>
      <c r="BB7" s="7">
        <v>7.49893466494852E-2</v>
      </c>
      <c r="BC7" s="7">
        <v>1.1576034905267501E-2</v>
      </c>
      <c r="BD7" s="7">
        <v>7.1005317367517197E-3</v>
      </c>
      <c r="BE7" s="7">
        <v>2000.9552305111299</v>
      </c>
      <c r="BF7" s="7">
        <v>355.84499651651799</v>
      </c>
      <c r="BG7" s="7" t="s">
        <v>93</v>
      </c>
      <c r="BH7" s="7">
        <v>2.9829073815579199E-2</v>
      </c>
      <c r="BI7" s="7" t="s">
        <v>93</v>
      </c>
      <c r="BJ7" s="7">
        <v>4.3439934701576297E-2</v>
      </c>
      <c r="BK7" s="7">
        <v>0.229740590657598</v>
      </c>
      <c r="BL7" s="7">
        <v>411.92512603716602</v>
      </c>
      <c r="BM7" s="7" t="s">
        <v>93</v>
      </c>
      <c r="BN7" s="7">
        <v>2.4740938509700801E-3</v>
      </c>
      <c r="BO7" s="7">
        <v>1.4330070194457501E-2</v>
      </c>
      <c r="BP7" s="7">
        <v>3.4322200833883897E-2</v>
      </c>
      <c r="BQ7" s="7">
        <v>2.1404963537823001</v>
      </c>
      <c r="BR7" s="7">
        <v>1104.5990365195901</v>
      </c>
      <c r="BS7" s="7" t="s">
        <v>93</v>
      </c>
      <c r="BT7" s="7">
        <v>9.4876316015590108E-3</v>
      </c>
      <c r="BU7" s="7">
        <v>2.9409272476921301E-2</v>
      </c>
      <c r="BV7" s="7">
        <v>7.9726289745360397</v>
      </c>
      <c r="BW7" s="7">
        <v>592.25744465741695</v>
      </c>
      <c r="BX7" s="7">
        <v>0.23366878996265</v>
      </c>
      <c r="BY7" s="7" t="s">
        <v>93</v>
      </c>
      <c r="BZ7" s="7">
        <v>134.355449822243</v>
      </c>
      <c r="CA7" s="7">
        <v>8.69941692500684E-3</v>
      </c>
      <c r="CB7" s="7">
        <v>3.19408449700695</v>
      </c>
      <c r="CC7" s="7" t="s">
        <v>93</v>
      </c>
      <c r="CD7" s="7">
        <v>7.5860480908114203E-2</v>
      </c>
      <c r="CE7" s="7">
        <v>7.5177026787999104E-2</v>
      </c>
      <c r="CF7" s="7">
        <v>0.30335720053366599</v>
      </c>
      <c r="CG7" s="7">
        <v>0.26240454347314002</v>
      </c>
      <c r="CH7" s="7">
        <v>0.46767894904331397</v>
      </c>
      <c r="CI7" s="7">
        <v>-15.7239285762062</v>
      </c>
      <c r="CJ7" s="7">
        <v>-115.915997555717</v>
      </c>
      <c r="CK7" s="7" t="s">
        <v>94</v>
      </c>
      <c r="CL7" s="7" t="s">
        <v>94</v>
      </c>
      <c r="CM7" s="7" t="s">
        <v>94</v>
      </c>
      <c r="CN7" s="7">
        <v>1.5748011553150701E-8</v>
      </c>
      <c r="CO7" s="7">
        <v>1832.56532607586</v>
      </c>
      <c r="CP7" s="7">
        <v>87.645808691789895</v>
      </c>
      <c r="CQ7" s="7">
        <v>41.341085239579897</v>
      </c>
      <c r="CR7" s="7">
        <v>3.84849757631088</v>
      </c>
    </row>
    <row r="8" spans="1:96" ht="15.6" x14ac:dyDescent="0.3">
      <c r="A8" s="4" t="s">
        <v>117</v>
      </c>
      <c r="B8" s="5">
        <v>43578</v>
      </c>
      <c r="C8" s="6" t="s">
        <v>104</v>
      </c>
      <c r="D8" s="5" t="s">
        <v>102</v>
      </c>
      <c r="E8" s="5" t="s">
        <v>108</v>
      </c>
      <c r="F8" s="7">
        <v>18.29</v>
      </c>
      <c r="G8" s="7">
        <v>4.8899999999999997</v>
      </c>
      <c r="H8" s="7">
        <v>17.433333333333302</v>
      </c>
      <c r="I8" s="7">
        <v>22.66</v>
      </c>
      <c r="J8" s="7">
        <v>0.42409999999999998</v>
      </c>
      <c r="K8" s="7">
        <v>92.91</v>
      </c>
      <c r="L8" s="7">
        <v>513.00699999999995</v>
      </c>
      <c r="M8" s="7" t="s">
        <v>93</v>
      </c>
      <c r="N8" s="7">
        <v>3.1114730551969401E-2</v>
      </c>
      <c r="O8" s="7">
        <v>3.2363852921727602E-2</v>
      </c>
      <c r="P8" s="7">
        <v>1.1218897230018E-2</v>
      </c>
      <c r="Q8" s="7">
        <v>6.6219079846076001E-3</v>
      </c>
      <c r="R8" s="7">
        <v>6.0668276367541003E-3</v>
      </c>
      <c r="S8" s="7">
        <v>4.2522675803699798E-4</v>
      </c>
      <c r="T8" s="7">
        <v>0.68399933636983001</v>
      </c>
      <c r="U8" s="7">
        <v>3.33005388320654E-2</v>
      </c>
      <c r="V8" s="7">
        <v>27.349843665837199</v>
      </c>
      <c r="W8" s="7">
        <v>777.74917901431797</v>
      </c>
      <c r="X8" s="7">
        <v>1.14456209052893E-2</v>
      </c>
      <c r="Y8" s="7">
        <v>0.16239172723200501</v>
      </c>
      <c r="Z8" s="7">
        <v>483.00900000000001</v>
      </c>
      <c r="AA8" s="7">
        <v>1.27935602664814E-2</v>
      </c>
      <c r="AB8" s="7">
        <v>1422.7187288779801</v>
      </c>
      <c r="AC8" s="7">
        <v>0.42860779099862001</v>
      </c>
      <c r="AD8" s="7">
        <v>2.6828366244692301</v>
      </c>
      <c r="AE8" s="7">
        <v>1.9359305818297099</v>
      </c>
      <c r="AF8" s="7">
        <v>4.5748569464234799E-2</v>
      </c>
      <c r="AG8" s="7">
        <v>0.30275336085135701</v>
      </c>
      <c r="AH8" s="7">
        <v>18.828423571813101</v>
      </c>
      <c r="AI8" s="7" t="s">
        <v>93</v>
      </c>
      <c r="AJ8" s="7" t="s">
        <v>93</v>
      </c>
      <c r="AK8" s="7">
        <v>0.26674838655803002</v>
      </c>
      <c r="AL8" s="7">
        <v>1.12898764411331E-2</v>
      </c>
      <c r="AM8" s="7">
        <v>1.3928863103356199</v>
      </c>
      <c r="AN8" s="7">
        <v>8.9584105311089103E-3</v>
      </c>
      <c r="AO8" s="7">
        <v>5.1092350662942203E-2</v>
      </c>
      <c r="AP8" s="7">
        <v>0.54379402163261603</v>
      </c>
      <c r="AQ8" s="7">
        <v>0.315793311099128</v>
      </c>
      <c r="AR8" s="7">
        <v>1.03876839378919E-2</v>
      </c>
      <c r="AS8" s="7">
        <v>4.8504109368713803E-3</v>
      </c>
      <c r="AT8" s="7">
        <v>3.3459096221329497E-2</v>
      </c>
      <c r="AU8" s="7">
        <v>5.16932687229315E-2</v>
      </c>
      <c r="AV8" s="7">
        <v>0.39460406649097202</v>
      </c>
      <c r="AW8" s="7">
        <v>4.7669926940148502E-2</v>
      </c>
      <c r="AX8" s="7" t="s">
        <v>93</v>
      </c>
      <c r="AY8" s="7">
        <v>1.6697232608853401</v>
      </c>
      <c r="AZ8" s="7" t="s">
        <v>93</v>
      </c>
      <c r="BA8" s="7">
        <v>4.5630228228911802</v>
      </c>
      <c r="BB8" s="7">
        <v>5.7297663245827801E-2</v>
      </c>
      <c r="BC8" s="7">
        <v>1.29434622273346E-2</v>
      </c>
      <c r="BD8" s="7">
        <v>5.3287902086875203E-3</v>
      </c>
      <c r="BE8" s="7">
        <v>1907.89365232042</v>
      </c>
      <c r="BF8" s="7">
        <v>330.24160622569002</v>
      </c>
      <c r="BG8" s="7" t="s">
        <v>93</v>
      </c>
      <c r="BH8" s="7">
        <v>2.54638367891536E-2</v>
      </c>
      <c r="BI8" s="7" t="s">
        <v>93</v>
      </c>
      <c r="BJ8" s="7">
        <v>3.2134015624055601E-2</v>
      </c>
      <c r="BK8" s="7">
        <v>0.16455425950207</v>
      </c>
      <c r="BL8" s="7">
        <v>445.33459117225402</v>
      </c>
      <c r="BM8" s="7" t="s">
        <v>93</v>
      </c>
      <c r="BN8" s="7">
        <v>2.6973897340956698E-3</v>
      </c>
      <c r="BO8" s="7">
        <v>1.01489441493264E-2</v>
      </c>
      <c r="BP8" s="7">
        <v>2.98651760071523E-2</v>
      </c>
      <c r="BQ8" s="7">
        <v>1.9983996242498401</v>
      </c>
      <c r="BR8" s="7">
        <v>919.95518640067803</v>
      </c>
      <c r="BS8" s="7" t="s">
        <v>93</v>
      </c>
      <c r="BT8" s="7">
        <v>8.3542796693982894E-3</v>
      </c>
      <c r="BU8" s="7">
        <v>4.2252839668201703E-2</v>
      </c>
      <c r="BV8" s="7">
        <v>7.0958197991906999</v>
      </c>
      <c r="BW8" s="7">
        <v>610.349119104588</v>
      </c>
      <c r="BX8" s="7">
        <v>0.191547733248222</v>
      </c>
      <c r="BY8" s="7" t="s">
        <v>93</v>
      </c>
      <c r="BZ8" s="7">
        <v>145.72974920589701</v>
      </c>
      <c r="CA8" s="7">
        <v>1.9985856462590899E-2</v>
      </c>
      <c r="CB8" s="7">
        <v>3.4532482042177302</v>
      </c>
      <c r="CC8" s="7" t="s">
        <v>93</v>
      </c>
      <c r="CD8" s="7">
        <v>2.1376676194588599E-2</v>
      </c>
      <c r="CE8" s="7">
        <v>5.9501561403538697E-2</v>
      </c>
      <c r="CF8" s="7">
        <v>0.29895852276589402</v>
      </c>
      <c r="CG8" s="7">
        <v>0.19975045038956299</v>
      </c>
      <c r="CH8" s="7">
        <v>1.5898056854037499</v>
      </c>
      <c r="CI8" s="7">
        <v>-14.7170421730792</v>
      </c>
      <c r="CJ8" s="7">
        <v>-109.170935651262</v>
      </c>
      <c r="CK8" s="7">
        <v>2.2371312978635198</v>
      </c>
      <c r="CL8" s="7">
        <v>9.8000000000000004E-2</v>
      </c>
      <c r="CM8" s="7">
        <v>2446.7214329151102</v>
      </c>
      <c r="CN8" s="7">
        <v>9.3461244490546307E-9</v>
      </c>
      <c r="CO8" s="7">
        <v>1087.5902358035</v>
      </c>
      <c r="CP8" s="7">
        <v>45.878497172760099</v>
      </c>
      <c r="CQ8" s="7">
        <v>21.6401319195149</v>
      </c>
      <c r="CR8" s="7">
        <v>2.2840050103271898</v>
      </c>
    </row>
    <row r="9" spans="1:96" ht="15.6" x14ac:dyDescent="0.3">
      <c r="A9" s="4" t="s">
        <v>117</v>
      </c>
      <c r="B9" s="5">
        <v>43580</v>
      </c>
      <c r="C9" s="6" t="s">
        <v>104</v>
      </c>
      <c r="D9" s="5" t="s">
        <v>102</v>
      </c>
      <c r="E9" s="5" t="s">
        <v>108</v>
      </c>
      <c r="F9" s="7">
        <v>20.63</v>
      </c>
      <c r="G9" s="7">
        <v>4.67</v>
      </c>
      <c r="H9" s="7">
        <v>17.8333333333333</v>
      </c>
      <c r="I9" s="7">
        <v>33.11</v>
      </c>
      <c r="J9" s="7">
        <v>0.42180000000000001</v>
      </c>
      <c r="K9" s="7">
        <v>67.260000000000005</v>
      </c>
      <c r="L9" s="7">
        <v>535.18100000000004</v>
      </c>
      <c r="M9" s="7" t="s">
        <v>93</v>
      </c>
      <c r="N9" s="7">
        <v>3.0853795798215199E-2</v>
      </c>
      <c r="O9" s="7">
        <v>4.0737191925044401E-2</v>
      </c>
      <c r="P9" s="7">
        <v>1.23677464042155E-2</v>
      </c>
      <c r="Q9" s="7">
        <v>6.5011354469262997E-3</v>
      </c>
      <c r="R9" s="7">
        <v>5.9714520613304003E-3</v>
      </c>
      <c r="S9" s="7">
        <v>5.4663743232850599E-4</v>
      </c>
      <c r="T9" s="7">
        <v>0.90468121324294704</v>
      </c>
      <c r="U9" s="7">
        <v>3.2406674931470598E-2</v>
      </c>
      <c r="V9" s="7">
        <v>21.0138062324184</v>
      </c>
      <c r="W9" s="7">
        <v>827.722348587542</v>
      </c>
      <c r="X9" s="7">
        <v>1.31992835619122E-2</v>
      </c>
      <c r="Y9" s="7">
        <v>0.194430892593704</v>
      </c>
      <c r="Z9" s="7">
        <v>463.16699999999997</v>
      </c>
      <c r="AA9" s="7">
        <v>1.56798816873784E-2</v>
      </c>
      <c r="AB9" s="7">
        <v>1169.9617303135401</v>
      </c>
      <c r="AC9" s="7">
        <v>0.43655844597647803</v>
      </c>
      <c r="AD9" s="7">
        <v>2.77780127116133</v>
      </c>
      <c r="AE9" s="7">
        <v>2.9028683543040201</v>
      </c>
      <c r="AF9" s="7">
        <v>3.8457994461257597E-2</v>
      </c>
      <c r="AG9" s="7">
        <v>0.36665483606481702</v>
      </c>
      <c r="AH9" s="7">
        <v>10.3816977766294</v>
      </c>
      <c r="AI9" s="7" t="s">
        <v>93</v>
      </c>
      <c r="AJ9" s="7" t="s">
        <v>93</v>
      </c>
      <c r="AK9" s="7">
        <v>0.252389605685089</v>
      </c>
      <c r="AL9" s="7">
        <v>1.29256465547454E-2</v>
      </c>
      <c r="AM9" s="7">
        <v>1.6010838051633001</v>
      </c>
      <c r="AN9" s="7">
        <v>8.1960711680356003E-3</v>
      </c>
      <c r="AO9" s="7">
        <v>5.7064054500349203E-2</v>
      </c>
      <c r="AP9" s="7">
        <v>0.56419734724951298</v>
      </c>
      <c r="AQ9" s="7">
        <v>0.28082533203993798</v>
      </c>
      <c r="AR9" s="7">
        <v>1.33194452740253E-2</v>
      </c>
      <c r="AS9" s="7">
        <v>4.5890604007628498E-3</v>
      </c>
      <c r="AT9" s="7">
        <v>3.3500400602065397E-2</v>
      </c>
      <c r="AU9" s="7">
        <v>5.0111623150692203E-2</v>
      </c>
      <c r="AV9" s="7">
        <v>0.51338266436388502</v>
      </c>
      <c r="AW9" s="7">
        <v>4.5413615262940701E-2</v>
      </c>
      <c r="AX9" s="7" t="s">
        <v>93</v>
      </c>
      <c r="AY9" s="7">
        <v>2.1847613539483</v>
      </c>
      <c r="AZ9" s="7" t="s">
        <v>93</v>
      </c>
      <c r="BA9" s="7">
        <v>5.6618567701804698</v>
      </c>
      <c r="BB9" s="7">
        <v>5.1853799289489501E-2</v>
      </c>
      <c r="BC9" s="7">
        <v>1.54866491574779E-2</v>
      </c>
      <c r="BD9" s="7">
        <v>4.7620924860554597E-3</v>
      </c>
      <c r="BE9" s="7">
        <v>2004.1236076314101</v>
      </c>
      <c r="BF9" s="7">
        <v>308.35522527424399</v>
      </c>
      <c r="BG9" s="7" t="s">
        <v>93</v>
      </c>
      <c r="BH9" s="7">
        <v>2.7523046292842499E-2</v>
      </c>
      <c r="BI9" s="7" t="s">
        <v>93</v>
      </c>
      <c r="BJ9" s="7">
        <v>2.9487715667013501E-2</v>
      </c>
      <c r="BK9" s="7">
        <v>0.15817722950771301</v>
      </c>
      <c r="BL9" s="7">
        <v>553.91913383268798</v>
      </c>
      <c r="BM9" s="7" t="s">
        <v>93</v>
      </c>
      <c r="BN9" s="7">
        <v>3.9713368074886096E-3</v>
      </c>
      <c r="BO9" s="7">
        <v>9.9240620761028905E-3</v>
      </c>
      <c r="BP9" s="7">
        <v>3.2084896316521103E-2</v>
      </c>
      <c r="BQ9" s="7">
        <v>2.8413892267706302</v>
      </c>
      <c r="BR9" s="7">
        <v>724.56601995219603</v>
      </c>
      <c r="BS9" s="7" t="s">
        <v>93</v>
      </c>
      <c r="BT9" s="7">
        <v>8.3152547973492797E-3</v>
      </c>
      <c r="BU9" s="7">
        <v>4.37056928211179E-2</v>
      </c>
      <c r="BV9" s="7">
        <v>6.56205362148983</v>
      </c>
      <c r="BW9" s="7">
        <v>633.13841417069796</v>
      </c>
      <c r="BX9" s="7">
        <v>0.18921868699938801</v>
      </c>
      <c r="BY9" s="7" t="s">
        <v>93</v>
      </c>
      <c r="BZ9" s="7">
        <v>188.879898581763</v>
      </c>
      <c r="CA9" s="7">
        <v>1.01539778956553E-2</v>
      </c>
      <c r="CB9" s="7">
        <v>3.2922402019048498</v>
      </c>
      <c r="CC9" s="7">
        <v>1.63862424552032E-2</v>
      </c>
      <c r="CD9" s="7">
        <v>2.4763111414212099E-2</v>
      </c>
      <c r="CE9" s="7">
        <v>6.18859457325951E-2</v>
      </c>
      <c r="CF9" s="7">
        <v>0.33789596270093702</v>
      </c>
      <c r="CG9" s="7">
        <v>0.32255458893566902</v>
      </c>
      <c r="CH9" s="7">
        <v>0.77472654500697002</v>
      </c>
      <c r="CI9" s="7">
        <v>-14.2195608055594</v>
      </c>
      <c r="CJ9" s="7">
        <v>-104.768511421014</v>
      </c>
      <c r="CK9" s="7">
        <v>2.2016474023869601</v>
      </c>
      <c r="CL9" s="7" t="s">
        <v>94</v>
      </c>
      <c r="CM9" s="7">
        <v>2424.4172351933298</v>
      </c>
      <c r="CN9" s="7">
        <v>9.1237324500739295E-9</v>
      </c>
      <c r="CO9" s="7">
        <v>1061.7109135313999</v>
      </c>
      <c r="CP9" s="7">
        <v>44.155456396901798</v>
      </c>
      <c r="CQ9" s="7">
        <v>20.827401948176298</v>
      </c>
      <c r="CR9" s="7">
        <v>2.2296568746162402</v>
      </c>
    </row>
    <row r="10" spans="1:96" ht="15.6" x14ac:dyDescent="0.3">
      <c r="A10" s="4" t="s">
        <v>117</v>
      </c>
      <c r="B10" s="5">
        <v>43584</v>
      </c>
      <c r="C10" s="6" t="s">
        <v>104</v>
      </c>
      <c r="D10" s="5" t="s">
        <v>102</v>
      </c>
      <c r="E10" s="5" t="s">
        <v>108</v>
      </c>
      <c r="F10" s="7">
        <v>20</v>
      </c>
      <c r="G10" s="7">
        <v>4.97</v>
      </c>
      <c r="H10" s="7">
        <v>22.343333333333302</v>
      </c>
      <c r="I10" s="7">
        <v>33.07</v>
      </c>
      <c r="J10" s="7">
        <v>0.50443333333333296</v>
      </c>
      <c r="K10" s="7">
        <v>37.83</v>
      </c>
      <c r="L10" s="7">
        <v>628.66300000000001</v>
      </c>
      <c r="M10" s="7" t="s">
        <v>93</v>
      </c>
      <c r="N10" s="7">
        <v>3.9573999471990098E-2</v>
      </c>
      <c r="O10" s="7">
        <v>4.4288722910269501E-2</v>
      </c>
      <c r="P10" s="7">
        <v>1.54173414486132E-2</v>
      </c>
      <c r="Q10" s="7" t="s">
        <v>93</v>
      </c>
      <c r="R10" s="7">
        <v>8.3317089550519804E-3</v>
      </c>
      <c r="S10" s="7">
        <v>6.6384842235114004E-4</v>
      </c>
      <c r="T10" s="7">
        <v>2.3983637176286501</v>
      </c>
      <c r="U10" s="7">
        <v>3.7068825807472297E-2</v>
      </c>
      <c r="V10" s="7">
        <v>23.432490112865299</v>
      </c>
      <c r="W10" s="7">
        <v>1101.4098148892899</v>
      </c>
      <c r="X10" s="7">
        <v>9.4824091210229406E-3</v>
      </c>
      <c r="Y10" s="7">
        <v>0.26030585164380898</v>
      </c>
      <c r="Z10" s="7">
        <v>510.65699999999998</v>
      </c>
      <c r="AA10" s="7">
        <v>1.4927953276691001E-2</v>
      </c>
      <c r="AB10" s="7">
        <v>1681.8951915213199</v>
      </c>
      <c r="AC10" s="7">
        <v>0.56889529223711999</v>
      </c>
      <c r="AD10" s="7">
        <v>3.1886537239359298</v>
      </c>
      <c r="AE10" s="7">
        <v>10.318587077155801</v>
      </c>
      <c r="AF10" s="7">
        <v>5.4052967848525701E-2</v>
      </c>
      <c r="AG10" s="7">
        <v>0.45400365280396798</v>
      </c>
      <c r="AH10" s="7">
        <v>14.078273504776099</v>
      </c>
      <c r="AI10" s="7" t="s">
        <v>93</v>
      </c>
      <c r="AJ10" s="7" t="s">
        <v>93</v>
      </c>
      <c r="AK10" s="7">
        <v>0.333372602445002</v>
      </c>
      <c r="AL10" s="7">
        <v>1.52169959185281E-2</v>
      </c>
      <c r="AM10" s="7">
        <v>1.7028326208117299</v>
      </c>
      <c r="AN10" s="7">
        <v>1.0222491437165301E-2</v>
      </c>
      <c r="AO10" s="7">
        <v>7.4181974672382897E-2</v>
      </c>
      <c r="AP10" s="7">
        <v>0.51021094545096302</v>
      </c>
      <c r="AQ10" s="7">
        <v>0.37185120845019898</v>
      </c>
      <c r="AR10" s="7">
        <v>1.3387143262261401E-2</v>
      </c>
      <c r="AS10" s="7">
        <v>5.5434658532633003E-3</v>
      </c>
      <c r="AT10" s="7">
        <v>5.3598891787517401E-2</v>
      </c>
      <c r="AU10" s="7">
        <v>6.9750511669614698E-2</v>
      </c>
      <c r="AV10" s="7">
        <v>0.76087121714232397</v>
      </c>
      <c r="AW10" s="7">
        <v>5.44513146049347E-2</v>
      </c>
      <c r="AX10" s="7" t="s">
        <v>93</v>
      </c>
      <c r="AY10" s="7">
        <v>2.1641465631701799</v>
      </c>
      <c r="AZ10" s="7" t="s">
        <v>93</v>
      </c>
      <c r="BA10" s="7">
        <v>5.7125085920776204</v>
      </c>
      <c r="BB10" s="7">
        <v>7.7628443577847595E-2</v>
      </c>
      <c r="BC10" s="7">
        <v>1.55162500045639E-2</v>
      </c>
      <c r="BD10" s="7">
        <v>6.4680526547383497E-3</v>
      </c>
      <c r="BE10" s="7">
        <v>2798.0524142773202</v>
      </c>
      <c r="BF10" s="7">
        <v>398.04599392963303</v>
      </c>
      <c r="BG10" s="7" t="s">
        <v>93</v>
      </c>
      <c r="BH10" s="7">
        <v>3.2045700673140498E-2</v>
      </c>
      <c r="BI10" s="7" t="s">
        <v>93</v>
      </c>
      <c r="BJ10" s="7">
        <v>3.6875774191243403E-2</v>
      </c>
      <c r="BK10" s="7">
        <v>0.190000456679806</v>
      </c>
      <c r="BL10" s="7">
        <v>630.54721220234501</v>
      </c>
      <c r="BM10" s="7" t="s">
        <v>93</v>
      </c>
      <c r="BN10" s="7">
        <v>2.1488052622636901E-2</v>
      </c>
      <c r="BO10" s="7">
        <v>1.2791879948343099E-2</v>
      </c>
      <c r="BP10" s="7">
        <v>2.5464094719560199E-2</v>
      </c>
      <c r="BQ10" s="7">
        <v>8.5158171465904005</v>
      </c>
      <c r="BR10" s="7">
        <v>1155.23333948032</v>
      </c>
      <c r="BS10" s="7">
        <v>9.6640464046630697E-4</v>
      </c>
      <c r="BT10" s="7">
        <v>8.2267139091048696E-3</v>
      </c>
      <c r="BU10" s="7">
        <v>6.4039429165703404E-2</v>
      </c>
      <c r="BV10" s="7">
        <v>9.1312101509138497</v>
      </c>
      <c r="BW10" s="7">
        <v>815.233917431446</v>
      </c>
      <c r="BX10" s="7">
        <v>0.24104173740163901</v>
      </c>
      <c r="BY10" s="7" t="s">
        <v>93</v>
      </c>
      <c r="BZ10" s="7">
        <v>223.839381796211</v>
      </c>
      <c r="CA10" s="7">
        <v>2.4090335462665102E-2</v>
      </c>
      <c r="CB10" s="7">
        <v>4.1574543597060396</v>
      </c>
      <c r="CC10" s="7">
        <v>1.1862515403703099E-2</v>
      </c>
      <c r="CD10" s="7">
        <v>4.3254336674848397E-2</v>
      </c>
      <c r="CE10" s="7">
        <v>7.5812837278815007E-2</v>
      </c>
      <c r="CF10" s="7">
        <v>0.39096013014132203</v>
      </c>
      <c r="CG10" s="7">
        <v>0.326894434084117</v>
      </c>
      <c r="CH10" s="7">
        <v>0.88568205966073799</v>
      </c>
      <c r="CI10" s="7">
        <v>-13.9229581219194</v>
      </c>
      <c r="CJ10" s="7">
        <v>-101.669736184935</v>
      </c>
      <c r="CK10" s="7">
        <v>2.85517936577586</v>
      </c>
      <c r="CL10" s="7">
        <v>0.11</v>
      </c>
      <c r="CM10" s="7">
        <v>4036.0365059330502</v>
      </c>
      <c r="CN10" s="7">
        <v>1.2036203967240499E-8</v>
      </c>
      <c r="CO10" s="7">
        <v>1400.6295317664201</v>
      </c>
      <c r="CP10" s="7">
        <v>15.631712302465299</v>
      </c>
      <c r="CQ10" s="7">
        <v>7.3732213825456299</v>
      </c>
      <c r="CR10" s="7">
        <v>2.94140638896351</v>
      </c>
    </row>
    <row r="11" spans="1:96" ht="15.6" x14ac:dyDescent="0.3">
      <c r="A11" s="4" t="s">
        <v>117</v>
      </c>
      <c r="B11" s="5">
        <v>43593</v>
      </c>
      <c r="C11" s="6" t="s">
        <v>104</v>
      </c>
      <c r="D11" s="5" t="s">
        <v>102</v>
      </c>
      <c r="E11" s="5" t="s">
        <v>108</v>
      </c>
      <c r="F11" s="7">
        <v>22.89</v>
      </c>
      <c r="G11" s="7">
        <v>4.8499999999999996</v>
      </c>
      <c r="H11" s="7">
        <v>23.07</v>
      </c>
      <c r="I11" s="7">
        <v>39.86</v>
      </c>
      <c r="J11" s="7">
        <v>0.50719999999999998</v>
      </c>
      <c r="K11" s="7">
        <v>32.46</v>
      </c>
      <c r="L11" s="7">
        <v>707.28200000000004</v>
      </c>
      <c r="M11" s="7" t="s">
        <v>93</v>
      </c>
      <c r="N11" s="7">
        <v>5.10452493208483E-2</v>
      </c>
      <c r="O11" s="7">
        <v>5.1108251055351099E-2</v>
      </c>
      <c r="P11" s="7">
        <v>1.8599512693595201E-2</v>
      </c>
      <c r="Q11" s="7" t="s">
        <v>93</v>
      </c>
      <c r="R11" s="7">
        <v>8.8089451350066208E-3</v>
      </c>
      <c r="S11" s="7">
        <v>3.6395709142388001E-4</v>
      </c>
      <c r="T11" s="7">
        <v>1.2382957100216101</v>
      </c>
      <c r="U11" s="7">
        <v>3.6107378277495897E-2</v>
      </c>
      <c r="V11" s="7">
        <v>23.064689413564199</v>
      </c>
      <c r="W11" s="7">
        <v>1207.47819263105</v>
      </c>
      <c r="X11" s="7">
        <v>5.3797672336326298E-2</v>
      </c>
      <c r="Y11" s="7">
        <v>0.32312106027002602</v>
      </c>
      <c r="Z11" s="7">
        <v>562.34</v>
      </c>
      <c r="AA11" s="7">
        <v>1.9820696331859199E-2</v>
      </c>
      <c r="AB11" s="7">
        <v>1981.81626966875</v>
      </c>
      <c r="AC11" s="7">
        <v>0.71704675540662799</v>
      </c>
      <c r="AD11" s="7">
        <v>3.0909806531450199</v>
      </c>
      <c r="AE11" s="7">
        <v>6.5454397163470999</v>
      </c>
      <c r="AF11" s="7">
        <v>6.4765641571808905E-2</v>
      </c>
      <c r="AG11" s="7">
        <v>0.49511253069183098</v>
      </c>
      <c r="AH11" s="7">
        <v>13.097177355788901</v>
      </c>
      <c r="AI11" s="7" t="s">
        <v>93</v>
      </c>
      <c r="AJ11" s="7" t="s">
        <v>93</v>
      </c>
      <c r="AK11" s="7">
        <v>0.40483855179595601</v>
      </c>
      <c r="AL11" s="7">
        <v>2.3522084333089301E-2</v>
      </c>
      <c r="AM11" s="7">
        <v>2.11041206962821</v>
      </c>
      <c r="AN11" s="7">
        <v>1.353356529852E-2</v>
      </c>
      <c r="AO11" s="7">
        <v>0.111020862710041</v>
      </c>
      <c r="AP11" s="7">
        <v>0.61235469859046299</v>
      </c>
      <c r="AQ11" s="7">
        <v>0.49752521519798798</v>
      </c>
      <c r="AR11" s="7">
        <v>1.7761951622771301E-2</v>
      </c>
      <c r="AS11" s="7">
        <v>6.7018344906993399E-3</v>
      </c>
      <c r="AT11" s="7">
        <v>6.4572477302690001E-2</v>
      </c>
      <c r="AU11" s="7">
        <v>8.0718591149385302E-2</v>
      </c>
      <c r="AV11" s="7">
        <v>0.79603230595095298</v>
      </c>
      <c r="AW11" s="7">
        <v>7.0216715299396201E-2</v>
      </c>
      <c r="AX11" s="7" t="s">
        <v>93</v>
      </c>
      <c r="AY11" s="7">
        <v>1.6502288280494399</v>
      </c>
      <c r="AZ11" s="7" t="s">
        <v>93</v>
      </c>
      <c r="BA11" s="7">
        <v>6.3601849071788799</v>
      </c>
      <c r="BB11" s="7">
        <v>9.5003757868335995E-2</v>
      </c>
      <c r="BC11" s="7">
        <v>1.3297365484120501E-2</v>
      </c>
      <c r="BD11" s="7">
        <v>8.0137560736026191E-3</v>
      </c>
      <c r="BE11" s="7">
        <v>2983.2553454069098</v>
      </c>
      <c r="BF11" s="7">
        <v>471.26660587873403</v>
      </c>
      <c r="BG11" s="7" t="s">
        <v>93</v>
      </c>
      <c r="BH11" s="7">
        <v>3.6058303044918201E-2</v>
      </c>
      <c r="BI11" s="7" t="s">
        <v>93</v>
      </c>
      <c r="BJ11" s="7">
        <v>4.3350078078137302E-2</v>
      </c>
      <c r="BK11" s="7">
        <v>0.253815875362154</v>
      </c>
      <c r="BL11" s="7">
        <v>412.04066722940399</v>
      </c>
      <c r="BM11" s="7" t="s">
        <v>93</v>
      </c>
      <c r="BN11" s="7">
        <v>1.2193592178433899E-2</v>
      </c>
      <c r="BO11" s="7">
        <v>1.62813571534265E-2</v>
      </c>
      <c r="BP11" s="7">
        <v>4.7207696521891399E-2</v>
      </c>
      <c r="BQ11" s="7">
        <v>7.5924181312775003</v>
      </c>
      <c r="BR11" s="7">
        <v>1192.4093755684301</v>
      </c>
      <c r="BS11" s="7">
        <v>7.9537568567819605E-4</v>
      </c>
      <c r="BT11" s="7">
        <v>1.07039443231048E-2</v>
      </c>
      <c r="BU11" s="7">
        <v>7.5888704594744102E-2</v>
      </c>
      <c r="BV11" s="7">
        <v>10.9582743778717</v>
      </c>
      <c r="BW11" s="7">
        <v>928.56271563656605</v>
      </c>
      <c r="BX11" s="7">
        <v>0.31220454729505398</v>
      </c>
      <c r="BY11" s="7" t="s">
        <v>93</v>
      </c>
      <c r="BZ11" s="7">
        <v>275.360852308456</v>
      </c>
      <c r="CA11" s="7">
        <v>2.6150195257636798E-2</v>
      </c>
      <c r="CB11" s="7">
        <v>5.12077061120279</v>
      </c>
      <c r="CC11" s="7" t="s">
        <v>93</v>
      </c>
      <c r="CD11" s="7">
        <v>3.47249785862715E-2</v>
      </c>
      <c r="CE11" s="7">
        <v>9.5087294790472898E-2</v>
      </c>
      <c r="CF11" s="7">
        <v>0.47657449080929298</v>
      </c>
      <c r="CG11" s="7">
        <v>0.383304316359594</v>
      </c>
      <c r="CH11" s="7">
        <v>0.91901453432664804</v>
      </c>
      <c r="CI11" s="7">
        <v>-13.128208676783199</v>
      </c>
      <c r="CJ11" s="7">
        <v>-95.013695518873106</v>
      </c>
      <c r="CK11" s="7">
        <v>2.57667407782932</v>
      </c>
      <c r="CL11" s="7" t="s">
        <v>94</v>
      </c>
      <c r="CM11" s="7">
        <v>3396.7209243232801</v>
      </c>
      <c r="CN11" s="7">
        <v>1.0774174142536499E-8</v>
      </c>
      <c r="CO11" s="7">
        <v>1253.76958761281</v>
      </c>
      <c r="CP11" s="7">
        <v>12.680700583490299</v>
      </c>
      <c r="CQ11" s="7">
        <v>5.98127773072589</v>
      </c>
      <c r="CR11" s="7">
        <v>2.6329916595728702</v>
      </c>
    </row>
    <row r="12" spans="1:96" ht="15.6" x14ac:dyDescent="0.3">
      <c r="A12" s="4" t="s">
        <v>117</v>
      </c>
      <c r="B12" s="5">
        <v>43598</v>
      </c>
      <c r="C12" s="6" t="s">
        <v>104</v>
      </c>
      <c r="D12" s="5" t="s">
        <v>102</v>
      </c>
      <c r="E12" s="5" t="s">
        <v>108</v>
      </c>
      <c r="F12" s="7">
        <v>23.06</v>
      </c>
      <c r="G12" s="7">
        <v>4.83</v>
      </c>
      <c r="H12" s="7">
        <v>24.94</v>
      </c>
      <c r="I12" s="7">
        <v>21.9</v>
      </c>
      <c r="J12" s="7">
        <v>0.518166666666667</v>
      </c>
      <c r="K12" s="7">
        <v>25.76</v>
      </c>
      <c r="L12" s="7">
        <v>664.00599999999997</v>
      </c>
      <c r="M12" s="7" t="s">
        <v>93</v>
      </c>
      <c r="N12" s="7">
        <v>5.62092653864361E-2</v>
      </c>
      <c r="O12" s="7">
        <v>5.5684263977342399E-2</v>
      </c>
      <c r="P12" s="7">
        <v>2.0616974640279902E-2</v>
      </c>
      <c r="Q12" s="7" t="s">
        <v>93</v>
      </c>
      <c r="R12" s="7">
        <v>8.6811658518626406E-3</v>
      </c>
      <c r="S12" s="7">
        <v>4.4874620063292198E-4</v>
      </c>
      <c r="T12" s="7">
        <v>1.1249957214511901</v>
      </c>
      <c r="U12" s="7">
        <v>2.8306404090807698E-2</v>
      </c>
      <c r="V12" s="7">
        <v>23.676106263588601</v>
      </c>
      <c r="W12" s="7">
        <v>1140.31502766159</v>
      </c>
      <c r="X12" s="7">
        <v>1.87984627346214E-2</v>
      </c>
      <c r="Y12" s="7">
        <v>0.33764738663072702</v>
      </c>
      <c r="Z12" s="7">
        <v>528.86800000000005</v>
      </c>
      <c r="AA12" s="7">
        <v>1.9464648797978799E-2</v>
      </c>
      <c r="AB12" s="7">
        <v>2028.00965156286</v>
      </c>
      <c r="AC12" s="7">
        <v>0.70818670330633104</v>
      </c>
      <c r="AD12" s="7">
        <v>3.3435689019380699</v>
      </c>
      <c r="AE12" s="7">
        <v>7.3612646542012099</v>
      </c>
      <c r="AF12" s="7">
        <v>6.5394536134236403E-2</v>
      </c>
      <c r="AG12" s="7">
        <v>0.51546158183685098</v>
      </c>
      <c r="AH12" s="7">
        <v>12.6264459319629</v>
      </c>
      <c r="AI12" s="7" t="s">
        <v>93</v>
      </c>
      <c r="AJ12" s="7" t="s">
        <v>93</v>
      </c>
      <c r="AK12" s="7">
        <v>0.42112468421925398</v>
      </c>
      <c r="AL12" s="7">
        <v>2.29527517705377E-2</v>
      </c>
      <c r="AM12" s="7">
        <v>2.24915063120363</v>
      </c>
      <c r="AN12" s="7">
        <v>1.28906442697481E-2</v>
      </c>
      <c r="AO12" s="7">
        <v>0.108369715024685</v>
      </c>
      <c r="AP12" s="7">
        <v>0.59025380149533602</v>
      </c>
      <c r="AQ12" s="7">
        <v>0.52072211081509701</v>
      </c>
      <c r="AR12" s="7">
        <v>1.73539296375998E-2</v>
      </c>
      <c r="AS12" s="7">
        <v>7.7468455915767204E-3</v>
      </c>
      <c r="AT12" s="7">
        <v>5.6602464696346201E-2</v>
      </c>
      <c r="AU12" s="7">
        <v>8.3753762834618398E-2</v>
      </c>
      <c r="AV12" s="7">
        <v>0.76638672624173698</v>
      </c>
      <c r="AW12" s="7">
        <v>6.7567660805680496E-2</v>
      </c>
      <c r="AX12" s="7" t="s">
        <v>93</v>
      </c>
      <c r="AY12" s="7">
        <v>1.0588293116944101</v>
      </c>
      <c r="AZ12" s="7" t="s">
        <v>93</v>
      </c>
      <c r="BA12" s="7">
        <v>7.0302814015911501</v>
      </c>
      <c r="BB12" s="7">
        <v>9.5504928708182099E-2</v>
      </c>
      <c r="BC12" s="7">
        <v>1.1951712510345901E-2</v>
      </c>
      <c r="BD12" s="7">
        <v>8.1685351348194397E-3</v>
      </c>
      <c r="BE12" s="7">
        <v>2619.8072526820501</v>
      </c>
      <c r="BF12" s="7">
        <v>477.21623373319699</v>
      </c>
      <c r="BG12" s="7" t="s">
        <v>93</v>
      </c>
      <c r="BH12" s="7">
        <v>3.6694876377243897E-2</v>
      </c>
      <c r="BI12" s="7" t="s">
        <v>93</v>
      </c>
      <c r="BJ12" s="7">
        <v>5.1082598567958402E-2</v>
      </c>
      <c r="BK12" s="7">
        <v>0.265235595843481</v>
      </c>
      <c r="BL12" s="7">
        <v>250.595755992215</v>
      </c>
      <c r="BM12" s="7" t="s">
        <v>93</v>
      </c>
      <c r="BN12" s="7">
        <v>9.6906210665777606E-3</v>
      </c>
      <c r="BO12" s="7">
        <v>1.5736743460985001E-2</v>
      </c>
      <c r="BP12" s="7">
        <v>4.72128682794032E-2</v>
      </c>
      <c r="BQ12" s="7">
        <v>3.9080450425239999</v>
      </c>
      <c r="BR12" s="7">
        <v>1307.1709850664599</v>
      </c>
      <c r="BS12" s="7">
        <v>7.0158966641645096E-4</v>
      </c>
      <c r="BT12" s="7">
        <v>1.1919363648184401E-2</v>
      </c>
      <c r="BU12" s="7">
        <v>5.8386666650183203E-2</v>
      </c>
      <c r="BV12" s="7">
        <v>11.00128265545</v>
      </c>
      <c r="BW12" s="7">
        <v>881.91861823946397</v>
      </c>
      <c r="BX12" s="7">
        <v>0.32216224901592899</v>
      </c>
      <c r="BY12" s="7" t="s">
        <v>93</v>
      </c>
      <c r="BZ12" s="7">
        <v>292.47215825092098</v>
      </c>
      <c r="CA12" s="7">
        <v>1.5301917567624199E-2</v>
      </c>
      <c r="CB12" s="7">
        <v>4.9468058502764398</v>
      </c>
      <c r="CC12" s="7" t="s">
        <v>93</v>
      </c>
      <c r="CD12" s="7">
        <v>4.8523398667152301E-2</v>
      </c>
      <c r="CE12" s="7">
        <v>9.4759384091060703E-2</v>
      </c>
      <c r="CF12" s="7">
        <v>0.43481253613837201</v>
      </c>
      <c r="CG12" s="7">
        <v>0.38584008558199201</v>
      </c>
      <c r="CH12" s="7">
        <v>0.98594804061302799</v>
      </c>
      <c r="CI12" s="7">
        <v>-12.967981343937</v>
      </c>
      <c r="CJ12" s="7">
        <v>-94.123094883310998</v>
      </c>
      <c r="CK12" s="7">
        <v>2.78439517239363</v>
      </c>
      <c r="CL12" s="7">
        <v>0.152</v>
      </c>
      <c r="CM12" s="7">
        <v>3807.1164621247899</v>
      </c>
      <c r="CN12" s="7">
        <v>1.1637654677113101E-8</v>
      </c>
      <c r="CO12" s="7">
        <v>1354.25112981043</v>
      </c>
      <c r="CP12" s="7">
        <v>13.633293066297</v>
      </c>
      <c r="CQ12" s="7">
        <v>6.4305999244291696</v>
      </c>
      <c r="CR12" s="7">
        <v>2.8440089510762498</v>
      </c>
    </row>
    <row r="13" spans="1:96" ht="15.6" x14ac:dyDescent="0.3">
      <c r="A13" s="4" t="s">
        <v>117</v>
      </c>
      <c r="B13" s="5">
        <v>43608</v>
      </c>
      <c r="C13" s="6" t="s">
        <v>104</v>
      </c>
      <c r="D13" s="5" t="s">
        <v>102</v>
      </c>
      <c r="E13" s="5" t="s">
        <v>108</v>
      </c>
      <c r="F13" s="7">
        <v>21.78</v>
      </c>
      <c r="G13" s="7">
        <v>5.31</v>
      </c>
      <c r="H13" s="7">
        <v>24.253333333333298</v>
      </c>
      <c r="I13" s="7">
        <v>47.34</v>
      </c>
      <c r="J13" s="7">
        <v>0.53256666666666697</v>
      </c>
      <c r="K13" s="7">
        <v>35.840000000000003</v>
      </c>
      <c r="L13" s="7">
        <v>361.22899999999998</v>
      </c>
      <c r="M13" s="7" t="s">
        <v>93</v>
      </c>
      <c r="N13" s="7">
        <v>8.2899181612477696E-2</v>
      </c>
      <c r="O13" s="7">
        <v>4.17806868168491E-2</v>
      </c>
      <c r="P13" s="7">
        <v>2.5469961613292701E-2</v>
      </c>
      <c r="Q13" s="7">
        <v>5.3855710955612703E-3</v>
      </c>
      <c r="R13" s="7">
        <v>1.46657692931142E-2</v>
      </c>
      <c r="S13" s="7">
        <v>3.7925261210903599E-4</v>
      </c>
      <c r="T13" s="7">
        <v>0.87666973902672096</v>
      </c>
      <c r="U13" s="7">
        <v>1.5502061357542099E-2</v>
      </c>
      <c r="V13" s="7">
        <v>30.716436377984301</v>
      </c>
      <c r="W13" s="7">
        <v>1355.4741730390799</v>
      </c>
      <c r="X13" s="7">
        <v>9.35835992402974E-3</v>
      </c>
      <c r="Y13" s="7">
        <v>0.35523446073112103</v>
      </c>
      <c r="Z13" s="7">
        <v>494.79300000000001</v>
      </c>
      <c r="AA13" s="7">
        <v>1.6325821347739699E-2</v>
      </c>
      <c r="AB13" s="7">
        <v>2564.96053030757</v>
      </c>
      <c r="AC13" s="7">
        <v>0.99681752432420601</v>
      </c>
      <c r="AD13" s="7">
        <v>4.6482226331952301</v>
      </c>
      <c r="AE13" s="7">
        <v>7.0736064811804003</v>
      </c>
      <c r="AF13" s="7">
        <v>7.9987796028171201E-2</v>
      </c>
      <c r="AG13" s="7">
        <v>0.70505267262473703</v>
      </c>
      <c r="AH13" s="7">
        <v>16.6539350478442</v>
      </c>
      <c r="AI13" s="7" t="s">
        <v>93</v>
      </c>
      <c r="AJ13" s="7" t="s">
        <v>93</v>
      </c>
      <c r="AK13" s="7">
        <v>0.57060435522723396</v>
      </c>
      <c r="AL13" s="7">
        <v>1.57696193212956E-2</v>
      </c>
      <c r="AM13" s="7">
        <v>2.20564248992275</v>
      </c>
      <c r="AN13" s="7">
        <v>2.11989004544401E-2</v>
      </c>
      <c r="AO13" s="7">
        <v>8.5812490957907203E-2</v>
      </c>
      <c r="AP13" s="7">
        <v>0.96727647844176801</v>
      </c>
      <c r="AQ13" s="7">
        <v>0.79854628584825305</v>
      </c>
      <c r="AR13" s="7">
        <v>2.4266110873529801E-2</v>
      </c>
      <c r="AS13" s="7">
        <v>1.20942212402622E-2</v>
      </c>
      <c r="AT13" s="7">
        <v>9.6103281374803104E-2</v>
      </c>
      <c r="AU13" s="7">
        <v>0.117049762514124</v>
      </c>
      <c r="AV13" s="7">
        <v>0.51767727419418397</v>
      </c>
      <c r="AW13" s="7">
        <v>0.11244405168551699</v>
      </c>
      <c r="AX13" s="7" t="s">
        <v>93</v>
      </c>
      <c r="AY13" s="7">
        <v>0.50435730162332704</v>
      </c>
      <c r="AZ13" s="7" t="s">
        <v>93</v>
      </c>
      <c r="BA13" s="7">
        <v>5.8628833634529398</v>
      </c>
      <c r="BB13" s="7">
        <v>0.13324475669525801</v>
      </c>
      <c r="BC13" s="7">
        <v>7.4092279546530701E-3</v>
      </c>
      <c r="BD13" s="7">
        <v>1.34811199134772E-2</v>
      </c>
      <c r="BE13" s="7">
        <v>2560.26439778849</v>
      </c>
      <c r="BF13" s="7">
        <v>552.79479174859796</v>
      </c>
      <c r="BG13" s="7" t="s">
        <v>93</v>
      </c>
      <c r="BH13" s="7">
        <v>5.0740713881809597E-2</v>
      </c>
      <c r="BI13" s="7" t="s">
        <v>93</v>
      </c>
      <c r="BJ13" s="7">
        <v>8.0362690451100394E-2</v>
      </c>
      <c r="BK13" s="7">
        <v>0.57567198160619604</v>
      </c>
      <c r="BL13" s="7">
        <v>149.79194080433001</v>
      </c>
      <c r="BM13" s="7">
        <v>9.3898061563286398E-3</v>
      </c>
      <c r="BN13" s="7">
        <v>6.6804651639378503E-3</v>
      </c>
      <c r="BO13" s="7">
        <v>2.5175516117879E-2</v>
      </c>
      <c r="BP13" s="7">
        <v>6.3591886508944401E-2</v>
      </c>
      <c r="BQ13" s="7">
        <v>4.5655820433630998</v>
      </c>
      <c r="BR13" s="7">
        <v>1895.1800603122199</v>
      </c>
      <c r="BS13" s="7" t="s">
        <v>93</v>
      </c>
      <c r="BT13" s="7">
        <v>2.3025018816781598E-2</v>
      </c>
      <c r="BU13" s="7">
        <v>5.0317003020539999E-2</v>
      </c>
      <c r="BV13" s="7">
        <v>13.435665562802599</v>
      </c>
      <c r="BW13" s="7">
        <v>567.09581727999</v>
      </c>
      <c r="BX13" s="7">
        <v>0.42364600861342799</v>
      </c>
      <c r="BY13" s="7" t="s">
        <v>93</v>
      </c>
      <c r="BZ13" s="7">
        <v>297.83366596034</v>
      </c>
      <c r="CA13" s="7">
        <v>1.0002263177502701E-2</v>
      </c>
      <c r="CB13" s="7">
        <v>5.3464010024874202</v>
      </c>
      <c r="CC13" s="7" t="s">
        <v>93</v>
      </c>
      <c r="CD13" s="7">
        <v>7.7290944462547403E-2</v>
      </c>
      <c r="CE13" s="7">
        <v>0.13530103154584899</v>
      </c>
      <c r="CF13" s="7">
        <v>0.504406080046363</v>
      </c>
      <c r="CG13" s="7">
        <v>0.33613397122150901</v>
      </c>
      <c r="CH13" s="7">
        <v>1.0880583560478401</v>
      </c>
      <c r="CI13" s="7">
        <v>-12.6856941234246</v>
      </c>
      <c r="CJ13" s="7">
        <v>-92.836113033568296</v>
      </c>
      <c r="CK13" s="7">
        <v>4.9321235711956204</v>
      </c>
      <c r="CL13" s="7" t="s">
        <v>94</v>
      </c>
      <c r="CM13" s="7">
        <v>7151.0249497852101</v>
      </c>
      <c r="CN13" s="7">
        <v>2.1536650506279901E-8</v>
      </c>
      <c r="CO13" s="7">
        <v>2506.17792756994</v>
      </c>
      <c r="CP13" s="7">
        <v>45.685707036067299</v>
      </c>
      <c r="CQ13" s="7">
        <v>21.549195985517201</v>
      </c>
      <c r="CR13" s="7">
        <v>5.2631246170688897</v>
      </c>
    </row>
    <row r="14" spans="1:96" ht="15.6" x14ac:dyDescent="0.3">
      <c r="A14" s="4" t="s">
        <v>117</v>
      </c>
      <c r="B14" s="5">
        <v>43621</v>
      </c>
      <c r="C14" s="6" t="s">
        <v>104</v>
      </c>
      <c r="D14" s="5" t="s">
        <v>102</v>
      </c>
      <c r="E14" s="5" t="s">
        <v>108</v>
      </c>
      <c r="F14" s="7">
        <v>22.06</v>
      </c>
      <c r="G14" s="7">
        <v>4.9400000000000004</v>
      </c>
      <c r="H14" s="7">
        <v>27.176666666666701</v>
      </c>
      <c r="I14" s="7">
        <v>15.49</v>
      </c>
      <c r="J14" s="7">
        <v>0.47723333333333301</v>
      </c>
      <c r="K14" s="7">
        <v>15.77</v>
      </c>
      <c r="L14" s="7">
        <v>475.791</v>
      </c>
      <c r="M14" s="7" t="s">
        <v>93</v>
      </c>
      <c r="N14" s="7">
        <v>6.39711350827432E-2</v>
      </c>
      <c r="O14" s="7">
        <v>5.0743610349971602E-2</v>
      </c>
      <c r="P14" s="7">
        <v>2.37358809022074E-2</v>
      </c>
      <c r="Q14" s="7">
        <v>5.2810135564189398E-3</v>
      </c>
      <c r="R14" s="7">
        <v>9.9001764710092803E-3</v>
      </c>
      <c r="S14" s="7">
        <v>6.4669577031129996E-4</v>
      </c>
      <c r="T14" s="7">
        <v>0.85258650803557301</v>
      </c>
      <c r="U14" s="7">
        <v>9.1735669604046596E-3</v>
      </c>
      <c r="V14" s="7">
        <v>22.220527528443402</v>
      </c>
      <c r="W14" s="7">
        <v>1148.1088959224301</v>
      </c>
      <c r="X14" s="7">
        <v>1.1283001442709301E-2</v>
      </c>
      <c r="Y14" s="7">
        <v>0.35888847133183399</v>
      </c>
      <c r="Z14" s="7">
        <v>426.49200000000002</v>
      </c>
      <c r="AA14" s="7">
        <v>1.6472001335299399E-2</v>
      </c>
      <c r="AB14" s="7">
        <v>2291.0875859627599</v>
      </c>
      <c r="AC14" s="7">
        <v>0.86231711909577702</v>
      </c>
      <c r="AD14" s="7">
        <v>4.3547815162915402</v>
      </c>
      <c r="AE14" s="7">
        <v>4.7209141008125499</v>
      </c>
      <c r="AF14" s="7">
        <v>7.9405318218440393E-2</v>
      </c>
      <c r="AG14" s="7">
        <v>0.58583420290786403</v>
      </c>
      <c r="AH14" s="7">
        <v>11.9557303859435</v>
      </c>
      <c r="AI14" s="7" t="s">
        <v>93</v>
      </c>
      <c r="AJ14" s="7" t="s">
        <v>93</v>
      </c>
      <c r="AK14" s="7">
        <v>0.48037040800500802</v>
      </c>
      <c r="AL14" s="7">
        <v>2.39061509772533E-2</v>
      </c>
      <c r="AM14" s="7">
        <v>2.1474523114374602</v>
      </c>
      <c r="AN14" s="7">
        <v>1.7390407369400201E-2</v>
      </c>
      <c r="AO14" s="7">
        <v>7.81144873270469E-2</v>
      </c>
      <c r="AP14" s="7">
        <v>0.71519653293442698</v>
      </c>
      <c r="AQ14" s="7">
        <v>0.62826684180705605</v>
      </c>
      <c r="AR14" s="7">
        <v>1.9688827937384499E-2</v>
      </c>
      <c r="AS14" s="7">
        <v>8.3418195477766594E-3</v>
      </c>
      <c r="AT14" s="7">
        <v>7.4563156823926502E-2</v>
      </c>
      <c r="AU14" s="7">
        <v>9.5181065958418506E-2</v>
      </c>
      <c r="AV14" s="7">
        <v>0.62196474399062596</v>
      </c>
      <c r="AW14" s="7">
        <v>9.1447433670040004E-2</v>
      </c>
      <c r="AX14" s="7" t="s">
        <v>93</v>
      </c>
      <c r="AY14" s="7">
        <v>0.28894614602595903</v>
      </c>
      <c r="AZ14" s="7" t="s">
        <v>93</v>
      </c>
      <c r="BA14" s="7">
        <v>5.60347032734603</v>
      </c>
      <c r="BB14" s="7">
        <v>0.116397700402773</v>
      </c>
      <c r="BC14" s="7">
        <v>6.5153525803779196E-3</v>
      </c>
      <c r="BD14" s="7">
        <v>9.6368680843409108E-3</v>
      </c>
      <c r="BE14" s="7">
        <v>2017.9915135664</v>
      </c>
      <c r="BF14" s="7">
        <v>500.66945096049398</v>
      </c>
      <c r="BG14" s="7" t="s">
        <v>93</v>
      </c>
      <c r="BH14" s="7">
        <v>4.2248019385853201E-2</v>
      </c>
      <c r="BI14" s="7" t="s">
        <v>93</v>
      </c>
      <c r="BJ14" s="7">
        <v>6.0150152179883003E-2</v>
      </c>
      <c r="BK14" s="7">
        <v>0.37349116396290699</v>
      </c>
      <c r="BL14" s="7">
        <v>81.736284053874201</v>
      </c>
      <c r="BM14" s="7">
        <v>6.2201258703115502E-3</v>
      </c>
      <c r="BN14" s="7">
        <v>7.4952610471655298E-3</v>
      </c>
      <c r="BO14" s="7">
        <v>1.9948288470373901E-2</v>
      </c>
      <c r="BP14" s="7">
        <v>6.3449563556971303E-2</v>
      </c>
      <c r="BQ14" s="7">
        <v>6.5662629045156997</v>
      </c>
      <c r="BR14" s="7">
        <v>1556.38482998124</v>
      </c>
      <c r="BS14" s="7">
        <v>9.859896387481549E-4</v>
      </c>
      <c r="BT14" s="7">
        <v>1.5503315568058401E-2</v>
      </c>
      <c r="BU14" s="7">
        <v>4.6274809178350598E-2</v>
      </c>
      <c r="BV14" s="7">
        <v>13.3302546156039</v>
      </c>
      <c r="BW14" s="7">
        <v>694.96715090118096</v>
      </c>
      <c r="BX14" s="7">
        <v>0.36715901181966298</v>
      </c>
      <c r="BY14" s="7" t="s">
        <v>93</v>
      </c>
      <c r="BZ14" s="7">
        <v>322.249147273571</v>
      </c>
      <c r="CA14" s="7">
        <v>1.5100593524084299E-2</v>
      </c>
      <c r="CB14" s="7">
        <v>5.9529192699734699</v>
      </c>
      <c r="CC14" s="7" t="s">
        <v>93</v>
      </c>
      <c r="CD14" s="7">
        <v>3.99906650733882E-2</v>
      </c>
      <c r="CE14" s="7">
        <v>0.112321503752083</v>
      </c>
      <c r="CF14" s="7">
        <v>0.562480446847897</v>
      </c>
      <c r="CG14" s="7">
        <v>0.40471433620346298</v>
      </c>
      <c r="CH14" s="7">
        <v>1.0605691447319501</v>
      </c>
      <c r="CI14" s="7">
        <v>-11.831532503027599</v>
      </c>
      <c r="CJ14" s="7">
        <v>-86.738062335733304</v>
      </c>
      <c r="CK14" s="7">
        <v>3.4096153731739101</v>
      </c>
      <c r="CL14" s="7">
        <v>0.218</v>
      </c>
      <c r="CM14" s="7">
        <v>5099.3731644559703</v>
      </c>
      <c r="CN14" s="7">
        <v>1.43605558860888E-8</v>
      </c>
      <c r="CO14" s="7">
        <v>1671.1098217829201</v>
      </c>
      <c r="CP14" s="7">
        <v>17.469278969041898</v>
      </c>
      <c r="CQ14" s="7">
        <v>8.2399713313479896</v>
      </c>
      <c r="CR14" s="7">
        <v>3.5094312914085202</v>
      </c>
    </row>
    <row r="15" spans="1:96" ht="15.6" x14ac:dyDescent="0.3">
      <c r="A15" s="4" t="s">
        <v>117</v>
      </c>
      <c r="B15" s="5">
        <v>43634</v>
      </c>
      <c r="C15" s="6" t="s">
        <v>104</v>
      </c>
      <c r="D15" s="5" t="s">
        <v>102</v>
      </c>
      <c r="E15" s="5" t="s">
        <v>108</v>
      </c>
      <c r="F15" s="7">
        <v>26.45</v>
      </c>
      <c r="G15" s="7">
        <v>5.57</v>
      </c>
      <c r="H15" s="7">
        <v>22.89</v>
      </c>
      <c r="I15" s="7">
        <v>47.54</v>
      </c>
      <c r="J15" s="7">
        <v>0.44073333333333298</v>
      </c>
      <c r="K15" s="7">
        <v>15.72</v>
      </c>
      <c r="L15" s="7">
        <v>183.88399999999999</v>
      </c>
      <c r="M15" s="7" t="s">
        <v>93</v>
      </c>
      <c r="N15" s="7">
        <v>0.114034705598808</v>
      </c>
      <c r="O15" s="7">
        <v>4.5393949494957397E-2</v>
      </c>
      <c r="P15" s="7">
        <v>2.5520451984049598E-2</v>
      </c>
      <c r="Q15" s="7">
        <v>7.0363427276796797E-3</v>
      </c>
      <c r="R15" s="7">
        <v>1.8750018569830999E-2</v>
      </c>
      <c r="S15" s="7">
        <v>5.39743791510286E-4</v>
      </c>
      <c r="T15" s="7">
        <v>4.0062551941148401</v>
      </c>
      <c r="U15" s="7">
        <v>1.11271297723784E-2</v>
      </c>
      <c r="V15" s="7">
        <v>47.087196390126998</v>
      </c>
      <c r="W15" s="7">
        <v>1922.58983275879</v>
      </c>
      <c r="X15" s="7">
        <v>8.4897486893547106E-2</v>
      </c>
      <c r="Y15" s="7">
        <v>0.40206182653032901</v>
      </c>
      <c r="Z15" s="7">
        <v>546.79200000000003</v>
      </c>
      <c r="AA15" s="7">
        <v>1.4996273025122599E-2</v>
      </c>
      <c r="AB15" s="7">
        <v>3616.0872849736702</v>
      </c>
      <c r="AC15" s="7">
        <v>1.0999701472494701</v>
      </c>
      <c r="AD15" s="7">
        <v>4.0424580300951698</v>
      </c>
      <c r="AE15" s="7">
        <v>7.6918901753767903</v>
      </c>
      <c r="AF15" s="7">
        <v>8.5326484445956502E-2</v>
      </c>
      <c r="AG15" s="7">
        <v>0.94334210253708695</v>
      </c>
      <c r="AH15" s="7">
        <v>46.626219768100803</v>
      </c>
      <c r="AI15" s="7" t="s">
        <v>93</v>
      </c>
      <c r="AJ15" s="7" t="s">
        <v>93</v>
      </c>
      <c r="AK15" s="7">
        <v>0.65446124910889503</v>
      </c>
      <c r="AL15" s="7">
        <v>1.28720730956945E-2</v>
      </c>
      <c r="AM15" s="7">
        <v>2.3078428248392102</v>
      </c>
      <c r="AN15" s="7">
        <v>2.42614650887811E-2</v>
      </c>
      <c r="AO15" s="7">
        <v>0.16177072159539599</v>
      </c>
      <c r="AP15" s="7">
        <v>1.29713689914202</v>
      </c>
      <c r="AQ15" s="7">
        <v>0.96693199985017397</v>
      </c>
      <c r="AR15" s="7">
        <v>2.9330500347094401E-2</v>
      </c>
      <c r="AS15" s="7">
        <v>1.55696617793246E-2</v>
      </c>
      <c r="AT15" s="7">
        <v>0.121222493149717</v>
      </c>
      <c r="AU15" s="7">
        <v>0.133441138350223</v>
      </c>
      <c r="AV15" s="7">
        <v>0.43647556545369898</v>
      </c>
      <c r="AW15" s="7">
        <v>0.13728152526420401</v>
      </c>
      <c r="AX15" s="7" t="s">
        <v>93</v>
      </c>
      <c r="AY15" s="7">
        <v>0.70327844646429205</v>
      </c>
      <c r="AZ15" s="7" t="s">
        <v>93</v>
      </c>
      <c r="BA15" s="7">
        <v>16.095553313304599</v>
      </c>
      <c r="BB15" s="7">
        <v>0.15464446667378201</v>
      </c>
      <c r="BC15" s="7">
        <v>5.3235369670383897E-3</v>
      </c>
      <c r="BD15" s="7">
        <v>1.7654051725354499E-2</v>
      </c>
      <c r="BE15" s="7">
        <v>3207.88243661363</v>
      </c>
      <c r="BF15" s="7">
        <v>711.27352318214901</v>
      </c>
      <c r="BG15" s="7" t="s">
        <v>93</v>
      </c>
      <c r="BH15" s="7">
        <v>5.1687440588613402E-2</v>
      </c>
      <c r="BI15" s="7" t="s">
        <v>93</v>
      </c>
      <c r="BJ15" s="7">
        <v>9.9328904861408995E-2</v>
      </c>
      <c r="BK15" s="7">
        <v>0.87200993282991102</v>
      </c>
      <c r="BL15" s="7">
        <v>387.62669958124201</v>
      </c>
      <c r="BM15" s="7">
        <v>1.4050177708969601E-2</v>
      </c>
      <c r="BN15" s="7">
        <v>5.4702062408888003E-3</v>
      </c>
      <c r="BO15" s="7">
        <v>3.05180744379136E-2</v>
      </c>
      <c r="BP15" s="7">
        <v>7.9612608675186394E-2</v>
      </c>
      <c r="BQ15" s="7">
        <v>3.1259807421749999</v>
      </c>
      <c r="BR15" s="7">
        <v>2531.9403033562999</v>
      </c>
      <c r="BS15" s="7">
        <v>9.5683039782660899E-4</v>
      </c>
      <c r="BT15" s="7">
        <v>4.09500063562429E-2</v>
      </c>
      <c r="BU15" s="7">
        <v>0.177369665405857</v>
      </c>
      <c r="BV15" s="7">
        <v>16.698609844287699</v>
      </c>
      <c r="BW15" s="7">
        <v>403.59496111500999</v>
      </c>
      <c r="BX15" s="7">
        <v>0.469877269318215</v>
      </c>
      <c r="BY15" s="7" t="s">
        <v>93</v>
      </c>
      <c r="BZ15" s="7">
        <v>291.03452113915603</v>
      </c>
      <c r="CA15" s="7">
        <v>2.2513678663654502E-2</v>
      </c>
      <c r="CB15" s="7">
        <v>3.8851601510772502</v>
      </c>
      <c r="CC15" s="7">
        <v>1.4134500305150699E-2</v>
      </c>
      <c r="CD15" s="7">
        <v>6.0660372801529097E-2</v>
      </c>
      <c r="CE15" s="7">
        <v>0.15158907752400999</v>
      </c>
      <c r="CF15" s="7">
        <v>0.55767683084407704</v>
      </c>
      <c r="CG15" s="7">
        <v>0.42152962912549502</v>
      </c>
      <c r="CH15" s="7">
        <v>1.7265589364571301</v>
      </c>
      <c r="CI15" s="7">
        <v>-12.386086705719601</v>
      </c>
      <c r="CJ15" s="7">
        <v>-89.793094688249795</v>
      </c>
      <c r="CK15" s="7" t="s">
        <v>94</v>
      </c>
      <c r="CL15" s="7" t="s">
        <v>94</v>
      </c>
      <c r="CM15" s="7" t="s">
        <v>94</v>
      </c>
      <c r="CN15" s="7">
        <v>2.97752239058541E-8</v>
      </c>
      <c r="CO15" s="7">
        <v>3464.8846123748499</v>
      </c>
      <c r="CP15" s="7">
        <v>111.530828576747</v>
      </c>
      <c r="CQ15" s="7">
        <v>52.6072559527218</v>
      </c>
      <c r="CR15" s="7">
        <v>7.2764664065075202</v>
      </c>
    </row>
    <row r="16" spans="1:96" ht="15.6" x14ac:dyDescent="0.3">
      <c r="A16" s="4" t="s">
        <v>117</v>
      </c>
      <c r="B16" s="5">
        <v>43650</v>
      </c>
      <c r="C16" s="6" t="s">
        <v>105</v>
      </c>
      <c r="D16" s="5" t="s">
        <v>102</v>
      </c>
      <c r="E16" s="5" t="s">
        <v>108</v>
      </c>
      <c r="F16" s="7">
        <v>28.12</v>
      </c>
      <c r="G16" s="7">
        <v>5.6</v>
      </c>
      <c r="H16" s="7">
        <v>19.53</v>
      </c>
      <c r="I16" s="7">
        <v>78.92</v>
      </c>
      <c r="J16" s="7">
        <v>0.40643333333333298</v>
      </c>
      <c r="K16" s="7">
        <v>7.47</v>
      </c>
      <c r="L16" s="7">
        <v>215.393</v>
      </c>
      <c r="M16" s="7" t="s">
        <v>93</v>
      </c>
      <c r="N16" s="7">
        <v>9.6722474713997197E-2</v>
      </c>
      <c r="O16" s="7">
        <v>2.9303960142870199E-2</v>
      </c>
      <c r="P16" s="7">
        <v>2.3028778363052199E-2</v>
      </c>
      <c r="Q16" s="7">
        <v>7.1240339271945998E-3</v>
      </c>
      <c r="R16" s="7">
        <v>1.9295995483641401E-2</v>
      </c>
      <c r="S16" s="7">
        <v>4.7255543837042101E-4</v>
      </c>
      <c r="T16" s="7">
        <v>0.60395123353490598</v>
      </c>
      <c r="U16" s="7">
        <v>8.4845183693638693E-3</v>
      </c>
      <c r="V16" s="7">
        <v>51.000166471818801</v>
      </c>
      <c r="W16" s="7">
        <v>1832.684675361</v>
      </c>
      <c r="X16" s="7">
        <v>8.7211290856850192E-3</v>
      </c>
      <c r="Y16" s="7">
        <v>0.37815063684359201</v>
      </c>
      <c r="Z16" s="7">
        <v>696.33799999999997</v>
      </c>
      <c r="AA16" s="7">
        <v>9.2217753486513905E-3</v>
      </c>
      <c r="AB16" s="7">
        <v>3701.16572149073</v>
      </c>
      <c r="AC16" s="7">
        <v>0.975207009552846</v>
      </c>
      <c r="AD16" s="7">
        <v>3.2697754259287701</v>
      </c>
      <c r="AE16" s="7">
        <v>5.8973180907416802</v>
      </c>
      <c r="AF16" s="7">
        <v>7.1774895985757106E-2</v>
      </c>
      <c r="AG16" s="7">
        <v>0.86829755172766099</v>
      </c>
      <c r="AH16" s="7">
        <v>32.087833358783698</v>
      </c>
      <c r="AI16" s="7" t="s">
        <v>93</v>
      </c>
      <c r="AJ16" s="7" t="s">
        <v>93</v>
      </c>
      <c r="AK16" s="7">
        <v>0.596840955112377</v>
      </c>
      <c r="AL16" s="7">
        <v>1.2731672654166601E-2</v>
      </c>
      <c r="AM16" s="7">
        <v>2.3575327718836698</v>
      </c>
      <c r="AN16" s="7">
        <v>2.20796453453426E-2</v>
      </c>
      <c r="AO16" s="7">
        <v>7.3953156112015403E-2</v>
      </c>
      <c r="AP16" s="7">
        <v>1.49097561892235</v>
      </c>
      <c r="AQ16" s="7">
        <v>0.865404247522787</v>
      </c>
      <c r="AR16" s="7">
        <v>2.9964160407811E-2</v>
      </c>
      <c r="AS16" s="7">
        <v>1.35011685458128E-2</v>
      </c>
      <c r="AT16" s="7">
        <v>0.125474462809299</v>
      </c>
      <c r="AU16" s="7">
        <v>0.121934948486088</v>
      </c>
      <c r="AV16" s="7">
        <v>0.50584645279363105</v>
      </c>
      <c r="AW16" s="7">
        <v>0.12659152951036301</v>
      </c>
      <c r="AX16" s="7" t="s">
        <v>93</v>
      </c>
      <c r="AY16" s="7">
        <v>0.44860418231157601</v>
      </c>
      <c r="AZ16" s="7" t="s">
        <v>93</v>
      </c>
      <c r="BA16" s="7">
        <v>9.4593048381094</v>
      </c>
      <c r="BB16" s="7">
        <v>0.14271937763287701</v>
      </c>
      <c r="BC16" s="7">
        <v>4.4794070455640104E-3</v>
      </c>
      <c r="BD16" s="7">
        <v>1.5554550830493299E-2</v>
      </c>
      <c r="BE16" s="7">
        <v>3599.1929019875101</v>
      </c>
      <c r="BF16" s="7">
        <v>737.34322838767901</v>
      </c>
      <c r="BG16" s="7" t="s">
        <v>93</v>
      </c>
      <c r="BH16" s="7">
        <v>4.6356349578580897E-2</v>
      </c>
      <c r="BI16" s="7" t="s">
        <v>93</v>
      </c>
      <c r="BJ16" s="7">
        <v>8.8983234799355798E-2</v>
      </c>
      <c r="BK16" s="7">
        <v>0.87526827491696502</v>
      </c>
      <c r="BL16" s="7">
        <v>171.16027294569599</v>
      </c>
      <c r="BM16" s="7">
        <v>1.3423259764573E-2</v>
      </c>
      <c r="BN16" s="7">
        <v>5.6886749456484904E-3</v>
      </c>
      <c r="BO16" s="7">
        <v>2.8009343479861101E-2</v>
      </c>
      <c r="BP16" s="7">
        <v>8.8775401970200604E-2</v>
      </c>
      <c r="BQ16" s="7">
        <v>10.9011153783501</v>
      </c>
      <c r="BR16" s="7">
        <v>2754.6592678482398</v>
      </c>
      <c r="BS16" s="7" t="s">
        <v>93</v>
      </c>
      <c r="BT16" s="7">
        <v>3.1854571712882598E-2</v>
      </c>
      <c r="BU16" s="7">
        <v>5.4811352445795998E-2</v>
      </c>
      <c r="BV16" s="7">
        <v>17.1529367346191</v>
      </c>
      <c r="BW16" s="7">
        <v>347.64160222444798</v>
      </c>
      <c r="BX16" s="7">
        <v>0.43555474982644798</v>
      </c>
      <c r="BY16" s="7" t="s">
        <v>93</v>
      </c>
      <c r="BZ16" s="7">
        <v>242.96496874202199</v>
      </c>
      <c r="CA16" s="7">
        <v>1.8180901094332999E-2</v>
      </c>
      <c r="CB16" s="7">
        <v>2.7932021332504902</v>
      </c>
      <c r="CC16" s="7">
        <v>1.4169178803561701E-2</v>
      </c>
      <c r="CD16" s="7">
        <v>4.2537390167107503E-2</v>
      </c>
      <c r="CE16" s="7">
        <v>0.138513398246186</v>
      </c>
      <c r="CF16" s="7">
        <v>0.478307755535408</v>
      </c>
      <c r="CG16" s="7">
        <v>0.30857877388634802</v>
      </c>
      <c r="CH16" s="7">
        <v>1.1569443729866999</v>
      </c>
      <c r="CI16" s="7">
        <v>-12.2905149844478</v>
      </c>
      <c r="CJ16" s="7">
        <v>-89.426218678517699</v>
      </c>
      <c r="CK16" s="7">
        <v>8.8071203951178205</v>
      </c>
      <c r="CL16" s="7">
        <v>0.222</v>
      </c>
      <c r="CM16" s="7">
        <v>12817.3852795533</v>
      </c>
      <c r="CN16" s="7">
        <v>4.0763614788828102E-8</v>
      </c>
      <c r="CO16" s="7">
        <v>4743.5821834010503</v>
      </c>
      <c r="CP16" s="7">
        <v>272.57647091493197</v>
      </c>
      <c r="CQ16" s="7">
        <v>128.569834503149</v>
      </c>
      <c r="CR16" s="7">
        <v>9.9618083328805191</v>
      </c>
    </row>
    <row r="17" spans="1:96" ht="15.6" x14ac:dyDescent="0.3">
      <c r="A17" s="4" t="s">
        <v>117</v>
      </c>
      <c r="B17" s="5">
        <v>43664</v>
      </c>
      <c r="C17" s="6" t="s">
        <v>105</v>
      </c>
      <c r="D17" s="5" t="s">
        <v>102</v>
      </c>
      <c r="E17" s="5" t="s">
        <v>108</v>
      </c>
      <c r="F17" s="7">
        <v>32.06</v>
      </c>
      <c r="G17" s="7">
        <v>5.68</v>
      </c>
      <c r="H17" s="7">
        <v>28.053333333333299</v>
      </c>
      <c r="I17" s="7">
        <v>51.65</v>
      </c>
      <c r="J17" s="7">
        <v>0.70286666666666697</v>
      </c>
      <c r="K17" s="7">
        <v>6.62</v>
      </c>
      <c r="L17" s="7" t="s">
        <v>93</v>
      </c>
      <c r="M17" s="7" t="s">
        <v>93</v>
      </c>
      <c r="N17" s="7">
        <v>0.102631608690527</v>
      </c>
      <c r="O17" s="7">
        <v>2.9202972372356199E-2</v>
      </c>
      <c r="P17" s="7">
        <v>2.3466281581290601E-2</v>
      </c>
      <c r="Q17" s="7">
        <v>7.0019170423781104E-3</v>
      </c>
      <c r="R17" s="7">
        <v>1.7922694610161001E-2</v>
      </c>
      <c r="S17" s="7">
        <v>3.37730205564753E-4</v>
      </c>
      <c r="T17" s="7">
        <v>0.46379841149354201</v>
      </c>
      <c r="U17" s="7">
        <v>9.3448934684254893E-3</v>
      </c>
      <c r="V17" s="7">
        <v>51.385717961867897</v>
      </c>
      <c r="W17" s="7">
        <v>2121.6192333847098</v>
      </c>
      <c r="X17" s="7">
        <v>8.5596662773611797E-3</v>
      </c>
      <c r="Y17" s="7">
        <v>0.39202198466308902</v>
      </c>
      <c r="Z17" s="7">
        <v>822.44200000000001</v>
      </c>
      <c r="AA17" s="7">
        <v>8.9457381453907792E-3</v>
      </c>
      <c r="AB17" s="7">
        <v>4076.5740844606198</v>
      </c>
      <c r="AC17" s="7">
        <v>1.0781981699257499</v>
      </c>
      <c r="AD17" s="7">
        <v>3.8404757388722701</v>
      </c>
      <c r="AE17" s="7">
        <v>5.9940597345797801</v>
      </c>
      <c r="AF17" s="7">
        <v>7.1666278426590901E-2</v>
      </c>
      <c r="AG17" s="7">
        <v>0.93853089461193295</v>
      </c>
      <c r="AH17" s="7">
        <v>28.476332508405299</v>
      </c>
      <c r="AI17" s="7" t="s">
        <v>93</v>
      </c>
      <c r="AJ17" s="7" t="s">
        <v>93</v>
      </c>
      <c r="AK17" s="7">
        <v>0.62527156122305205</v>
      </c>
      <c r="AL17" s="7">
        <v>8.5771781769561403E-3</v>
      </c>
      <c r="AM17" s="7">
        <v>2.3469479867553198</v>
      </c>
      <c r="AN17" s="7">
        <v>2.3569087056064999E-2</v>
      </c>
      <c r="AO17" s="7">
        <v>0.146135093840945</v>
      </c>
      <c r="AP17" s="7">
        <v>1.6887980133054099</v>
      </c>
      <c r="AQ17" s="7">
        <v>0.96705866858928002</v>
      </c>
      <c r="AR17" s="7">
        <v>3.2638497772343997E-2</v>
      </c>
      <c r="AS17" s="7">
        <v>1.59543938171515E-2</v>
      </c>
      <c r="AT17" s="7">
        <v>0.14159491204177199</v>
      </c>
      <c r="AU17" s="7">
        <v>0.130355839500398</v>
      </c>
      <c r="AV17" s="7">
        <v>0.41695374508298</v>
      </c>
      <c r="AW17" s="7">
        <v>0.131854536210323</v>
      </c>
      <c r="AX17" s="7" t="s">
        <v>93</v>
      </c>
      <c r="AY17" s="7">
        <v>0.452685254917994</v>
      </c>
      <c r="AZ17" s="7" t="s">
        <v>93</v>
      </c>
      <c r="BA17" s="7">
        <v>4.2443120854472598</v>
      </c>
      <c r="BB17" s="7">
        <v>0.14969081332881901</v>
      </c>
      <c r="BC17" s="7">
        <v>4.2034874811182196E-3</v>
      </c>
      <c r="BD17" s="7">
        <v>1.75600631538529E-2</v>
      </c>
      <c r="BE17" s="7">
        <v>3926.2074771888902</v>
      </c>
      <c r="BF17" s="7">
        <v>757.90941506410798</v>
      </c>
      <c r="BG17" s="7" t="s">
        <v>93</v>
      </c>
      <c r="BH17" s="7">
        <v>4.71632424066784E-2</v>
      </c>
      <c r="BI17" s="7" t="s">
        <v>93</v>
      </c>
      <c r="BJ17" s="7">
        <v>0.103689489729135</v>
      </c>
      <c r="BK17" s="7">
        <v>1.0141039457225201</v>
      </c>
      <c r="BL17" s="7">
        <v>139.10170406639901</v>
      </c>
      <c r="BM17" s="7">
        <v>1.67906345598678E-2</v>
      </c>
      <c r="BN17" s="7">
        <v>5.3927930521726602E-3</v>
      </c>
      <c r="BO17" s="7">
        <v>3.0539731760088201E-2</v>
      </c>
      <c r="BP17" s="7">
        <v>9.5900418939060497E-2</v>
      </c>
      <c r="BQ17" s="7">
        <v>12.6654910375059</v>
      </c>
      <c r="BR17" s="7">
        <v>2765.2910850794301</v>
      </c>
      <c r="BS17" s="7" t="s">
        <v>93</v>
      </c>
      <c r="BT17" s="7">
        <v>3.6536524156426997E-2</v>
      </c>
      <c r="BU17" s="7">
        <v>3.2286257587432102E-2</v>
      </c>
      <c r="BV17" s="7">
        <v>18.7592837612601</v>
      </c>
      <c r="BW17" s="7">
        <v>324.92405235588598</v>
      </c>
      <c r="BX17" s="7">
        <v>0.46230311208140601</v>
      </c>
      <c r="BY17" s="7" t="s">
        <v>93</v>
      </c>
      <c r="BZ17" s="7">
        <v>237.99590483447801</v>
      </c>
      <c r="CA17" s="7">
        <v>8.8312829805471203E-3</v>
      </c>
      <c r="CB17" s="7">
        <v>2.4460029864214801</v>
      </c>
      <c r="CC17" s="7">
        <v>1.6707011002292799E-2</v>
      </c>
      <c r="CD17" s="7">
        <v>5.0953460920427497E-2</v>
      </c>
      <c r="CE17" s="7">
        <v>0.141588135327231</v>
      </c>
      <c r="CF17" s="7">
        <v>0.53778594853206796</v>
      </c>
      <c r="CG17" s="7">
        <v>0.26822318639377901</v>
      </c>
      <c r="CH17" s="7">
        <v>1.1464509766045301</v>
      </c>
      <c r="CI17" s="7">
        <v>-12.2461243139131</v>
      </c>
      <c r="CJ17" s="7">
        <v>-89.555633991345502</v>
      </c>
      <c r="CK17" s="7">
        <v>8.1263201274881602</v>
      </c>
      <c r="CL17" s="7" t="s">
        <v>94</v>
      </c>
      <c r="CM17" s="7">
        <v>12615.211073239199</v>
      </c>
      <c r="CN17" s="7">
        <v>3.8722535545440801E-8</v>
      </c>
      <c r="CO17" s="7">
        <v>4506.0657809917302</v>
      </c>
      <c r="CP17" s="7">
        <v>295.246921081746</v>
      </c>
      <c r="CQ17" s="7">
        <v>139.26311267303501</v>
      </c>
      <c r="CR17" s="7">
        <v>9.4630095801158909</v>
      </c>
    </row>
    <row r="18" spans="1:96" ht="15.6" x14ac:dyDescent="0.3">
      <c r="A18" s="4" t="s">
        <v>117</v>
      </c>
      <c r="B18" s="5">
        <v>43678</v>
      </c>
      <c r="C18" s="6" t="s">
        <v>105</v>
      </c>
      <c r="D18" s="5" t="s">
        <v>102</v>
      </c>
      <c r="E18" s="5" t="s">
        <v>108</v>
      </c>
      <c r="F18" s="7">
        <v>47.37</v>
      </c>
      <c r="G18" s="7">
        <v>5.66</v>
      </c>
      <c r="H18" s="7">
        <v>40.270000000000003</v>
      </c>
      <c r="I18" s="7">
        <v>234.82</v>
      </c>
      <c r="J18" s="7">
        <v>1.4126666666666701</v>
      </c>
      <c r="K18" s="7">
        <v>21.24</v>
      </c>
      <c r="L18" s="7" t="s">
        <v>93</v>
      </c>
      <c r="M18" s="7" t="s">
        <v>93</v>
      </c>
      <c r="N18" s="7">
        <v>0.146722722473694</v>
      </c>
      <c r="O18" s="7">
        <v>0.165241479267454</v>
      </c>
      <c r="P18" s="7">
        <v>3.9902902112641803E-2</v>
      </c>
      <c r="Q18" s="7">
        <v>1.3438086208963701E-2</v>
      </c>
      <c r="R18" s="7">
        <v>2.80859205818303E-2</v>
      </c>
      <c r="S18" s="7">
        <v>5.0707351035802898E-4</v>
      </c>
      <c r="T18" s="7">
        <v>1.4357399836115201</v>
      </c>
      <c r="U18" s="7">
        <v>1.17007545403808E-2</v>
      </c>
      <c r="V18" s="7">
        <v>97.5188061807428</v>
      </c>
      <c r="W18" s="7">
        <v>2450.0928903890799</v>
      </c>
      <c r="X18" s="7">
        <v>9.2812068307269995E-3</v>
      </c>
      <c r="Y18" s="7">
        <v>0.70913083012036904</v>
      </c>
      <c r="Z18" s="7">
        <v>846.14400000000001</v>
      </c>
      <c r="AA18" s="7">
        <v>9.0407969144904402E-3</v>
      </c>
      <c r="AB18" s="7">
        <v>6978.7711769505204</v>
      </c>
      <c r="AC18" s="7">
        <v>1.5013606750111299</v>
      </c>
      <c r="AD18" s="7">
        <v>3.32712494477417</v>
      </c>
      <c r="AE18" s="7">
        <v>9.0790381864976002</v>
      </c>
      <c r="AF18" s="7">
        <v>9.4811891313928795E-2</v>
      </c>
      <c r="AG18" s="7">
        <v>1.3098740639561399</v>
      </c>
      <c r="AH18" s="7">
        <v>60.830633536373902</v>
      </c>
      <c r="AI18" s="7" t="s">
        <v>93</v>
      </c>
      <c r="AJ18" s="7" t="s">
        <v>93</v>
      </c>
      <c r="AK18" s="7">
        <v>0.88877662722064199</v>
      </c>
      <c r="AL18" s="7">
        <v>2.7112580144070898E-2</v>
      </c>
      <c r="AM18" s="7">
        <v>3.7322460117843499</v>
      </c>
      <c r="AN18" s="7">
        <v>3.4064328178695098E-2</v>
      </c>
      <c r="AO18" s="7">
        <v>0.14100248963079801</v>
      </c>
      <c r="AP18" s="7">
        <v>1.8444544264617999</v>
      </c>
      <c r="AQ18" s="7">
        <v>1.3450920293426001</v>
      </c>
      <c r="AR18" s="7">
        <v>4.6977288815580297E-2</v>
      </c>
      <c r="AS18" s="7">
        <v>2.00028401147598E-2</v>
      </c>
      <c r="AT18" s="7">
        <v>0.181901130631171</v>
      </c>
      <c r="AU18" s="7">
        <v>0.18389369110171799</v>
      </c>
      <c r="AV18" s="7">
        <v>1.25120880447428</v>
      </c>
      <c r="AW18" s="7">
        <v>0.19285266969526199</v>
      </c>
      <c r="AX18" s="7" t="s">
        <v>93</v>
      </c>
      <c r="AY18" s="7">
        <v>0.606927348956533</v>
      </c>
      <c r="AZ18" s="7" t="s">
        <v>93</v>
      </c>
      <c r="BA18" s="7">
        <v>6.0433687126776796</v>
      </c>
      <c r="BB18" s="7">
        <v>0.20944578404318201</v>
      </c>
      <c r="BC18" s="7">
        <v>3.8621600842037901E-3</v>
      </c>
      <c r="BD18" s="7">
        <v>2.4418464229903701E-2</v>
      </c>
      <c r="BE18" s="7">
        <v>4315.9476108092103</v>
      </c>
      <c r="BF18" s="7">
        <v>1204.15130677967</v>
      </c>
      <c r="BG18" s="7" t="s">
        <v>93</v>
      </c>
      <c r="BH18" s="7">
        <v>7.2580769903968501E-2</v>
      </c>
      <c r="BI18" s="7" t="s">
        <v>93</v>
      </c>
      <c r="BJ18" s="7">
        <v>0.13956881826433001</v>
      </c>
      <c r="BK18" s="7">
        <v>1.4380569891556101</v>
      </c>
      <c r="BL18" s="7">
        <v>193.603094757685</v>
      </c>
      <c r="BM18" s="7">
        <v>2.2855910128033102E-2</v>
      </c>
      <c r="BN18" s="7">
        <v>6.2196287396249503E-3</v>
      </c>
      <c r="BO18" s="7">
        <v>4.4026385039166102E-2</v>
      </c>
      <c r="BP18" s="7">
        <v>0.123498415160765</v>
      </c>
      <c r="BQ18" s="7">
        <v>19.7406763892896</v>
      </c>
      <c r="BR18" s="7">
        <v>8601.1915330763204</v>
      </c>
      <c r="BS18" s="7">
        <v>7.0190346275002399E-4</v>
      </c>
      <c r="BT18" s="7">
        <v>5.0713554499815697E-2</v>
      </c>
      <c r="BU18" s="7">
        <v>5.4470744138666601E-2</v>
      </c>
      <c r="BV18" s="7">
        <v>34.110783091671202</v>
      </c>
      <c r="BW18" s="7">
        <v>436.89226282585997</v>
      </c>
      <c r="BX18" s="7">
        <v>0.66613031104070397</v>
      </c>
      <c r="BY18" s="7" t="s">
        <v>93</v>
      </c>
      <c r="BZ18" s="7">
        <v>320.81784976880999</v>
      </c>
      <c r="CA18" s="7">
        <v>1.7896090873290801E-2</v>
      </c>
      <c r="CB18" s="7">
        <v>10.1793260569961</v>
      </c>
      <c r="CC18" s="7">
        <v>2.7908459055831999E-2</v>
      </c>
      <c r="CD18" s="7">
        <v>9.0611833843602899E-2</v>
      </c>
      <c r="CE18" s="7">
        <v>0.19438358679125001</v>
      </c>
      <c r="CF18" s="7">
        <v>0.81679965676417998</v>
      </c>
      <c r="CG18" s="7">
        <v>0.45733544689873401</v>
      </c>
      <c r="CH18" s="7">
        <v>1.7342892855487799</v>
      </c>
      <c r="CI18" s="7">
        <v>-12.552152413495</v>
      </c>
      <c r="CJ18" s="7">
        <v>-91.3465954198563</v>
      </c>
      <c r="CK18" s="7">
        <v>16.989737119611899</v>
      </c>
      <c r="CL18" s="7">
        <v>0.39800000000000002</v>
      </c>
      <c r="CM18" s="7">
        <v>26934.056290729</v>
      </c>
      <c r="CN18" s="7">
        <v>8.0592732183029996E-8</v>
      </c>
      <c r="CO18" s="7">
        <v>9378.4187313978691</v>
      </c>
      <c r="CP18" s="7">
        <v>1423.6219088605101</v>
      </c>
      <c r="CQ18" s="7">
        <v>671.49902045057695</v>
      </c>
      <c r="CR18" s="7">
        <v>19.695244280704699</v>
      </c>
    </row>
    <row r="19" spans="1:96" ht="15.6" x14ac:dyDescent="0.3">
      <c r="A19" s="4" t="s">
        <v>117</v>
      </c>
      <c r="B19" s="5">
        <v>43692</v>
      </c>
      <c r="C19" s="6" t="s">
        <v>105</v>
      </c>
      <c r="D19" s="5" t="s">
        <v>102</v>
      </c>
      <c r="E19" s="5" t="s">
        <v>108</v>
      </c>
      <c r="F19" s="7">
        <v>32.479999999999997</v>
      </c>
      <c r="G19" s="7">
        <v>5.75</v>
      </c>
      <c r="H19" s="7">
        <v>21.59</v>
      </c>
      <c r="I19" s="7">
        <v>163.05000000000001</v>
      </c>
      <c r="J19" s="7">
        <v>0.57083333333333297</v>
      </c>
      <c r="K19" s="7">
        <v>6</v>
      </c>
      <c r="L19" s="7">
        <v>156.77699999999999</v>
      </c>
      <c r="M19" s="7" t="s">
        <v>93</v>
      </c>
      <c r="N19" s="7">
        <v>9.1748670061362697E-2</v>
      </c>
      <c r="O19" s="7">
        <v>2.5011168683094699E-2</v>
      </c>
      <c r="P19" s="7">
        <v>2.31460354563796E-2</v>
      </c>
      <c r="Q19" s="7">
        <v>6.8426035611592302E-3</v>
      </c>
      <c r="R19" s="7">
        <v>1.7458987028084301E-2</v>
      </c>
      <c r="S19" s="7">
        <v>3.6698597759220598E-4</v>
      </c>
      <c r="T19" s="7">
        <v>0.41022435995161899</v>
      </c>
      <c r="U19" s="7">
        <v>1.43762935344477E-2</v>
      </c>
      <c r="V19" s="7">
        <v>45.963928685778903</v>
      </c>
      <c r="W19" s="7">
        <v>2240.1352286269098</v>
      </c>
      <c r="X19" s="7">
        <v>7.4173687500075402E-3</v>
      </c>
      <c r="Y19" s="7">
        <v>0.25944460615659898</v>
      </c>
      <c r="Z19" s="7">
        <v>951.15800000000002</v>
      </c>
      <c r="AA19" s="7">
        <v>4.33136896547611E-3</v>
      </c>
      <c r="AB19" s="7">
        <v>3546.3105919785899</v>
      </c>
      <c r="AC19" s="7">
        <v>0.80497918938768698</v>
      </c>
      <c r="AD19" s="7">
        <v>3.540683758803</v>
      </c>
      <c r="AE19" s="7">
        <v>5.7131959644610397</v>
      </c>
      <c r="AF19" s="7">
        <v>5.1698277995117697E-2</v>
      </c>
      <c r="AG19" s="7">
        <v>0.78760990273738796</v>
      </c>
      <c r="AH19" s="7">
        <v>40.674374867136798</v>
      </c>
      <c r="AI19" s="7" t="s">
        <v>93</v>
      </c>
      <c r="AJ19" s="7" t="s">
        <v>93</v>
      </c>
      <c r="AK19" s="7">
        <v>0.474352478069479</v>
      </c>
      <c r="AL19" s="7">
        <v>1.0807926580588E-2</v>
      </c>
      <c r="AM19" s="7">
        <v>1.6174701549230699</v>
      </c>
      <c r="AN19" s="7">
        <v>1.9370215102902402E-2</v>
      </c>
      <c r="AO19" s="7">
        <v>4.35056264234671E-2</v>
      </c>
      <c r="AP19" s="7">
        <v>1.7715182323924501</v>
      </c>
      <c r="AQ19" s="7">
        <v>0.75169700208946</v>
      </c>
      <c r="AR19" s="7">
        <v>2.7730457544232399E-2</v>
      </c>
      <c r="AS19" s="7">
        <v>1.29373166895852E-2</v>
      </c>
      <c r="AT19" s="7">
        <v>0.12696990816350601</v>
      </c>
      <c r="AU19" s="7">
        <v>0.107051645755047</v>
      </c>
      <c r="AV19" s="7">
        <v>0.34932063406895503</v>
      </c>
      <c r="AW19" s="7">
        <v>0.116857752969568</v>
      </c>
      <c r="AX19" s="7" t="s">
        <v>93</v>
      </c>
      <c r="AY19" s="7">
        <v>0.66678158291650902</v>
      </c>
      <c r="AZ19" s="7" t="s">
        <v>93</v>
      </c>
      <c r="BA19" s="7">
        <v>5.73704978618031</v>
      </c>
      <c r="BB19" s="7">
        <v>0.115208136848923</v>
      </c>
      <c r="BC19" s="7">
        <v>4.8750692076346899E-3</v>
      </c>
      <c r="BD19" s="7">
        <v>1.5703198192455199E-2</v>
      </c>
      <c r="BE19" s="7">
        <v>3982.5239484963199</v>
      </c>
      <c r="BF19" s="7">
        <v>659.31194831903304</v>
      </c>
      <c r="BG19" s="7" t="s">
        <v>93</v>
      </c>
      <c r="BH19" s="7">
        <v>4.3014135635128299E-2</v>
      </c>
      <c r="BI19" s="7" t="s">
        <v>93</v>
      </c>
      <c r="BJ19" s="7">
        <v>8.1272205701820005E-2</v>
      </c>
      <c r="BK19" s="7">
        <v>0.90716680986924703</v>
      </c>
      <c r="BL19" s="7">
        <v>213.07188500870299</v>
      </c>
      <c r="BM19" s="7">
        <v>1.23894431506656E-2</v>
      </c>
      <c r="BN19" s="7" t="s">
        <v>93</v>
      </c>
      <c r="BO19" s="7">
        <v>2.70853851951895E-2</v>
      </c>
      <c r="BP19" s="7">
        <v>7.11105256303175E-2</v>
      </c>
      <c r="BQ19" s="7">
        <v>4.1518391253556102</v>
      </c>
      <c r="BR19" s="7">
        <v>2089.8147387663898</v>
      </c>
      <c r="BS19" s="7" t="s">
        <v>93</v>
      </c>
      <c r="BT19" s="7">
        <v>3.5434289955962803E-2</v>
      </c>
      <c r="BU19" s="7">
        <v>4.23197842037129E-2</v>
      </c>
      <c r="BV19" s="7">
        <v>17.544051729033701</v>
      </c>
      <c r="BW19" s="7">
        <v>262.87930239983598</v>
      </c>
      <c r="BX19" s="7">
        <v>0.33967741719792599</v>
      </c>
      <c r="BY19" s="7" t="s">
        <v>93</v>
      </c>
      <c r="BZ19" s="7">
        <v>160.16997150704199</v>
      </c>
      <c r="CA19" s="7">
        <v>2.0198760008491499E-2</v>
      </c>
      <c r="CB19" s="7">
        <v>6.9571001445653797</v>
      </c>
      <c r="CC19" s="7" t="s">
        <v>93</v>
      </c>
      <c r="CD19" s="7">
        <v>5.0056325153669499E-2</v>
      </c>
      <c r="CE19" s="7">
        <v>0.10953456179959099</v>
      </c>
      <c r="CF19" s="7">
        <v>0.48219206399367198</v>
      </c>
      <c r="CG19" s="7">
        <v>0.19256159476509299</v>
      </c>
      <c r="CH19" s="7">
        <v>0.770122305548814</v>
      </c>
      <c r="CI19" s="7">
        <v>-12.3821326463283</v>
      </c>
      <c r="CJ19" s="7">
        <v>-89.729550187337594</v>
      </c>
      <c r="CK19" s="7">
        <v>8.3180643690752607</v>
      </c>
      <c r="CL19" s="7" t="s">
        <v>94</v>
      </c>
      <c r="CM19" s="7">
        <v>13671.2886525104</v>
      </c>
      <c r="CN19" s="7">
        <v>4.08609988481611E-8</v>
      </c>
      <c r="CO19" s="7">
        <v>4754.9145760554302</v>
      </c>
      <c r="CP19" s="7">
        <v>198.80393468038301</v>
      </c>
      <c r="CQ19" s="7">
        <v>93.772543516453197</v>
      </c>
      <c r="CR19" s="7">
        <v>9.9856070401045596</v>
      </c>
    </row>
    <row r="20" spans="1:96" ht="15.6" x14ac:dyDescent="0.3">
      <c r="A20" s="4" t="s">
        <v>117</v>
      </c>
      <c r="B20" s="5">
        <v>43706</v>
      </c>
      <c r="C20" s="6" t="s">
        <v>105</v>
      </c>
      <c r="D20" s="5" t="s">
        <v>102</v>
      </c>
      <c r="E20" s="5" t="s">
        <v>108</v>
      </c>
      <c r="F20" s="7">
        <v>35.43</v>
      </c>
      <c r="G20" s="7">
        <v>5.63</v>
      </c>
      <c r="H20" s="7">
        <v>39.463333333333303</v>
      </c>
      <c r="I20" s="7">
        <v>107.2</v>
      </c>
      <c r="J20" s="7" t="s">
        <v>94</v>
      </c>
      <c r="K20" s="7">
        <v>9.77</v>
      </c>
      <c r="L20" s="7">
        <v>160.23599999999999</v>
      </c>
      <c r="M20" s="7" t="s">
        <v>93</v>
      </c>
      <c r="N20" s="7">
        <v>0.107801402117244</v>
      </c>
      <c r="O20" s="7">
        <v>3.2970283320900698E-2</v>
      </c>
      <c r="P20" s="7">
        <v>2.8081834534338199E-2</v>
      </c>
      <c r="Q20" s="7">
        <v>8.4920136435018695E-3</v>
      </c>
      <c r="R20" s="7">
        <v>1.87567544707119E-2</v>
      </c>
      <c r="S20" s="7">
        <v>4.8249519641282502E-4</v>
      </c>
      <c r="T20" s="7">
        <v>0.42253156634707101</v>
      </c>
      <c r="U20" s="7">
        <v>1.3496429025883799E-2</v>
      </c>
      <c r="V20" s="7">
        <v>54.059877486971601</v>
      </c>
      <c r="W20" s="7">
        <v>2050.32054991524</v>
      </c>
      <c r="X20" s="7">
        <v>5.7604071787624098E-3</v>
      </c>
      <c r="Y20" s="7">
        <v>0.46574321537429098</v>
      </c>
      <c r="Z20" s="7">
        <v>954.67899999999997</v>
      </c>
      <c r="AA20" s="7">
        <v>7.6297516380886797E-3</v>
      </c>
      <c r="AB20" s="7">
        <v>4385.9978596499795</v>
      </c>
      <c r="AC20" s="7">
        <v>0.99676306657204305</v>
      </c>
      <c r="AD20" s="7">
        <v>3.2406619252697699</v>
      </c>
      <c r="AE20" s="7">
        <v>6.8373019565236302</v>
      </c>
      <c r="AF20" s="7">
        <v>7.1143808744252204E-2</v>
      </c>
      <c r="AG20" s="7">
        <v>0.93350194095530503</v>
      </c>
      <c r="AH20" s="7">
        <v>32.778322819194202</v>
      </c>
      <c r="AI20" s="7" t="s">
        <v>93</v>
      </c>
      <c r="AJ20" s="7" t="s">
        <v>93</v>
      </c>
      <c r="AK20" s="7">
        <v>0.60487894269271603</v>
      </c>
      <c r="AL20" s="7">
        <v>1.05624135187676E-2</v>
      </c>
      <c r="AM20" s="7">
        <v>2.1045222228549898</v>
      </c>
      <c r="AN20" s="7">
        <v>2.37685652273271E-2</v>
      </c>
      <c r="AO20" s="7">
        <v>8.8193593721553304E-2</v>
      </c>
      <c r="AP20" s="7">
        <v>1.58350314937784</v>
      </c>
      <c r="AQ20" s="7">
        <v>0.94860775274537401</v>
      </c>
      <c r="AR20" s="7">
        <v>3.3502519905739901E-2</v>
      </c>
      <c r="AS20" s="7">
        <v>1.5055934164902101E-2</v>
      </c>
      <c r="AT20" s="7">
        <v>0.14712011063845301</v>
      </c>
      <c r="AU20" s="7">
        <v>0.13042849539465401</v>
      </c>
      <c r="AV20" s="7">
        <v>0.33537329549718897</v>
      </c>
      <c r="AW20" s="7">
        <v>0.14062186843626201</v>
      </c>
      <c r="AX20" s="7" t="s">
        <v>93</v>
      </c>
      <c r="AY20" s="7">
        <v>0.55616802517280595</v>
      </c>
      <c r="AZ20" s="7" t="s">
        <v>93</v>
      </c>
      <c r="BA20" s="7">
        <v>8.4641412434801406</v>
      </c>
      <c r="BB20" s="7">
        <v>0.147998338411759</v>
      </c>
      <c r="BC20" s="7">
        <v>5.7492213590737496E-3</v>
      </c>
      <c r="BD20" s="7">
        <v>1.8120556381723399E-2</v>
      </c>
      <c r="BE20" s="7">
        <v>4418.1721602924599</v>
      </c>
      <c r="BF20" s="7">
        <v>847.13689824799098</v>
      </c>
      <c r="BG20" s="7" t="s">
        <v>93</v>
      </c>
      <c r="BH20" s="7">
        <v>4.9788011505836498E-2</v>
      </c>
      <c r="BI20" s="7" t="s">
        <v>93</v>
      </c>
      <c r="BJ20" s="7">
        <v>9.8588176414348402E-2</v>
      </c>
      <c r="BK20" s="7">
        <v>1.0716235776159599</v>
      </c>
      <c r="BL20" s="7">
        <v>173.43289718443</v>
      </c>
      <c r="BM20" s="7">
        <v>1.7812259398419999E-2</v>
      </c>
      <c r="BN20" s="7">
        <v>5.1606277488067996E-3</v>
      </c>
      <c r="BO20" s="7">
        <v>3.1907942122262903E-2</v>
      </c>
      <c r="BP20" s="7">
        <v>0.104236857314914</v>
      </c>
      <c r="BQ20" s="7">
        <v>12.363554112910199</v>
      </c>
      <c r="BR20" s="7">
        <v>2173.2808050756198</v>
      </c>
      <c r="BS20" s="7" t="s">
        <v>93</v>
      </c>
      <c r="BT20" s="7">
        <v>4.1451224983905702E-2</v>
      </c>
      <c r="BU20" s="7">
        <v>4.6098108288272301E-2</v>
      </c>
      <c r="BV20" s="7">
        <v>21.684969769024899</v>
      </c>
      <c r="BW20" s="7">
        <v>337.809001317553</v>
      </c>
      <c r="BX20" s="7">
        <v>0.44278368310412902</v>
      </c>
      <c r="BY20" s="7" t="s">
        <v>93</v>
      </c>
      <c r="BZ20" s="7">
        <v>228.23716653254201</v>
      </c>
      <c r="CA20" s="7">
        <v>1.6944013085455699E-2</v>
      </c>
      <c r="CB20" s="7">
        <v>7.5967965531819903</v>
      </c>
      <c r="CC20" s="7">
        <v>1.55725710451565E-2</v>
      </c>
      <c r="CD20" s="7">
        <v>4.9673030011260999E-2</v>
      </c>
      <c r="CE20" s="7">
        <v>0.135238069592829</v>
      </c>
      <c r="CF20" s="7">
        <v>0.575385112488769</v>
      </c>
      <c r="CG20" s="7">
        <v>0.211902735008098</v>
      </c>
      <c r="CH20" s="7">
        <v>1.27612605314058</v>
      </c>
      <c r="CI20" s="7">
        <v>-12.1962689536652</v>
      </c>
      <c r="CJ20" s="7">
        <v>-88.981217211343804</v>
      </c>
      <c r="CK20" s="7">
        <v>10.619500237206299</v>
      </c>
      <c r="CL20" s="7">
        <v>0.27600000000000002</v>
      </c>
      <c r="CM20" s="7">
        <v>17432.461136122402</v>
      </c>
      <c r="CN20" s="7">
        <v>5.0058938332958797E-8</v>
      </c>
      <c r="CO20" s="7">
        <v>5825.2608171852899</v>
      </c>
      <c r="CP20" s="7">
        <v>113.31689689806301</v>
      </c>
      <c r="CQ20" s="7">
        <v>53.449714979768899</v>
      </c>
      <c r="CR20" s="7">
        <v>12.233398622859401</v>
      </c>
    </row>
    <row r="21" spans="1:96" ht="15.6" x14ac:dyDescent="0.3">
      <c r="A21" s="4" t="s">
        <v>117</v>
      </c>
      <c r="B21" s="5">
        <v>43719</v>
      </c>
      <c r="C21" s="6" t="s">
        <v>105</v>
      </c>
      <c r="D21" s="5" t="s">
        <v>102</v>
      </c>
      <c r="E21" s="5" t="s">
        <v>108</v>
      </c>
      <c r="F21" s="7">
        <v>30.63</v>
      </c>
      <c r="G21" s="7">
        <v>5.64</v>
      </c>
      <c r="H21" s="7">
        <v>24.29</v>
      </c>
      <c r="I21" s="7">
        <v>90.93</v>
      </c>
      <c r="J21" s="7">
        <v>0.533233333333334</v>
      </c>
      <c r="K21" s="7">
        <v>14.92</v>
      </c>
      <c r="L21" s="7">
        <v>212.37299999999999</v>
      </c>
      <c r="M21" s="7" t="s">
        <v>93</v>
      </c>
      <c r="N21" s="7">
        <v>8.6490069115099294E-2</v>
      </c>
      <c r="O21" s="7">
        <v>3.3975717719384603E-2</v>
      </c>
      <c r="P21" s="7">
        <v>2.1428984452826701E-2</v>
      </c>
      <c r="Q21" s="7">
        <v>6.9258366554562998E-3</v>
      </c>
      <c r="R21" s="7">
        <v>1.4611089242507799E-2</v>
      </c>
      <c r="S21" s="7">
        <v>2.7888424950030602E-4</v>
      </c>
      <c r="T21" s="7">
        <v>0.41147775212550702</v>
      </c>
      <c r="U21" s="7">
        <v>1.6034020762035001E-2</v>
      </c>
      <c r="V21" s="7">
        <v>42.1767837771893</v>
      </c>
      <c r="W21" s="7">
        <v>1820.6594277009799</v>
      </c>
      <c r="X21" s="7">
        <v>7.1556252377580403E-3</v>
      </c>
      <c r="Y21" s="7">
        <v>0.30593520933519802</v>
      </c>
      <c r="Z21" s="7">
        <v>921.57799999999997</v>
      </c>
      <c r="AA21" s="7">
        <v>6.3107645952540101E-3</v>
      </c>
      <c r="AB21" s="7">
        <v>3711.2971476356802</v>
      </c>
      <c r="AC21" s="7">
        <v>0.77617158723612301</v>
      </c>
      <c r="AD21" s="7">
        <v>3.10443690915882</v>
      </c>
      <c r="AE21" s="7">
        <v>3.9485641959059401</v>
      </c>
      <c r="AF21" s="7">
        <v>5.7404857288072701E-2</v>
      </c>
      <c r="AG21" s="7">
        <v>0.671882645375948</v>
      </c>
      <c r="AH21" s="7">
        <v>23.685976672333101</v>
      </c>
      <c r="AI21" s="7" t="s">
        <v>93</v>
      </c>
      <c r="AJ21" s="7" t="s">
        <v>93</v>
      </c>
      <c r="AK21" s="7">
        <v>0.44121790148246598</v>
      </c>
      <c r="AL21" s="7">
        <v>1.07234960051374E-2</v>
      </c>
      <c r="AM21" s="7">
        <v>1.7587031002056699</v>
      </c>
      <c r="AN21" s="7">
        <v>1.7958517999326701E-2</v>
      </c>
      <c r="AO21" s="7">
        <v>5.8203308148381198E-2</v>
      </c>
      <c r="AP21" s="7">
        <v>1.35198915839318</v>
      </c>
      <c r="AQ21" s="7">
        <v>0.68151406998911201</v>
      </c>
      <c r="AR21" s="7">
        <v>2.5209630467673098E-2</v>
      </c>
      <c r="AS21" s="7">
        <v>1.17494407576246E-2</v>
      </c>
      <c r="AT21" s="7">
        <v>0.10665256980546101</v>
      </c>
      <c r="AU21" s="7">
        <v>0.100906036819586</v>
      </c>
      <c r="AV21" s="7">
        <v>0.29713763047253799</v>
      </c>
      <c r="AW21" s="7">
        <v>0.103176380419311</v>
      </c>
      <c r="AX21" s="7" t="s">
        <v>93</v>
      </c>
      <c r="AY21" s="7">
        <v>0.53396880875977704</v>
      </c>
      <c r="AZ21" s="7" t="s">
        <v>93</v>
      </c>
      <c r="BA21" s="7">
        <v>4.8753053237421904</v>
      </c>
      <c r="BB21" s="7">
        <v>0.103835376792744</v>
      </c>
      <c r="BC21" s="7">
        <v>4.4095943340861999E-3</v>
      </c>
      <c r="BD21" s="7">
        <v>1.40236968128343E-2</v>
      </c>
      <c r="BE21" s="7">
        <v>4202.8672542474997</v>
      </c>
      <c r="BF21" s="7">
        <v>717.003462134232</v>
      </c>
      <c r="BG21" s="7" t="s">
        <v>93</v>
      </c>
      <c r="BH21" s="7">
        <v>4.2273840647005997E-2</v>
      </c>
      <c r="BI21" s="7" t="s">
        <v>93</v>
      </c>
      <c r="BJ21" s="7">
        <v>7.7685573920017501E-2</v>
      </c>
      <c r="BK21" s="7">
        <v>0.75560808655203504</v>
      </c>
      <c r="BL21" s="7">
        <v>131.62566990482901</v>
      </c>
      <c r="BM21" s="7">
        <v>9.7889895344786104E-3</v>
      </c>
      <c r="BN21" s="7" t="s">
        <v>93</v>
      </c>
      <c r="BO21" s="7">
        <v>2.32983063242151E-2</v>
      </c>
      <c r="BP21" s="7">
        <v>8.0821986815144603E-2</v>
      </c>
      <c r="BQ21" s="7">
        <v>3.8488225721257501</v>
      </c>
      <c r="BR21" s="7">
        <v>1703.6973083631999</v>
      </c>
      <c r="BS21" s="7" t="s">
        <v>93</v>
      </c>
      <c r="BT21" s="7">
        <v>3.1380614978982403E-2</v>
      </c>
      <c r="BU21" s="7">
        <v>2.9364491468317901E-2</v>
      </c>
      <c r="BV21" s="7">
        <v>18.801465534989099</v>
      </c>
      <c r="BW21" s="7">
        <v>353.13993646048698</v>
      </c>
      <c r="BX21" s="7">
        <v>0.33213179721957897</v>
      </c>
      <c r="BY21" s="7" t="s">
        <v>93</v>
      </c>
      <c r="BZ21" s="7">
        <v>171.93542508495199</v>
      </c>
      <c r="CA21" s="7">
        <v>1.1144664304327499E-2</v>
      </c>
      <c r="CB21" s="7">
        <v>5.8962195043071501</v>
      </c>
      <c r="CC21" s="7">
        <v>1.6306869376724299E-2</v>
      </c>
      <c r="CD21" s="7">
        <v>3.0724548601457499E-2</v>
      </c>
      <c r="CE21" s="7">
        <v>0.10566226999526999</v>
      </c>
      <c r="CF21" s="7">
        <v>0.402086752358987</v>
      </c>
      <c r="CG21" s="7">
        <v>0.205628562182505</v>
      </c>
      <c r="CH21" s="7">
        <v>0.86215179628995997</v>
      </c>
      <c r="CI21" s="7">
        <v>-11.7702535594963</v>
      </c>
      <c r="CJ21" s="7">
        <v>-86.0522116226946</v>
      </c>
      <c r="CK21" s="7">
        <v>7.7546038493389897</v>
      </c>
      <c r="CL21" s="7" t="s">
        <v>94</v>
      </c>
      <c r="CM21" s="7">
        <v>12192.8539341591</v>
      </c>
      <c r="CN21" s="7">
        <v>3.6531931916511798E-8</v>
      </c>
      <c r="CO21" s="7">
        <v>4251.1495180716602</v>
      </c>
      <c r="CP21" s="7">
        <v>101.62041903642501</v>
      </c>
      <c r="CQ21" s="7">
        <v>47.932678905845002</v>
      </c>
      <c r="CR21" s="7">
        <v>8.9276700721318392</v>
      </c>
    </row>
    <row r="22" spans="1:96" ht="15.6" x14ac:dyDescent="0.3">
      <c r="A22" s="4" t="s">
        <v>117</v>
      </c>
      <c r="B22" s="5">
        <v>43733</v>
      </c>
      <c r="C22" s="6" t="s">
        <v>105</v>
      </c>
      <c r="D22" s="5" t="s">
        <v>102</v>
      </c>
      <c r="E22" s="5" t="s">
        <v>108</v>
      </c>
      <c r="F22" s="7">
        <v>28.93</v>
      </c>
      <c r="G22" s="7">
        <v>5.65</v>
      </c>
      <c r="H22" s="7">
        <v>19.863333333333301</v>
      </c>
      <c r="I22" s="7">
        <v>93.57</v>
      </c>
      <c r="J22" s="7">
        <v>0.45246666666666702</v>
      </c>
      <c r="K22" s="7">
        <v>8.48</v>
      </c>
      <c r="L22" s="7">
        <v>244.04</v>
      </c>
      <c r="M22" s="7" t="s">
        <v>93</v>
      </c>
      <c r="N22" s="7">
        <v>3.91722684579245E-2</v>
      </c>
      <c r="O22" s="7">
        <v>3.1414688944842298E-2</v>
      </c>
      <c r="P22" s="7">
        <v>2.0529303272079399E-2</v>
      </c>
      <c r="Q22" s="7">
        <v>9.8148439316489092E-3</v>
      </c>
      <c r="R22" s="7">
        <v>1.35727757879275E-2</v>
      </c>
      <c r="S22" s="7">
        <v>1.0394961834076699E-3</v>
      </c>
      <c r="T22" s="7">
        <v>0.71464798150395303</v>
      </c>
      <c r="U22" s="7">
        <v>6.1927324015775198E-3</v>
      </c>
      <c r="V22" s="7">
        <v>66.630174855486302</v>
      </c>
      <c r="W22" s="7">
        <v>2728.6848182847598</v>
      </c>
      <c r="X22" s="7">
        <v>3.3279494828981201E-3</v>
      </c>
      <c r="Y22" s="7">
        <v>0.262167138081985</v>
      </c>
      <c r="Z22" s="7">
        <v>870.79899999999998</v>
      </c>
      <c r="AA22" s="7">
        <v>1.6979567183610801E-2</v>
      </c>
      <c r="AB22" s="7">
        <v>7131.2774560837697</v>
      </c>
      <c r="AC22" s="7">
        <v>0.83331799179014399</v>
      </c>
      <c r="AD22" s="7">
        <v>3.3160237285896299</v>
      </c>
      <c r="AE22" s="7">
        <v>5.6852863964388698</v>
      </c>
      <c r="AF22" s="7">
        <v>2.2276305195998599E-2</v>
      </c>
      <c r="AG22" s="7">
        <v>0.27770908768275099</v>
      </c>
      <c r="AH22" s="7">
        <v>20.9106228525715</v>
      </c>
      <c r="AI22" s="7" t="s">
        <v>93</v>
      </c>
      <c r="AJ22" s="7" t="s">
        <v>93</v>
      </c>
      <c r="AK22" s="7">
        <v>0.46260831793492202</v>
      </c>
      <c r="AL22" s="7">
        <v>7.8351342608901798E-3</v>
      </c>
      <c r="AM22" s="7">
        <v>1.87416445141938</v>
      </c>
      <c r="AN22" s="7">
        <v>1.35108391134402E-2</v>
      </c>
      <c r="AO22" s="7">
        <v>0.153702374595095</v>
      </c>
      <c r="AP22" s="7">
        <v>1.85448680546426</v>
      </c>
      <c r="AQ22" s="7">
        <v>0.41320395931203702</v>
      </c>
      <c r="AR22" s="7">
        <v>1.7374186390885699E-2</v>
      </c>
      <c r="AS22" s="7">
        <v>6.0058212882174097E-3</v>
      </c>
      <c r="AT22" s="7">
        <v>6.8935005458931997E-2</v>
      </c>
      <c r="AU22" s="7">
        <v>8.8203322257622202E-2</v>
      </c>
      <c r="AV22" s="7">
        <v>0.17220474346026199</v>
      </c>
      <c r="AW22" s="7">
        <v>6.9814290142675706E-2</v>
      </c>
      <c r="AX22" s="7" t="s">
        <v>93</v>
      </c>
      <c r="AY22" s="7">
        <v>1.7450906571448599</v>
      </c>
      <c r="AZ22" s="7" t="s">
        <v>93</v>
      </c>
      <c r="BA22" s="7">
        <v>4.9217401009086901</v>
      </c>
      <c r="BB22" s="7">
        <v>9.2475633624738096E-2</v>
      </c>
      <c r="BC22" s="7">
        <v>6.6350531630284398E-3</v>
      </c>
      <c r="BD22" s="7">
        <v>6.3795495649625802E-3</v>
      </c>
      <c r="BE22" s="7">
        <v>5814.8278602892897</v>
      </c>
      <c r="BF22" s="7">
        <v>1558.90614119373</v>
      </c>
      <c r="BG22" s="7" t="s">
        <v>93</v>
      </c>
      <c r="BH22" s="7">
        <v>0.10807378624757601</v>
      </c>
      <c r="BI22" s="7" t="s">
        <v>93</v>
      </c>
      <c r="BJ22" s="7">
        <v>3.9686813265586998E-2</v>
      </c>
      <c r="BK22" s="7">
        <v>0.43132604667218699</v>
      </c>
      <c r="BL22" s="7">
        <v>1235.8304877743001</v>
      </c>
      <c r="BM22" s="7">
        <v>6.8725009063739396E-3</v>
      </c>
      <c r="BN22" s="7">
        <v>3.4008283408948599E-3</v>
      </c>
      <c r="BO22" s="7">
        <v>1.41911927330691E-2</v>
      </c>
      <c r="BP22" s="7">
        <v>9.7011748214109003E-2</v>
      </c>
      <c r="BQ22" s="7">
        <v>6.4914965120727404</v>
      </c>
      <c r="BR22" s="7">
        <v>561.51057024163299</v>
      </c>
      <c r="BS22" s="7" t="s">
        <v>93</v>
      </c>
      <c r="BT22" s="7">
        <v>1.9137250613747301E-2</v>
      </c>
      <c r="BU22" s="7">
        <v>2.4625912993842699E-2</v>
      </c>
      <c r="BV22" s="7">
        <v>24.7293323213446</v>
      </c>
      <c r="BW22" s="7">
        <v>3084.7742044229499</v>
      </c>
      <c r="BX22" s="7">
        <v>0.44661254681226897</v>
      </c>
      <c r="BY22" s="7" t="s">
        <v>93</v>
      </c>
      <c r="BZ22" s="7">
        <v>70.649142709938999</v>
      </c>
      <c r="CA22" s="7">
        <v>1.5359778507501001E-2</v>
      </c>
      <c r="CB22" s="7">
        <v>8.7464710362789901</v>
      </c>
      <c r="CC22" s="7" t="s">
        <v>93</v>
      </c>
      <c r="CD22" s="7">
        <v>0.37227387224050901</v>
      </c>
      <c r="CE22" s="7">
        <v>0.11497710832257001</v>
      </c>
      <c r="CF22" s="7">
        <v>0.85937134963364203</v>
      </c>
      <c r="CG22" s="7">
        <v>0.12192905180043299</v>
      </c>
      <c r="CH22" s="7">
        <v>2.0605866714650198</v>
      </c>
      <c r="CI22" s="7">
        <v>-11.7928633432252</v>
      </c>
      <c r="CJ22" s="7">
        <v>-86.743236587731502</v>
      </c>
      <c r="CK22" s="7">
        <v>7.96634131482383</v>
      </c>
      <c r="CL22" s="7">
        <v>0.161</v>
      </c>
      <c r="CM22" s="7">
        <v>10292.402342433799</v>
      </c>
      <c r="CN22" s="7">
        <v>3.7016619509411002E-8</v>
      </c>
      <c r="CO22" s="7">
        <v>4307.5516659700397</v>
      </c>
      <c r="CP22" s="7">
        <v>103.68659423362</v>
      </c>
      <c r="CQ22" s="7">
        <v>48.907259735460102</v>
      </c>
      <c r="CR22" s="7">
        <v>9.0461179803166107</v>
      </c>
    </row>
    <row r="23" spans="1:96" ht="15.6" x14ac:dyDescent="0.3">
      <c r="A23" s="4" t="s">
        <v>117</v>
      </c>
      <c r="B23" s="5">
        <v>43748</v>
      </c>
      <c r="C23" s="6" t="s">
        <v>106</v>
      </c>
      <c r="D23" s="5" t="s">
        <v>102</v>
      </c>
      <c r="E23" s="5" t="s">
        <v>108</v>
      </c>
      <c r="F23" s="7">
        <v>23.99</v>
      </c>
      <c r="G23" s="7">
        <v>5.6</v>
      </c>
      <c r="H23" s="7">
        <v>19.913333333333298</v>
      </c>
      <c r="I23" s="7">
        <v>30.96</v>
      </c>
      <c r="J23" s="7">
        <v>0.39203333333333301</v>
      </c>
      <c r="K23" s="7">
        <v>7.21</v>
      </c>
      <c r="L23" s="7">
        <v>337.71</v>
      </c>
      <c r="M23" s="7" t="s">
        <v>93</v>
      </c>
      <c r="N23" s="7">
        <v>4.89174956347714E-2</v>
      </c>
      <c r="O23" s="7">
        <v>3.1546105699021998E-2</v>
      </c>
      <c r="P23" s="7">
        <v>1.5660338880763399E-2</v>
      </c>
      <c r="Q23" s="7">
        <v>5.3546927950421401E-3</v>
      </c>
      <c r="R23" s="7">
        <v>8.9696359827584199E-3</v>
      </c>
      <c r="S23" s="7">
        <v>3.5828266358523399E-4</v>
      </c>
      <c r="T23" s="7">
        <v>0.41036972032056301</v>
      </c>
      <c r="U23" s="7">
        <v>2.3435397321788599E-2</v>
      </c>
      <c r="V23" s="7">
        <v>24.323783085266399</v>
      </c>
      <c r="W23" s="7">
        <v>1629.0907758470501</v>
      </c>
      <c r="X23" s="7">
        <v>5.7175911751286496E-3</v>
      </c>
      <c r="Y23" s="7">
        <v>0.207333049887646</v>
      </c>
      <c r="Z23" s="7">
        <v>805.61199999999997</v>
      </c>
      <c r="AA23" s="7">
        <v>4.80554163136952E-3</v>
      </c>
      <c r="AB23" s="7">
        <v>2658.4116239298201</v>
      </c>
      <c r="AC23" s="7">
        <v>0.489497783619528</v>
      </c>
      <c r="AD23" s="7">
        <v>3.8013346158450898</v>
      </c>
      <c r="AE23" s="7">
        <v>4.9726117083325398</v>
      </c>
      <c r="AF23" s="7">
        <v>4.4026507840710501E-2</v>
      </c>
      <c r="AG23" s="7">
        <v>0.49787825965467403</v>
      </c>
      <c r="AH23" s="7">
        <v>24.767387016659399</v>
      </c>
      <c r="AI23" s="7" t="s">
        <v>93</v>
      </c>
      <c r="AJ23" s="7" t="s">
        <v>93</v>
      </c>
      <c r="AK23" s="7">
        <v>0.29764347798171498</v>
      </c>
      <c r="AL23" s="7">
        <v>1.19849009686999E-2</v>
      </c>
      <c r="AM23" s="7">
        <v>1.7674684939304699</v>
      </c>
      <c r="AN23" s="7">
        <v>1.15338264780456E-2</v>
      </c>
      <c r="AO23" s="7">
        <v>4.5246608970511297E-2</v>
      </c>
      <c r="AP23" s="7">
        <v>1.0733081206717501</v>
      </c>
      <c r="AQ23" s="7">
        <v>0.44166437673113002</v>
      </c>
      <c r="AR23" s="7">
        <v>1.8113184679214901E-2</v>
      </c>
      <c r="AS23" s="7">
        <v>6.8529401205141699E-3</v>
      </c>
      <c r="AT23" s="7">
        <v>7.5490512451546005E-2</v>
      </c>
      <c r="AU23" s="7">
        <v>5.8477191402419998E-2</v>
      </c>
      <c r="AV23" s="7">
        <v>0.24100469155054699</v>
      </c>
      <c r="AW23" s="7">
        <v>6.27874005400329E-2</v>
      </c>
      <c r="AX23" s="7" t="s">
        <v>93</v>
      </c>
      <c r="AY23" s="7">
        <v>1.37383517505583</v>
      </c>
      <c r="AZ23" s="7" t="s">
        <v>93</v>
      </c>
      <c r="BA23" s="7">
        <v>4.9416366364558897</v>
      </c>
      <c r="BB23" s="7">
        <v>7.2596673837291806E-2</v>
      </c>
      <c r="BC23" s="7">
        <v>5.2493842727409602E-3</v>
      </c>
      <c r="BD23" s="7">
        <v>8.1113815382628605E-3</v>
      </c>
      <c r="BE23" s="7">
        <v>4531.1251364647496</v>
      </c>
      <c r="BF23" s="7">
        <v>577.17301927614699</v>
      </c>
      <c r="BG23" s="7" t="s">
        <v>93</v>
      </c>
      <c r="BH23" s="7">
        <v>3.10360964300865E-2</v>
      </c>
      <c r="BI23" s="7" t="s">
        <v>93</v>
      </c>
      <c r="BJ23" s="7">
        <v>4.3320227272940298E-2</v>
      </c>
      <c r="BK23" s="7">
        <v>0.47148045010821399</v>
      </c>
      <c r="BL23" s="7">
        <v>459.48854654777199</v>
      </c>
      <c r="BM23" s="7">
        <v>7.9930522706690103E-3</v>
      </c>
      <c r="BN23" s="7">
        <v>3.9595088101303097E-3</v>
      </c>
      <c r="BO23" s="7">
        <v>1.52480065273061E-2</v>
      </c>
      <c r="BP23" s="7">
        <v>6.3379176538706603E-2</v>
      </c>
      <c r="BQ23" s="7">
        <v>6.8198284250085104</v>
      </c>
      <c r="BR23" s="7">
        <v>1050.3513897513999</v>
      </c>
      <c r="BS23" s="7" t="s">
        <v>93</v>
      </c>
      <c r="BT23" s="7">
        <v>1.94196687383014E-2</v>
      </c>
      <c r="BU23" s="7">
        <v>2.9956254650730998E-2</v>
      </c>
      <c r="BV23" s="7">
        <v>13.983022535609001</v>
      </c>
      <c r="BW23" s="7">
        <v>568.823067169772</v>
      </c>
      <c r="BX23" s="7">
        <v>0.21688263602911301</v>
      </c>
      <c r="BY23" s="7" t="s">
        <v>93</v>
      </c>
      <c r="BZ23" s="7">
        <v>158.38858187814799</v>
      </c>
      <c r="CA23" s="7">
        <v>9.1264236058701594E-3</v>
      </c>
      <c r="CB23" s="7">
        <v>4.2663669326345302</v>
      </c>
      <c r="CC23" s="7">
        <v>1.0267881515728499E-2</v>
      </c>
      <c r="CD23" s="7">
        <v>2.37336310166044E-2</v>
      </c>
      <c r="CE23" s="7">
        <v>6.6321007882550201E-2</v>
      </c>
      <c r="CF23" s="7">
        <v>0.322344927876278</v>
      </c>
      <c r="CG23" s="7">
        <v>0.167122182871598</v>
      </c>
      <c r="CH23" s="7">
        <v>0.65063226185593903</v>
      </c>
      <c r="CI23" s="7">
        <v>-11.8155622878452</v>
      </c>
      <c r="CJ23" s="7">
        <v>-86.769625001425595</v>
      </c>
      <c r="CK23" s="7">
        <v>4.3980007940806001</v>
      </c>
      <c r="CL23" s="7" t="s">
        <v>94</v>
      </c>
      <c r="CM23" s="7">
        <v>6007.3609629262701</v>
      </c>
      <c r="CN23" s="7">
        <v>2.02565538073343E-8</v>
      </c>
      <c r="CO23" s="7">
        <v>2357.21557657124</v>
      </c>
      <c r="CP23" s="7">
        <v>46.894603656472498</v>
      </c>
      <c r="CQ23" s="7">
        <v>22.119412621954002</v>
      </c>
      <c r="CR23" s="7">
        <v>4.9502947066571101</v>
      </c>
    </row>
    <row r="24" spans="1:96" ht="15.6" x14ac:dyDescent="0.3">
      <c r="A24" s="4" t="s">
        <v>117</v>
      </c>
      <c r="B24" s="5">
        <v>43761</v>
      </c>
      <c r="C24" s="6" t="s">
        <v>106</v>
      </c>
      <c r="D24" s="5" t="s">
        <v>102</v>
      </c>
      <c r="E24" s="5" t="s">
        <v>108</v>
      </c>
      <c r="F24" s="7">
        <v>27.46</v>
      </c>
      <c r="G24" s="7">
        <v>5.63</v>
      </c>
      <c r="H24" s="7">
        <v>21.18</v>
      </c>
      <c r="I24" s="7">
        <v>83.39</v>
      </c>
      <c r="J24" s="7">
        <v>0.44433333333333302</v>
      </c>
      <c r="K24" s="7">
        <v>14.49</v>
      </c>
      <c r="L24" s="7">
        <v>381.34100000000001</v>
      </c>
      <c r="M24" s="7" t="s">
        <v>93</v>
      </c>
      <c r="N24" s="7">
        <v>6.3935643452965693E-2</v>
      </c>
      <c r="O24" s="7">
        <v>3.4113689225507497E-2</v>
      </c>
      <c r="P24" s="7">
        <v>1.7762193004748499E-2</v>
      </c>
      <c r="Q24" s="7">
        <v>6.0615732852297597E-3</v>
      </c>
      <c r="R24" s="7">
        <v>1.2764762781628599E-2</v>
      </c>
      <c r="S24" s="7">
        <v>3.51678292946743E-4</v>
      </c>
      <c r="T24" s="7">
        <v>0.40375419591085598</v>
      </c>
      <c r="U24" s="7">
        <v>2.1276015164624899E-2</v>
      </c>
      <c r="V24" s="7">
        <v>26.855289585823201</v>
      </c>
      <c r="W24" s="7">
        <v>1677.5142737407</v>
      </c>
      <c r="X24" s="7">
        <v>7.7752930021657996E-3</v>
      </c>
      <c r="Y24" s="7">
        <v>0.28044980260050401</v>
      </c>
      <c r="Z24" s="7">
        <v>783.41</v>
      </c>
      <c r="AA24" s="7">
        <v>7.6690774619612E-3</v>
      </c>
      <c r="AB24" s="7">
        <v>3033.6807153470199</v>
      </c>
      <c r="AC24" s="7">
        <v>0.66730280197233005</v>
      </c>
      <c r="AD24" s="7">
        <v>3.6649882408429599</v>
      </c>
      <c r="AE24" s="7">
        <v>5.9740789798499296</v>
      </c>
      <c r="AF24" s="7">
        <v>5.23595904005172E-2</v>
      </c>
      <c r="AG24" s="7">
        <v>0.58477083688695397</v>
      </c>
      <c r="AH24" s="7">
        <v>53.791054152186</v>
      </c>
      <c r="AI24" s="7" t="s">
        <v>93</v>
      </c>
      <c r="AJ24" s="7" t="s">
        <v>93</v>
      </c>
      <c r="AK24" s="7">
        <v>0.37272524674938701</v>
      </c>
      <c r="AL24" s="7">
        <v>1.1191344337722E-2</v>
      </c>
      <c r="AM24" s="7">
        <v>2.1867391110330798</v>
      </c>
      <c r="AN24" s="7">
        <v>1.4041515249757301E-2</v>
      </c>
      <c r="AO24" s="7">
        <v>6.4801539585737894E-2</v>
      </c>
      <c r="AP24" s="7">
        <v>1.2100699391834699</v>
      </c>
      <c r="AQ24" s="7">
        <v>0.55497195061140103</v>
      </c>
      <c r="AR24" s="7">
        <v>2.2501734344598699E-2</v>
      </c>
      <c r="AS24" s="7">
        <v>9.12187136027179E-3</v>
      </c>
      <c r="AT24" s="7">
        <v>9.27058788202023E-2</v>
      </c>
      <c r="AU24" s="7">
        <v>8.3076387908851301E-2</v>
      </c>
      <c r="AV24" s="7">
        <v>0.38411093062616303</v>
      </c>
      <c r="AW24" s="7">
        <v>8.04401586579023E-2</v>
      </c>
      <c r="AX24" s="7" t="s">
        <v>93</v>
      </c>
      <c r="AY24" s="7">
        <v>0.79687823997339902</v>
      </c>
      <c r="AZ24" s="7" t="s">
        <v>93</v>
      </c>
      <c r="BA24" s="7">
        <v>4.0473218801145601</v>
      </c>
      <c r="BB24" s="7">
        <v>9.1503892262566E-2</v>
      </c>
      <c r="BC24" s="7">
        <v>5.1173468046630602E-3</v>
      </c>
      <c r="BD24" s="7">
        <v>1.07217182265281E-2</v>
      </c>
      <c r="BE24" s="7">
        <v>5952.4642081495604</v>
      </c>
      <c r="BF24" s="7">
        <v>680.317490363263</v>
      </c>
      <c r="BG24" s="7" t="s">
        <v>93</v>
      </c>
      <c r="BH24" s="7">
        <v>3.6837356929656402E-2</v>
      </c>
      <c r="BI24" s="7" t="s">
        <v>93</v>
      </c>
      <c r="BJ24" s="7">
        <v>5.5654620798089499E-2</v>
      </c>
      <c r="BK24" s="7">
        <v>0.589091084087358</v>
      </c>
      <c r="BL24" s="7">
        <v>216.268751277147</v>
      </c>
      <c r="BM24" s="7">
        <v>8.6172232625848603E-3</v>
      </c>
      <c r="BN24" s="7">
        <v>3.69709171462115E-3</v>
      </c>
      <c r="BO24" s="7">
        <v>1.91285648707855E-2</v>
      </c>
      <c r="BP24" s="7">
        <v>7.0054445974982796E-2</v>
      </c>
      <c r="BQ24" s="7">
        <v>7.1509911527941599</v>
      </c>
      <c r="BR24" s="7">
        <v>1439.0472645966099</v>
      </c>
      <c r="BS24" s="7" t="s">
        <v>93</v>
      </c>
      <c r="BT24" s="7">
        <v>2.2086953101794898E-2</v>
      </c>
      <c r="BU24" s="7">
        <v>3.4716814893383401E-2</v>
      </c>
      <c r="BV24" s="7">
        <v>15.598742025580901</v>
      </c>
      <c r="BW24" s="7">
        <v>611.05135498129005</v>
      </c>
      <c r="BX24" s="7">
        <v>0.28081062387584899</v>
      </c>
      <c r="BY24" s="7" t="s">
        <v>93</v>
      </c>
      <c r="BZ24" s="7">
        <v>198.735241368928</v>
      </c>
      <c r="CA24" s="7">
        <v>9.0812052641065597E-3</v>
      </c>
      <c r="CB24" s="7">
        <v>4.9451976381646396</v>
      </c>
      <c r="CC24" s="7">
        <v>1.7250568788178301E-2</v>
      </c>
      <c r="CD24" s="7">
        <v>2.9301937283104099E-2</v>
      </c>
      <c r="CE24" s="7">
        <v>8.9650757886414398E-2</v>
      </c>
      <c r="CF24" s="7">
        <v>0.36712322495889599</v>
      </c>
      <c r="CG24" s="7">
        <v>0.236323580531693</v>
      </c>
      <c r="CH24" s="7">
        <v>0.816597054061317</v>
      </c>
      <c r="CI24" s="7">
        <v>-11.876687533362199</v>
      </c>
      <c r="CJ24" s="7">
        <v>-87.374109018549703</v>
      </c>
      <c r="CK24" s="7">
        <v>5.5847920662572301</v>
      </c>
      <c r="CL24" s="7">
        <v>5.7000000000000002E-2</v>
      </c>
      <c r="CM24" s="7">
        <v>6408.2521736113504</v>
      </c>
      <c r="CN24" s="7">
        <v>2.55699746304691E-8</v>
      </c>
      <c r="CO24" s="7">
        <v>2975.5279730577799</v>
      </c>
      <c r="CP24" s="7">
        <v>54.304785067021001</v>
      </c>
      <c r="CQ24" s="7">
        <v>25.614673215777799</v>
      </c>
      <c r="CR24" s="7">
        <v>6.2487879856808304</v>
      </c>
    </row>
    <row r="25" spans="1:96" ht="15.6" x14ac:dyDescent="0.3">
      <c r="A25" s="4" t="s">
        <v>117</v>
      </c>
      <c r="B25" s="5">
        <v>43775</v>
      </c>
      <c r="C25" s="6" t="s">
        <v>106</v>
      </c>
      <c r="D25" s="5" t="s">
        <v>102</v>
      </c>
      <c r="E25" s="5" t="s">
        <v>108</v>
      </c>
      <c r="F25" s="7">
        <v>33.04</v>
      </c>
      <c r="G25" s="7">
        <v>5.49</v>
      </c>
      <c r="H25" s="7">
        <v>19.1733333333333</v>
      </c>
      <c r="I25" s="7">
        <v>171.02</v>
      </c>
      <c r="J25" s="7">
        <v>0.498</v>
      </c>
      <c r="K25" s="7">
        <v>6.25</v>
      </c>
      <c r="L25" s="7">
        <v>265.00099999999998</v>
      </c>
      <c r="M25" s="7" t="s">
        <v>93</v>
      </c>
      <c r="N25" s="7">
        <v>7.5210221788247406E-2</v>
      </c>
      <c r="O25" s="7">
        <v>2.7735329614580299E-2</v>
      </c>
      <c r="P25" s="7">
        <v>2.0145786425016601E-2</v>
      </c>
      <c r="Q25" s="7">
        <v>7.4102921563675003E-3</v>
      </c>
      <c r="R25" s="7">
        <v>1.45302358573146E-2</v>
      </c>
      <c r="S25" s="7">
        <v>2.8828569336260501E-4</v>
      </c>
      <c r="T25" s="7">
        <v>0.50603707870158099</v>
      </c>
      <c r="U25" s="7">
        <v>2.5602284623212901E-2</v>
      </c>
      <c r="V25" s="7">
        <v>55.662761822555197</v>
      </c>
      <c r="W25" s="7">
        <v>2058.8178890107602</v>
      </c>
      <c r="X25" s="7">
        <v>5.7549055985850802E-3</v>
      </c>
      <c r="Y25" s="7">
        <v>0.407663301031291</v>
      </c>
      <c r="Z25" s="7">
        <v>888.81500000000005</v>
      </c>
      <c r="AA25" s="7">
        <v>9.7954073173234894E-3</v>
      </c>
      <c r="AB25" s="7">
        <v>3730.7752584159298</v>
      </c>
      <c r="AC25" s="7">
        <v>0.73433372274896003</v>
      </c>
      <c r="AD25" s="7">
        <v>4.1062163895446604</v>
      </c>
      <c r="AE25" s="7">
        <v>5.3741394521360899</v>
      </c>
      <c r="AF25" s="7">
        <v>5.1614246092752503E-2</v>
      </c>
      <c r="AG25" s="7">
        <v>0.63959785751528997</v>
      </c>
      <c r="AH25" s="7">
        <v>36.698292451077201</v>
      </c>
      <c r="AI25" s="7" t="s">
        <v>93</v>
      </c>
      <c r="AJ25" s="7" t="s">
        <v>93</v>
      </c>
      <c r="AK25" s="7">
        <v>0.41465702155572698</v>
      </c>
      <c r="AL25" s="7">
        <v>1.26611173336114E-2</v>
      </c>
      <c r="AM25" s="7">
        <v>2.2299921767682398</v>
      </c>
      <c r="AN25" s="7">
        <v>1.6252218371584699E-2</v>
      </c>
      <c r="AO25" s="7">
        <v>5.4346849177727502E-2</v>
      </c>
      <c r="AP25" s="7">
        <v>1.5496200232155499</v>
      </c>
      <c r="AQ25" s="7">
        <v>0.627912426709472</v>
      </c>
      <c r="AR25" s="7">
        <v>2.50381081008656E-2</v>
      </c>
      <c r="AS25" s="7">
        <v>1.12183867597027E-2</v>
      </c>
      <c r="AT25" s="7">
        <v>0.11846070080132701</v>
      </c>
      <c r="AU25" s="7">
        <v>8.69431865060247E-2</v>
      </c>
      <c r="AV25" s="7">
        <v>0.39642023685159</v>
      </c>
      <c r="AW25" s="7">
        <v>9.3537937879515601E-2</v>
      </c>
      <c r="AX25" s="7" t="s">
        <v>93</v>
      </c>
      <c r="AY25" s="7">
        <v>1.0311171140176301</v>
      </c>
      <c r="AZ25" s="7" t="s">
        <v>93</v>
      </c>
      <c r="BA25" s="7">
        <v>5.5052640644610999</v>
      </c>
      <c r="BB25" s="7">
        <v>0.104382888790958</v>
      </c>
      <c r="BC25" s="7">
        <v>4.6772322007726502E-3</v>
      </c>
      <c r="BD25" s="7">
        <v>1.2899329551907601E-2</v>
      </c>
      <c r="BE25" s="7">
        <v>7342.9655525999797</v>
      </c>
      <c r="BF25" s="7">
        <v>805.57023256168895</v>
      </c>
      <c r="BG25" s="7" t="s">
        <v>93</v>
      </c>
      <c r="BH25" s="7">
        <v>4.3727866599851999E-2</v>
      </c>
      <c r="BI25" s="7" t="s">
        <v>93</v>
      </c>
      <c r="BJ25" s="7">
        <v>7.0282966092446705E-2</v>
      </c>
      <c r="BK25" s="7">
        <v>0.68321888344399795</v>
      </c>
      <c r="BL25" s="7">
        <v>266.34004703760002</v>
      </c>
      <c r="BM25" s="7">
        <v>1.09500597720814E-2</v>
      </c>
      <c r="BN25" s="7">
        <v>3.2423827505483802E-3</v>
      </c>
      <c r="BO25" s="7">
        <v>2.1860643138794399E-2</v>
      </c>
      <c r="BP25" s="7">
        <v>7.1479621131140106E-2</v>
      </c>
      <c r="BQ25" s="7">
        <v>6.6084593630881203</v>
      </c>
      <c r="BR25" s="7">
        <v>2055.0909604336498</v>
      </c>
      <c r="BS25" s="7" t="s">
        <v>93</v>
      </c>
      <c r="BT25" s="7">
        <v>2.4928762957790399E-2</v>
      </c>
      <c r="BU25" s="7">
        <v>3.8594168873583301E-2</v>
      </c>
      <c r="BV25" s="7">
        <v>18.625393917709701</v>
      </c>
      <c r="BW25" s="7">
        <v>419.37630585634201</v>
      </c>
      <c r="BX25" s="7">
        <v>0.30779423870709699</v>
      </c>
      <c r="BY25" s="7" t="s">
        <v>93</v>
      </c>
      <c r="BZ25" s="7">
        <v>185.56609714183199</v>
      </c>
      <c r="CA25" s="7">
        <v>1.7329481368018401E-2</v>
      </c>
      <c r="CB25" s="7">
        <v>5.8988770393990402</v>
      </c>
      <c r="CC25" s="7" t="s">
        <v>93</v>
      </c>
      <c r="CD25" s="7">
        <v>3.4138627198277698E-2</v>
      </c>
      <c r="CE25" s="7">
        <v>9.9740366930981095E-2</v>
      </c>
      <c r="CF25" s="7">
        <v>0.32295591728027401</v>
      </c>
      <c r="CG25" s="7">
        <v>0.199815622527031</v>
      </c>
      <c r="CH25" s="7">
        <v>0.88853580205355598</v>
      </c>
      <c r="CI25" s="7">
        <v>-12.313616875697001</v>
      </c>
      <c r="CJ25" s="7">
        <v>-90.017686457898407</v>
      </c>
      <c r="CK25" s="7" t="s">
        <v>94</v>
      </c>
      <c r="CL25" s="7" t="s">
        <v>94</v>
      </c>
      <c r="CM25" s="7" t="s">
        <v>94</v>
      </c>
      <c r="CN25" s="7">
        <v>6.5839718126738505E-8</v>
      </c>
      <c r="CO25" s="7">
        <v>7661.6393193799504</v>
      </c>
      <c r="CP25" s="7">
        <v>231.91073318333301</v>
      </c>
      <c r="CQ25" s="7">
        <v>109.38847540582699</v>
      </c>
      <c r="CR25" s="7">
        <v>16.089904098721</v>
      </c>
    </row>
    <row r="26" spans="1:96" ht="15.6" x14ac:dyDescent="0.3">
      <c r="A26" s="4" t="s">
        <v>117</v>
      </c>
      <c r="B26" s="5">
        <v>43789</v>
      </c>
      <c r="C26" s="6" t="s">
        <v>106</v>
      </c>
      <c r="D26" s="5" t="s">
        <v>102</v>
      </c>
      <c r="E26" s="5" t="s">
        <v>108</v>
      </c>
      <c r="F26" s="7">
        <v>22.78</v>
      </c>
      <c r="G26" s="7">
        <v>5.59</v>
      </c>
      <c r="H26" s="7">
        <v>17.93</v>
      </c>
      <c r="I26" s="7">
        <v>44.87</v>
      </c>
      <c r="J26" s="7">
        <v>0.38476666666666698</v>
      </c>
      <c r="K26" s="7">
        <v>30.77</v>
      </c>
      <c r="L26" s="7">
        <v>273.08199999999999</v>
      </c>
      <c r="M26" s="7" t="s">
        <v>93</v>
      </c>
      <c r="N26" s="7">
        <v>4.9539881464013703E-2</v>
      </c>
      <c r="O26" s="7">
        <v>3.2023232001961298E-2</v>
      </c>
      <c r="P26" s="7">
        <v>1.4156979589512699E-2</v>
      </c>
      <c r="Q26" s="7" t="s">
        <v>93</v>
      </c>
      <c r="R26" s="7">
        <v>8.0537552095590395E-3</v>
      </c>
      <c r="S26" s="7">
        <v>2.04692576696571E-4</v>
      </c>
      <c r="T26" s="7">
        <v>0.49733534328340501</v>
      </c>
      <c r="U26" s="7">
        <v>3.58071168974484E-2</v>
      </c>
      <c r="V26" s="7">
        <v>29.268280605205501</v>
      </c>
      <c r="W26" s="7">
        <v>1326.1340496999701</v>
      </c>
      <c r="X26" s="7">
        <v>4.7708260308132596E-3</v>
      </c>
      <c r="Y26" s="7">
        <v>0.194349191971698</v>
      </c>
      <c r="Z26" s="7">
        <v>357.40600000000001</v>
      </c>
      <c r="AA26" s="7">
        <v>7.4693631775218997E-3</v>
      </c>
      <c r="AB26" s="7">
        <v>2392.28727111541</v>
      </c>
      <c r="AC26" s="7">
        <v>0.52372782812242602</v>
      </c>
      <c r="AD26" s="7">
        <v>3.1084846929037999</v>
      </c>
      <c r="AE26" s="7">
        <v>3.5402375269733701</v>
      </c>
      <c r="AF26" s="7">
        <v>3.7578673573327601E-2</v>
      </c>
      <c r="AG26" s="7">
        <v>0.46666550543816299</v>
      </c>
      <c r="AH26" s="7">
        <v>25.276284075982701</v>
      </c>
      <c r="AI26" s="7" t="s">
        <v>93</v>
      </c>
      <c r="AJ26" s="7" t="s">
        <v>93</v>
      </c>
      <c r="AK26" s="7">
        <v>0.32132459517623502</v>
      </c>
      <c r="AL26" s="7">
        <v>5.9182317310331996E-3</v>
      </c>
      <c r="AM26" s="7">
        <v>1.6928936236337599</v>
      </c>
      <c r="AN26" s="7">
        <v>1.24522758898209E-2</v>
      </c>
      <c r="AO26" s="7">
        <v>5.6393979000740703E-2</v>
      </c>
      <c r="AP26" s="7">
        <v>1.0358902654601501</v>
      </c>
      <c r="AQ26" s="7">
        <v>0.44662513912152502</v>
      </c>
      <c r="AR26" s="7">
        <v>1.74214547758893E-2</v>
      </c>
      <c r="AS26" s="7">
        <v>7.46899506319705E-3</v>
      </c>
      <c r="AT26" s="7">
        <v>7.0481291274927402E-2</v>
      </c>
      <c r="AU26" s="7">
        <v>6.8951606105370794E-2</v>
      </c>
      <c r="AV26" s="7">
        <v>0.28675061617423803</v>
      </c>
      <c r="AW26" s="7">
        <v>6.0352963059900303E-2</v>
      </c>
      <c r="AX26" s="7" t="s">
        <v>93</v>
      </c>
      <c r="AY26" s="7">
        <v>2.0718478748592899</v>
      </c>
      <c r="AZ26" s="7" t="s">
        <v>93</v>
      </c>
      <c r="BA26" s="7">
        <v>4.14814517470188</v>
      </c>
      <c r="BB26" s="7">
        <v>7.5277788862575606E-2</v>
      </c>
      <c r="BC26" s="7">
        <v>6.0528733006965599E-3</v>
      </c>
      <c r="BD26" s="7">
        <v>8.5751797840395091E-3</v>
      </c>
      <c r="BE26" s="7">
        <v>5555.8291515850096</v>
      </c>
      <c r="BF26" s="7">
        <v>565.13840914321202</v>
      </c>
      <c r="BG26" s="7" t="s">
        <v>93</v>
      </c>
      <c r="BH26" s="7">
        <v>3.2221734911025403E-2</v>
      </c>
      <c r="BI26" s="7" t="s">
        <v>93</v>
      </c>
      <c r="BJ26" s="7">
        <v>4.6160482915917303E-2</v>
      </c>
      <c r="BK26" s="7">
        <v>0.44234988024552302</v>
      </c>
      <c r="BL26" s="7">
        <v>840.92122693689998</v>
      </c>
      <c r="BM26" s="7">
        <v>6.8844845448220301E-3</v>
      </c>
      <c r="BN26" s="7">
        <v>3.3669172696178598E-3</v>
      </c>
      <c r="BO26" s="7">
        <v>1.41926292496352E-2</v>
      </c>
      <c r="BP26" s="7">
        <v>5.7162000989851601E-2</v>
      </c>
      <c r="BQ26" s="7">
        <v>5.0558046758379396</v>
      </c>
      <c r="BR26" s="7">
        <v>1102.8494457179199</v>
      </c>
      <c r="BS26" s="7" t="s">
        <v>93</v>
      </c>
      <c r="BT26" s="7">
        <v>1.82227939388836E-2</v>
      </c>
      <c r="BU26" s="7">
        <v>2.8845853940657602E-2</v>
      </c>
      <c r="BV26" s="7">
        <v>12.060494901373101</v>
      </c>
      <c r="BW26" s="7">
        <v>576.76737416747005</v>
      </c>
      <c r="BX26" s="7">
        <v>0.22339080304334799</v>
      </c>
      <c r="BY26" s="7" t="s">
        <v>93</v>
      </c>
      <c r="BZ26" s="7">
        <v>158.15324795684501</v>
      </c>
      <c r="CA26" s="7">
        <v>7.1090687337756597E-3</v>
      </c>
      <c r="CB26" s="7">
        <v>3.7337778625858</v>
      </c>
      <c r="CC26" s="7">
        <v>1.6168107238143499E-2</v>
      </c>
      <c r="CD26" s="7">
        <v>2.8282919377185502E-2</v>
      </c>
      <c r="CE26" s="7">
        <v>7.2508272278289598E-2</v>
      </c>
      <c r="CF26" s="7">
        <v>0.27028247604746902</v>
      </c>
      <c r="CG26" s="7">
        <v>0.18660348322324199</v>
      </c>
      <c r="CH26" s="7">
        <v>0.64565398355826398</v>
      </c>
      <c r="CI26" s="7">
        <v>-13.159991582882901</v>
      </c>
      <c r="CJ26" s="7">
        <v>-96.212527776876698</v>
      </c>
      <c r="CK26" s="7" t="s">
        <v>94</v>
      </c>
      <c r="CL26" s="7">
        <v>0.13800000000000001</v>
      </c>
      <c r="CM26" s="7" t="s">
        <v>94</v>
      </c>
      <c r="CN26" s="7">
        <v>2.1268127792865299E-8</v>
      </c>
      <c r="CO26" s="7">
        <v>2474.9304642183502</v>
      </c>
      <c r="CP26" s="7">
        <v>39.799299127820802</v>
      </c>
      <c r="CQ26" s="7">
        <v>18.772674270194798</v>
      </c>
      <c r="CR26" s="7">
        <v>5.1975030617206102</v>
      </c>
    </row>
    <row r="27" spans="1:96" ht="15.6" x14ac:dyDescent="0.3">
      <c r="A27" s="4" t="s">
        <v>117</v>
      </c>
      <c r="B27" s="5">
        <v>43811</v>
      </c>
      <c r="C27" s="6" t="s">
        <v>106</v>
      </c>
      <c r="D27" s="5" t="s">
        <v>102</v>
      </c>
      <c r="E27" s="5" t="s">
        <v>108</v>
      </c>
      <c r="F27" s="7">
        <v>32.54</v>
      </c>
      <c r="G27" s="7">
        <v>5.65</v>
      </c>
      <c r="H27" s="7">
        <v>20.1033333333333</v>
      </c>
      <c r="I27" s="7">
        <v>116.12</v>
      </c>
      <c r="J27" s="7">
        <v>0.46713333333333301</v>
      </c>
      <c r="K27" s="7">
        <v>15.01</v>
      </c>
      <c r="L27" s="7">
        <v>356.20400000000001</v>
      </c>
      <c r="M27" s="7" t="s">
        <v>93</v>
      </c>
      <c r="N27" s="7">
        <v>8.6998611742359594E-2</v>
      </c>
      <c r="O27" s="7">
        <v>2.8950797124055402E-2</v>
      </c>
      <c r="P27" s="7">
        <v>1.9966704082327699E-2</v>
      </c>
      <c r="Q27" s="7">
        <v>6.7421279604861304E-3</v>
      </c>
      <c r="R27" s="7">
        <v>1.47050513125471E-2</v>
      </c>
      <c r="S27" s="7">
        <v>2.5564637399639402E-4</v>
      </c>
      <c r="T27" s="7">
        <v>0.41702307742686401</v>
      </c>
      <c r="U27" s="7">
        <v>3.2832061231026798E-2</v>
      </c>
      <c r="V27" s="7">
        <v>45.927220798969799</v>
      </c>
      <c r="W27" s="7">
        <v>2014.2591754079499</v>
      </c>
      <c r="X27" s="7">
        <v>4.8189538163700696E-3</v>
      </c>
      <c r="Y27" s="7">
        <v>0.25896030128323799</v>
      </c>
      <c r="Z27" s="7">
        <v>796.10299999999995</v>
      </c>
      <c r="AA27" s="7">
        <v>7.6925031512607503E-3</v>
      </c>
      <c r="AB27" s="7">
        <v>3646.95806096966</v>
      </c>
      <c r="AC27" s="7">
        <v>0.73104489015374396</v>
      </c>
      <c r="AD27" s="7">
        <v>3.8872387484511299</v>
      </c>
      <c r="AE27" s="7">
        <v>3.9388904096300998</v>
      </c>
      <c r="AF27" s="7">
        <v>5.0401850001715799E-2</v>
      </c>
      <c r="AG27" s="7">
        <v>0.70552489281241304</v>
      </c>
      <c r="AH27" s="7">
        <v>26.493415071570901</v>
      </c>
      <c r="AI27" s="7" t="s">
        <v>93</v>
      </c>
      <c r="AJ27" s="7" t="s">
        <v>93</v>
      </c>
      <c r="AK27" s="7">
        <v>0.45778063031263799</v>
      </c>
      <c r="AL27" s="7">
        <v>1.23978197541386E-2</v>
      </c>
      <c r="AM27" s="7">
        <v>2.3712074060627999</v>
      </c>
      <c r="AN27" s="7">
        <v>1.7326424827612701E-2</v>
      </c>
      <c r="AO27" s="7">
        <v>6.1348264248843001E-2</v>
      </c>
      <c r="AP27" s="7">
        <v>1.48974606962886</v>
      </c>
      <c r="AQ27" s="7">
        <v>0.69682059516892603</v>
      </c>
      <c r="AR27" s="7">
        <v>2.5987841230847099E-2</v>
      </c>
      <c r="AS27" s="7">
        <v>1.1802692676112199E-2</v>
      </c>
      <c r="AT27" s="7">
        <v>0.12095602355808301</v>
      </c>
      <c r="AU27" s="7">
        <v>9.7805250950733003E-2</v>
      </c>
      <c r="AV27" s="7">
        <v>0.426863511654129</v>
      </c>
      <c r="AW27" s="7">
        <v>9.85850732285041E-2</v>
      </c>
      <c r="AX27" s="7" t="s">
        <v>93</v>
      </c>
      <c r="AY27" s="7">
        <v>1.17739982298784</v>
      </c>
      <c r="AZ27" s="7" t="s">
        <v>93</v>
      </c>
      <c r="BA27" s="7">
        <v>3.8944547350084799</v>
      </c>
      <c r="BB27" s="7">
        <v>0.107049843857024</v>
      </c>
      <c r="BC27" s="7">
        <v>4.2413672384216602E-3</v>
      </c>
      <c r="BD27" s="7">
        <v>1.47636419486286E-2</v>
      </c>
      <c r="BE27" s="7">
        <v>7520.0629039635996</v>
      </c>
      <c r="BF27" s="7">
        <v>788.391237462768</v>
      </c>
      <c r="BG27" s="7" t="s">
        <v>93</v>
      </c>
      <c r="BH27" s="7">
        <v>4.81867566791453E-2</v>
      </c>
      <c r="BI27" s="7" t="s">
        <v>93</v>
      </c>
      <c r="BJ27" s="7">
        <v>7.6747187133808695E-2</v>
      </c>
      <c r="BK27" s="7">
        <v>0.72138373644147102</v>
      </c>
      <c r="BL27" s="7">
        <v>371.45545557707999</v>
      </c>
      <c r="BM27" s="7">
        <v>1.17921669814888E-2</v>
      </c>
      <c r="BN27" s="7" t="s">
        <v>93</v>
      </c>
      <c r="BO27" s="7">
        <v>2.3676933175317001E-2</v>
      </c>
      <c r="BP27" s="7">
        <v>7.1394335238139497E-2</v>
      </c>
      <c r="BQ27" s="7">
        <v>5.0105263781685103</v>
      </c>
      <c r="BR27" s="7">
        <v>1681.0026864624899</v>
      </c>
      <c r="BS27" s="7" t="s">
        <v>93</v>
      </c>
      <c r="BT27" s="7">
        <v>2.6904436737234701E-2</v>
      </c>
      <c r="BU27" s="7">
        <v>3.2041198627886597E-2</v>
      </c>
      <c r="BV27" s="7">
        <v>16.926440626059399</v>
      </c>
      <c r="BW27" s="7">
        <v>453.65345107684698</v>
      </c>
      <c r="BX27" s="7">
        <v>0.30756591622232199</v>
      </c>
      <c r="BY27" s="7" t="s">
        <v>93</v>
      </c>
      <c r="BZ27" s="7">
        <v>171.70683148191301</v>
      </c>
      <c r="CA27" s="7">
        <v>1.3902249518652701E-2</v>
      </c>
      <c r="CB27" s="7">
        <v>4.7693523380531699</v>
      </c>
      <c r="CC27" s="7">
        <v>1.36842346513553E-2</v>
      </c>
      <c r="CD27" s="7">
        <v>3.5104396555402997E-2</v>
      </c>
      <c r="CE27" s="7">
        <v>9.8235298239481197E-2</v>
      </c>
      <c r="CF27" s="7">
        <v>0.31961315710145799</v>
      </c>
      <c r="CG27" s="7">
        <v>0.193876996504391</v>
      </c>
      <c r="CH27" s="7">
        <v>0.66250275159666805</v>
      </c>
      <c r="CI27" s="7">
        <v>-12.871501511597399</v>
      </c>
      <c r="CJ27" s="7">
        <v>-93.207872388701603</v>
      </c>
      <c r="CK27" s="7" t="s">
        <v>94</v>
      </c>
      <c r="CL27" s="7" t="s">
        <v>94</v>
      </c>
      <c r="CM27" s="7" t="s">
        <v>94</v>
      </c>
      <c r="CN27" s="7">
        <v>4.7365186630712003E-8</v>
      </c>
      <c r="CO27" s="7">
        <v>5511.79419634021</v>
      </c>
      <c r="CP27" s="7">
        <v>75.912879407613303</v>
      </c>
      <c r="CQ27" s="7">
        <v>35.806855629664199</v>
      </c>
      <c r="CR27" s="7">
        <v>11.575099836229001</v>
      </c>
    </row>
    <row r="28" spans="1:96" ht="15.6" x14ac:dyDescent="0.3">
      <c r="A28" s="4" t="s">
        <v>117</v>
      </c>
      <c r="B28" s="5">
        <v>43846</v>
      </c>
      <c r="C28" s="6" t="s">
        <v>107</v>
      </c>
      <c r="D28" s="5" t="s">
        <v>102</v>
      </c>
      <c r="E28" s="5" t="s">
        <v>108</v>
      </c>
      <c r="F28" s="7">
        <v>33.729999999999997</v>
      </c>
      <c r="G28" s="7">
        <v>5.61</v>
      </c>
      <c r="H28" s="7">
        <v>23.963333333333299</v>
      </c>
      <c r="I28" s="7">
        <v>75.28</v>
      </c>
      <c r="J28" s="7">
        <v>0.46283333333333299</v>
      </c>
      <c r="K28" s="7">
        <v>7.95</v>
      </c>
      <c r="L28" s="7">
        <v>419.60700000000003</v>
      </c>
      <c r="M28" s="7">
        <v>3</v>
      </c>
      <c r="N28" s="7">
        <v>9.5440541363344594E-2</v>
      </c>
      <c r="O28" s="7">
        <v>3.3408290669002402E-2</v>
      </c>
      <c r="P28" s="7">
        <v>2.1114413475259601E-2</v>
      </c>
      <c r="Q28" s="7" t="s">
        <v>93</v>
      </c>
      <c r="R28" s="7">
        <v>1.6306363738562198E-2</v>
      </c>
      <c r="S28" s="7">
        <v>3.3626699955008397E-4</v>
      </c>
      <c r="T28" s="7">
        <v>0.50306064970193098</v>
      </c>
      <c r="U28" s="7">
        <v>3.5672251943692702E-2</v>
      </c>
      <c r="V28" s="7">
        <v>58.090264401837203</v>
      </c>
      <c r="W28" s="7">
        <v>1899.3019051026399</v>
      </c>
      <c r="X28" s="7">
        <v>6.49663782619857E-3</v>
      </c>
      <c r="Y28" s="7">
        <v>0.346831093083247</v>
      </c>
      <c r="Z28" s="7">
        <v>844.84500000000003</v>
      </c>
      <c r="AA28" s="7">
        <v>1.2066467866748301E-2</v>
      </c>
      <c r="AB28" s="7">
        <v>3704.2356574416699</v>
      </c>
      <c r="AC28" s="7">
        <v>0.88498017045216004</v>
      </c>
      <c r="AD28" s="7">
        <v>3.1386652332196001</v>
      </c>
      <c r="AE28" s="7">
        <v>10.6443941837212</v>
      </c>
      <c r="AF28" s="7">
        <v>6.1760830010043698E-2</v>
      </c>
      <c r="AG28" s="7">
        <v>0.72501404462524899</v>
      </c>
      <c r="AH28" s="7">
        <v>29.418474179190301</v>
      </c>
      <c r="AI28" s="7" t="s">
        <v>93</v>
      </c>
      <c r="AJ28" s="7" t="s">
        <v>93</v>
      </c>
      <c r="AK28" s="7">
        <v>0.54454118332791601</v>
      </c>
      <c r="AL28" s="7">
        <v>2.6110399524084699E-2</v>
      </c>
      <c r="AM28" s="7">
        <v>2.5921270822754701</v>
      </c>
      <c r="AN28" s="7">
        <v>1.7219415293651501E-2</v>
      </c>
      <c r="AO28" s="7">
        <v>9.2697384435258601E-2</v>
      </c>
      <c r="AP28" s="7">
        <v>1.23631490038779</v>
      </c>
      <c r="AQ28" s="7">
        <v>0.81208535810634996</v>
      </c>
      <c r="AR28" s="7">
        <v>2.9559008439340902E-2</v>
      </c>
      <c r="AS28" s="7">
        <v>1.33288096575976E-2</v>
      </c>
      <c r="AT28" s="7">
        <v>0.14052220928742601</v>
      </c>
      <c r="AU28" s="7">
        <v>0.11900973467779</v>
      </c>
      <c r="AV28" s="7">
        <v>0.53304046522737802</v>
      </c>
      <c r="AW28" s="7">
        <v>0.124371300197043</v>
      </c>
      <c r="AX28" s="7" t="s">
        <v>93</v>
      </c>
      <c r="AY28" s="7">
        <v>1.3863803742712699</v>
      </c>
      <c r="AZ28" s="7" t="s">
        <v>93</v>
      </c>
      <c r="BA28" s="7">
        <v>3.82912788298077</v>
      </c>
      <c r="BB28" s="7">
        <v>0.11317208628516</v>
      </c>
      <c r="BC28" s="7">
        <v>6.1039153137670199E-3</v>
      </c>
      <c r="BD28" s="7">
        <v>1.6927278141111599E-2</v>
      </c>
      <c r="BE28" s="7">
        <v>7763.0439876022801</v>
      </c>
      <c r="BF28" s="7">
        <v>830.52514278190597</v>
      </c>
      <c r="BG28" s="7" t="s">
        <v>93</v>
      </c>
      <c r="BH28" s="7">
        <v>5.4931714794222597E-2</v>
      </c>
      <c r="BI28" s="7" t="s">
        <v>93</v>
      </c>
      <c r="BJ28" s="7">
        <v>8.7667123676585995E-2</v>
      </c>
      <c r="BK28" s="7">
        <v>0.82658602470805997</v>
      </c>
      <c r="BL28" s="7">
        <v>458.47904253663597</v>
      </c>
      <c r="BM28" s="7" t="s">
        <v>93</v>
      </c>
      <c r="BN28" s="7">
        <v>3.6636677885906201E-3</v>
      </c>
      <c r="BO28" s="7">
        <v>2.7735478422288198E-2</v>
      </c>
      <c r="BP28" s="7">
        <v>8.4823578601789601E-2</v>
      </c>
      <c r="BQ28" s="7">
        <v>4.3950783295247797</v>
      </c>
      <c r="BR28" s="7">
        <v>2396.4455425535898</v>
      </c>
      <c r="BS28" s="7" t="s">
        <v>93</v>
      </c>
      <c r="BT28" s="7">
        <v>1.9745416758131299E-2</v>
      </c>
      <c r="BU28" s="7">
        <v>9.9736126693898794E-2</v>
      </c>
      <c r="BV28" s="7">
        <v>19.2178362173373</v>
      </c>
      <c r="BW28" s="7">
        <v>600.85738518576602</v>
      </c>
      <c r="BX28" s="7">
        <v>0.38524675522223101</v>
      </c>
      <c r="BY28" s="7" t="s">
        <v>93</v>
      </c>
      <c r="BZ28" s="7">
        <v>208.35722823220601</v>
      </c>
      <c r="CA28" s="7">
        <v>2.0033896113538899E-2</v>
      </c>
      <c r="CB28" s="7">
        <v>5.79076860656272</v>
      </c>
      <c r="CC28" s="7">
        <v>1.8201622372386199E-2</v>
      </c>
      <c r="CD28" s="7">
        <v>3.5782015883405197E-2</v>
      </c>
      <c r="CE28" s="7">
        <v>0.123979189474893</v>
      </c>
      <c r="CF28" s="7">
        <v>0.395030019126073</v>
      </c>
      <c r="CG28" s="7">
        <v>0.267503797188818</v>
      </c>
      <c r="CH28" s="7">
        <v>0.87241982205489499</v>
      </c>
      <c r="CI28" s="7">
        <v>-12.9605809932391</v>
      </c>
      <c r="CJ28" s="7">
        <v>-94.099254324534797</v>
      </c>
      <c r="CK28" s="7">
        <v>9.9532722257530004</v>
      </c>
      <c r="CL28" s="7" t="s">
        <v>94</v>
      </c>
      <c r="CM28" s="7">
        <v>10770.177835738399</v>
      </c>
      <c r="CN28" s="7">
        <v>4.5157655075730303E-8</v>
      </c>
      <c r="CO28" s="7">
        <v>5254.90806374982</v>
      </c>
      <c r="CP28" s="7">
        <v>71.528574820468506</v>
      </c>
      <c r="CQ28" s="7">
        <v>33.738851325079501</v>
      </c>
      <c r="CR28" s="7">
        <v>11.0356234832747</v>
      </c>
    </row>
    <row r="29" spans="1:96" ht="15.6" x14ac:dyDescent="0.3">
      <c r="A29" s="4" t="s">
        <v>117</v>
      </c>
      <c r="B29" s="5">
        <v>43872</v>
      </c>
      <c r="C29" s="6" t="s">
        <v>107</v>
      </c>
      <c r="D29" s="5" t="s">
        <v>102</v>
      </c>
      <c r="E29" s="5" t="s">
        <v>108</v>
      </c>
      <c r="F29" s="7">
        <v>33.729999999999997</v>
      </c>
      <c r="G29" s="7">
        <v>5.67</v>
      </c>
      <c r="H29" s="7">
        <v>25.926666666666701</v>
      </c>
      <c r="I29" s="7">
        <v>58.23</v>
      </c>
      <c r="J29" s="7">
        <v>0.50553333333333295</v>
      </c>
      <c r="K29" s="7">
        <v>14.19</v>
      </c>
      <c r="L29" s="7">
        <v>443.79599999999999</v>
      </c>
      <c r="M29" s="7">
        <v>4.1500000000000004</v>
      </c>
      <c r="N29" s="7">
        <v>7.7325762803340803E-2</v>
      </c>
      <c r="O29" s="7">
        <v>3.3851382595661401E-2</v>
      </c>
      <c r="P29" s="7">
        <v>1.8875129213196201E-2</v>
      </c>
      <c r="Q29" s="7" t="s">
        <v>93</v>
      </c>
      <c r="R29" s="7">
        <v>1.28428505028909E-2</v>
      </c>
      <c r="S29" s="7">
        <v>2.2512784673942899E-4</v>
      </c>
      <c r="T29" s="7">
        <v>0.73348449478060496</v>
      </c>
      <c r="U29" s="7">
        <v>4.1590967854162997E-2</v>
      </c>
      <c r="V29" s="7">
        <v>66.170352833461195</v>
      </c>
      <c r="W29" s="7">
        <v>1597.75888811512</v>
      </c>
      <c r="X29" s="7">
        <v>6.6266829489038601E-3</v>
      </c>
      <c r="Y29" s="7">
        <v>0.40033504705044198</v>
      </c>
      <c r="Z29" s="7">
        <v>803.04200000000003</v>
      </c>
      <c r="AA29" s="7">
        <v>1.4212725466826301E-2</v>
      </c>
      <c r="AB29" s="7">
        <v>3673.3890390859901</v>
      </c>
      <c r="AC29" s="7">
        <v>0.80879075571388404</v>
      </c>
      <c r="AD29" s="7">
        <v>2.7452207699145501</v>
      </c>
      <c r="AE29" s="7">
        <v>9.2900276514727604</v>
      </c>
      <c r="AF29" s="7">
        <v>5.1357230715205801E-2</v>
      </c>
      <c r="AG29" s="7">
        <v>0.80968645223527203</v>
      </c>
      <c r="AH29" s="7">
        <v>37.195383229984301</v>
      </c>
      <c r="AI29" s="7" t="s">
        <v>93</v>
      </c>
      <c r="AJ29" s="7" t="s">
        <v>93</v>
      </c>
      <c r="AK29" s="7">
        <v>0.49055476958744998</v>
      </c>
      <c r="AL29" s="7">
        <v>1.54034042904721E-2</v>
      </c>
      <c r="AM29" s="7">
        <v>2.48233337805905</v>
      </c>
      <c r="AN29" s="7">
        <v>1.5051090155024901E-2</v>
      </c>
      <c r="AO29" s="7">
        <v>6.3909957909131898E-2</v>
      </c>
      <c r="AP29" s="7">
        <v>1.0394339438659299</v>
      </c>
      <c r="AQ29" s="7">
        <v>0.68588684796283295</v>
      </c>
      <c r="AR29" s="7">
        <v>2.59113449261885E-2</v>
      </c>
      <c r="AS29" s="7">
        <v>1.07069901050986E-2</v>
      </c>
      <c r="AT29" s="7">
        <v>0.100906709061757</v>
      </c>
      <c r="AU29" s="7">
        <v>0.102789160897827</v>
      </c>
      <c r="AV29" s="7">
        <v>0.505945364541178</v>
      </c>
      <c r="AW29" s="7">
        <v>0.109814827577217</v>
      </c>
      <c r="AX29" s="7" t="s">
        <v>93</v>
      </c>
      <c r="AY29" s="7">
        <v>1.8599862542132699</v>
      </c>
      <c r="AZ29" s="7" t="s">
        <v>93</v>
      </c>
      <c r="BA29" s="7">
        <v>5.95843697879444</v>
      </c>
      <c r="BB29" s="7">
        <v>9.3806844466148204E-2</v>
      </c>
      <c r="BC29" s="7">
        <v>6.0382829720518399E-3</v>
      </c>
      <c r="BD29" s="7">
        <v>1.38973874424235E-2</v>
      </c>
      <c r="BE29" s="7">
        <v>6548.1137922708003</v>
      </c>
      <c r="BF29" s="7">
        <v>848.70084624384401</v>
      </c>
      <c r="BG29" s="7" t="s">
        <v>93</v>
      </c>
      <c r="BH29" s="7">
        <v>4.9784570055806401E-2</v>
      </c>
      <c r="BI29" s="7" t="s">
        <v>93</v>
      </c>
      <c r="BJ29" s="7">
        <v>7.4994039015392894E-2</v>
      </c>
      <c r="BK29" s="7">
        <v>0.68228808275117503</v>
      </c>
      <c r="BL29" s="7">
        <v>715.82814769411402</v>
      </c>
      <c r="BM29" s="7" t="s">
        <v>93</v>
      </c>
      <c r="BN29" s="7">
        <v>3.4444365114270998E-3</v>
      </c>
      <c r="BO29" s="7">
        <v>2.45748465215666E-2</v>
      </c>
      <c r="BP29" s="7">
        <v>7.5882586887699596E-2</v>
      </c>
      <c r="BQ29" s="7">
        <v>5.0040449127248197</v>
      </c>
      <c r="BR29" s="7">
        <v>2381.6752467134202</v>
      </c>
      <c r="BS29" s="7">
        <v>6.1079744999390504E-4</v>
      </c>
      <c r="BT29" s="7">
        <v>1.6240267996811799E-2</v>
      </c>
      <c r="BU29" s="7">
        <v>0.103950628452724</v>
      </c>
      <c r="BV29" s="7">
        <v>18.4966247692475</v>
      </c>
      <c r="BW29" s="7">
        <v>631.42415305178304</v>
      </c>
      <c r="BX29" s="7">
        <v>0.36452764638747398</v>
      </c>
      <c r="BY29" s="7" t="s">
        <v>93</v>
      </c>
      <c r="BZ29" s="7">
        <v>216.64015956149001</v>
      </c>
      <c r="CA29" s="7">
        <v>1.2205171616840199E-2</v>
      </c>
      <c r="CB29" s="7">
        <v>5.4285127651202902</v>
      </c>
      <c r="CC29" s="7">
        <v>1.54606664018702E-2</v>
      </c>
      <c r="CD29" s="7">
        <v>3.6395833867575E-2</v>
      </c>
      <c r="CE29" s="7">
        <v>0.113954722792327</v>
      </c>
      <c r="CF29" s="7">
        <v>0.42637616986042898</v>
      </c>
      <c r="CG29" s="7">
        <v>0.32733854186662498</v>
      </c>
      <c r="CH29" s="7">
        <v>0.92744018731211098</v>
      </c>
      <c r="CI29" s="7">
        <v>-13.313884255967499</v>
      </c>
      <c r="CJ29" s="7">
        <v>-96.902525837980093</v>
      </c>
      <c r="CK29" s="7">
        <v>7.9757178292053501</v>
      </c>
      <c r="CL29" s="7" t="s">
        <v>94</v>
      </c>
      <c r="CM29" s="7">
        <v>8620.7536784465301</v>
      </c>
      <c r="CN29" s="7">
        <v>3.6707603335677902E-8</v>
      </c>
      <c r="CO29" s="7">
        <v>4271.5920577827701</v>
      </c>
      <c r="CP29" s="7">
        <v>62.303082981012203</v>
      </c>
      <c r="CQ29" s="7">
        <v>29.387338683406099</v>
      </c>
      <c r="CR29" s="7">
        <v>8.9706006369593894</v>
      </c>
    </row>
    <row r="30" spans="1:96" ht="15.6" x14ac:dyDescent="0.3">
      <c r="A30" s="4" t="s">
        <v>117</v>
      </c>
      <c r="B30" s="5">
        <v>43907</v>
      </c>
      <c r="C30" s="6" t="s">
        <v>107</v>
      </c>
      <c r="D30" s="5" t="s">
        <v>102</v>
      </c>
      <c r="E30" s="5" t="s">
        <v>108</v>
      </c>
      <c r="F30" s="7">
        <v>40</v>
      </c>
      <c r="G30" s="7">
        <v>5.6</v>
      </c>
      <c r="H30" s="7">
        <v>31.766666666666701</v>
      </c>
      <c r="I30" s="7">
        <v>89.44</v>
      </c>
      <c r="J30" s="7">
        <v>0.70703333333333296</v>
      </c>
      <c r="K30" s="7">
        <v>6.94</v>
      </c>
      <c r="L30" s="7">
        <v>363.74799999999999</v>
      </c>
      <c r="M30" s="7">
        <v>2.91</v>
      </c>
      <c r="N30" s="7">
        <v>0.120696290861197</v>
      </c>
      <c r="O30" s="7">
        <v>4.4424414015820403E-2</v>
      </c>
      <c r="P30" s="7">
        <v>2.8128928180350302E-2</v>
      </c>
      <c r="Q30" s="7" t="s">
        <v>93</v>
      </c>
      <c r="R30" s="7">
        <v>2.12312829515919E-2</v>
      </c>
      <c r="S30" s="7">
        <v>2.32428325049555E-4</v>
      </c>
      <c r="T30" s="7">
        <v>0.56889564643391899</v>
      </c>
      <c r="U30" s="7">
        <v>4.6946006505421599E-2</v>
      </c>
      <c r="V30" s="7">
        <v>106.40395726536499</v>
      </c>
      <c r="W30" s="7">
        <v>1608.09110675036</v>
      </c>
      <c r="X30" s="7">
        <v>8.1588983150426304E-3</v>
      </c>
      <c r="Y30" s="7">
        <v>0.55595937649555605</v>
      </c>
      <c r="Z30" s="7">
        <v>871.40099999999995</v>
      </c>
      <c r="AA30" s="7">
        <v>1.40226275350023E-2</v>
      </c>
      <c r="AB30" s="7">
        <v>4858.6366540859099</v>
      </c>
      <c r="AC30" s="7">
        <v>1.13620006579995</v>
      </c>
      <c r="AD30" s="7">
        <v>2.4672456582581099</v>
      </c>
      <c r="AE30" s="7">
        <v>11.6430464982912</v>
      </c>
      <c r="AF30" s="7">
        <v>8.3606250314771799E-2</v>
      </c>
      <c r="AG30" s="7">
        <v>1.0187394408230399</v>
      </c>
      <c r="AH30" s="7">
        <v>45.667316578109599</v>
      </c>
      <c r="AI30" s="7" t="s">
        <v>93</v>
      </c>
      <c r="AJ30" s="7" t="s">
        <v>93</v>
      </c>
      <c r="AK30" s="7">
        <v>0.74063359999334</v>
      </c>
      <c r="AL30" s="7">
        <v>2.5141146802075399E-2</v>
      </c>
      <c r="AM30" s="7">
        <v>3.34214738607049</v>
      </c>
      <c r="AN30" s="7">
        <v>2.4898359648002098E-2</v>
      </c>
      <c r="AO30" s="7">
        <v>0.14019373665541901</v>
      </c>
      <c r="AP30" s="7">
        <v>1.0061909017706601</v>
      </c>
      <c r="AQ30" s="7">
        <v>1.1537465551662001</v>
      </c>
      <c r="AR30" s="7">
        <v>3.9587236383591101E-2</v>
      </c>
      <c r="AS30" s="7">
        <v>1.8222946652692199E-2</v>
      </c>
      <c r="AT30" s="7">
        <v>0.13287777182063701</v>
      </c>
      <c r="AU30" s="7">
        <v>0.15951361817370699</v>
      </c>
      <c r="AV30" s="7">
        <v>1.1029171075691</v>
      </c>
      <c r="AW30" s="7">
        <v>0.17295001545858801</v>
      </c>
      <c r="AX30" s="7" t="s">
        <v>93</v>
      </c>
      <c r="AY30" s="7">
        <v>2.0084346885025699</v>
      </c>
      <c r="AZ30" s="7" t="s">
        <v>93</v>
      </c>
      <c r="BA30" s="7">
        <v>7.1357903247881396</v>
      </c>
      <c r="BB30" s="7">
        <v>0.160310710903774</v>
      </c>
      <c r="BC30" s="7">
        <v>8.3227458836206691E-3</v>
      </c>
      <c r="BD30" s="7">
        <v>2.16561014487077E-2</v>
      </c>
      <c r="BE30" s="7">
        <v>6258.6741687444601</v>
      </c>
      <c r="BF30" s="7">
        <v>909.29787922774597</v>
      </c>
      <c r="BG30" s="7" t="s">
        <v>93</v>
      </c>
      <c r="BH30" s="7">
        <v>7.9706931271543394E-2</v>
      </c>
      <c r="BI30" s="7">
        <v>3.6920214819413302E-4</v>
      </c>
      <c r="BJ30" s="7">
        <v>0.116894334144377</v>
      </c>
      <c r="BK30" s="7">
        <v>1.08623520093277</v>
      </c>
      <c r="BL30" s="7">
        <v>690.56727433037599</v>
      </c>
      <c r="BM30" s="7">
        <v>5.7070753791631902E-3</v>
      </c>
      <c r="BN30" s="7">
        <v>5.2835561902959804E-3</v>
      </c>
      <c r="BO30" s="7">
        <v>4.07201204248617E-2</v>
      </c>
      <c r="BP30" s="7">
        <v>0.107069435785787</v>
      </c>
      <c r="BQ30" s="7">
        <v>8.5440605652061095</v>
      </c>
      <c r="BR30" s="7">
        <v>8404.2992911735801</v>
      </c>
      <c r="BS30" s="7" t="s">
        <v>93</v>
      </c>
      <c r="BT30" s="7">
        <v>2.5398755670666202E-2</v>
      </c>
      <c r="BU30" s="7">
        <v>0.104452160871774</v>
      </c>
      <c r="BV30" s="7">
        <v>26.209301741894301</v>
      </c>
      <c r="BW30" s="7">
        <v>551.36369995620805</v>
      </c>
      <c r="BX30" s="7">
        <v>0.51901186655588305</v>
      </c>
      <c r="BY30" s="7" t="s">
        <v>93</v>
      </c>
      <c r="BZ30" s="7">
        <v>234.61472280585201</v>
      </c>
      <c r="CA30" s="7">
        <v>2.1483171150125099E-2</v>
      </c>
      <c r="CB30" s="7">
        <v>7.0482362203131501</v>
      </c>
      <c r="CC30" s="7">
        <v>2.7891352106252199E-2</v>
      </c>
      <c r="CD30" s="7">
        <v>3.94418720766559E-2</v>
      </c>
      <c r="CE30" s="7">
        <v>0.168663122598086</v>
      </c>
      <c r="CF30" s="7">
        <v>0.62419708403872298</v>
      </c>
      <c r="CG30" s="7">
        <v>0.38565609791803002</v>
      </c>
      <c r="CH30" s="7">
        <v>1.18514746998916</v>
      </c>
      <c r="CI30" s="7">
        <v>-13.3714255793271</v>
      </c>
      <c r="CJ30" s="7">
        <v>-97.038919521025306</v>
      </c>
      <c r="CK30" s="7">
        <v>14.7541938744268</v>
      </c>
      <c r="CL30" s="7" t="s">
        <v>94</v>
      </c>
      <c r="CM30" s="7">
        <v>15794.9037127787</v>
      </c>
      <c r="CN30" s="7">
        <v>6.67389621359786E-8</v>
      </c>
      <c r="CO30" s="7">
        <v>7766.2825872269996</v>
      </c>
      <c r="CP30" s="7">
        <v>1109.58574672902</v>
      </c>
      <c r="CQ30" s="7">
        <v>523.37333206036601</v>
      </c>
      <c r="CR30" s="7">
        <v>16.3096612647855</v>
      </c>
    </row>
    <row r="31" spans="1:96" ht="15.6" x14ac:dyDescent="0.3">
      <c r="A31" s="4" t="s">
        <v>117</v>
      </c>
      <c r="B31" s="5">
        <v>43921</v>
      </c>
      <c r="C31" s="6" t="s">
        <v>107</v>
      </c>
      <c r="D31" s="5" t="s">
        <v>102</v>
      </c>
      <c r="E31" s="5" t="s">
        <v>108</v>
      </c>
      <c r="F31" s="7">
        <v>30</v>
      </c>
      <c r="G31" s="7">
        <v>5.48</v>
      </c>
      <c r="H31" s="7">
        <v>24.436666666666699</v>
      </c>
      <c r="I31" s="7">
        <v>42.9</v>
      </c>
      <c r="J31" s="7">
        <v>0.48320000000000002</v>
      </c>
      <c r="K31" s="7">
        <v>8.8800000000000008</v>
      </c>
      <c r="L31" s="7">
        <v>425.161</v>
      </c>
      <c r="M31" s="7">
        <v>2.4700000000000002</v>
      </c>
      <c r="N31" s="7">
        <v>8.1739078736803999E-2</v>
      </c>
      <c r="O31" s="7">
        <v>5.0622558094368199E-2</v>
      </c>
      <c r="P31" s="7">
        <v>2.20833830861446E-2</v>
      </c>
      <c r="Q31" s="7" t="s">
        <v>93</v>
      </c>
      <c r="R31" s="7">
        <v>1.5054549695320101E-2</v>
      </c>
      <c r="S31" s="7">
        <v>2.6413278092180502E-4</v>
      </c>
      <c r="T31" s="7">
        <v>0.53367358081045402</v>
      </c>
      <c r="U31" s="7">
        <v>3.8015629173976398E-2</v>
      </c>
      <c r="V31" s="7">
        <v>55.650654731245801</v>
      </c>
      <c r="W31" s="7">
        <v>1507.12340557072</v>
      </c>
      <c r="X31" s="7">
        <v>7.0866794282841896E-3</v>
      </c>
      <c r="Y31" s="7">
        <v>0.33593459607776599</v>
      </c>
      <c r="Z31" s="7">
        <v>823.76700000000005</v>
      </c>
      <c r="AA31" s="7">
        <v>1.06903858782948E-2</v>
      </c>
      <c r="AB31" s="7">
        <v>3123.4624711749698</v>
      </c>
      <c r="AC31" s="7">
        <v>0.937130188608018</v>
      </c>
      <c r="AD31" s="7">
        <v>2.5387838712816699</v>
      </c>
      <c r="AE31" s="7">
        <v>14.6586056249217</v>
      </c>
      <c r="AF31" s="7">
        <v>6.0891621308817798E-2</v>
      </c>
      <c r="AG31" s="7">
        <v>0.65221158628252496</v>
      </c>
      <c r="AH31" s="7">
        <v>33.9372283088316</v>
      </c>
      <c r="AI31" s="7" t="s">
        <v>93</v>
      </c>
      <c r="AJ31" s="7" t="s">
        <v>93</v>
      </c>
      <c r="AK31" s="7">
        <v>0.55488753220492504</v>
      </c>
      <c r="AL31" s="7">
        <v>1.47230196137377E-2</v>
      </c>
      <c r="AM31" s="7">
        <v>2.5414896795706299</v>
      </c>
      <c r="AN31" s="7">
        <v>1.8025845360368001E-2</v>
      </c>
      <c r="AO31" s="7">
        <v>6.7471263453187894E-2</v>
      </c>
      <c r="AP31" s="7">
        <v>0.86276337962155702</v>
      </c>
      <c r="AQ31" s="7">
        <v>0.78072590039202805</v>
      </c>
      <c r="AR31" s="7">
        <v>2.66069035846975E-2</v>
      </c>
      <c r="AS31" s="7">
        <v>1.1546799934720299E-2</v>
      </c>
      <c r="AT31" s="7">
        <v>8.7494534395633095E-2</v>
      </c>
      <c r="AU31" s="7">
        <v>0.123727080807983</v>
      </c>
      <c r="AV31" s="7">
        <v>0.71509155661492496</v>
      </c>
      <c r="AW31" s="7">
        <v>0.12199150372352099</v>
      </c>
      <c r="AX31" s="7" t="s">
        <v>93</v>
      </c>
      <c r="AY31" s="7">
        <v>1.62107316441955</v>
      </c>
      <c r="AZ31" s="7" t="s">
        <v>93</v>
      </c>
      <c r="BA31" s="7">
        <v>3.7647016375339502</v>
      </c>
      <c r="BB31" s="7">
        <v>0.10955494433947</v>
      </c>
      <c r="BC31" s="7">
        <v>8.5434269282534999E-3</v>
      </c>
      <c r="BD31" s="7">
        <v>1.48437036569411E-2</v>
      </c>
      <c r="BE31" s="7">
        <v>5518.7627717307996</v>
      </c>
      <c r="BF31" s="7">
        <v>578.83840914035102</v>
      </c>
      <c r="BG31" s="7" t="s">
        <v>93</v>
      </c>
      <c r="BH31" s="7">
        <v>5.56581885413076E-2</v>
      </c>
      <c r="BI31" s="7" t="s">
        <v>93</v>
      </c>
      <c r="BJ31" s="7">
        <v>8.1589339693430907E-2</v>
      </c>
      <c r="BK31" s="7">
        <v>0.63126019024339297</v>
      </c>
      <c r="BL31" s="7">
        <v>548.48662033882795</v>
      </c>
      <c r="BM31" s="7" t="s">
        <v>93</v>
      </c>
      <c r="BN31" s="7">
        <v>5.53038615747483E-3</v>
      </c>
      <c r="BO31" s="7">
        <v>2.6731633103154399E-2</v>
      </c>
      <c r="BP31" s="7">
        <v>7.4701500217678102E-2</v>
      </c>
      <c r="BQ31" s="7">
        <v>5.8213757787156499</v>
      </c>
      <c r="BR31" s="7">
        <v>4201.2217526611203</v>
      </c>
      <c r="BS31" s="7" t="s">
        <v>93</v>
      </c>
      <c r="BT31" s="7">
        <v>1.41797835281436E-2</v>
      </c>
      <c r="BU31" s="7">
        <v>0.109946068436377</v>
      </c>
      <c r="BV31" s="7">
        <v>16.6838329268538</v>
      </c>
      <c r="BW31" s="7">
        <v>522.06964002020504</v>
      </c>
      <c r="BX31" s="7">
        <v>0.41487018114327601</v>
      </c>
      <c r="BY31" s="7" t="s">
        <v>93</v>
      </c>
      <c r="BZ31" s="7">
        <v>211.83661575476299</v>
      </c>
      <c r="CA31" s="7">
        <v>1.15665101271063E-2</v>
      </c>
      <c r="CB31" s="7">
        <v>5.4369498190593397</v>
      </c>
      <c r="CC31" s="7">
        <v>3.1776776355484801E-2</v>
      </c>
      <c r="CD31" s="7">
        <v>2.92810442276333E-2</v>
      </c>
      <c r="CE31" s="7">
        <v>0.13026974147206799</v>
      </c>
      <c r="CF31" s="7">
        <v>0.50178107393421101</v>
      </c>
      <c r="CG31" s="7">
        <v>0.33782453942686003</v>
      </c>
      <c r="CH31" s="7">
        <v>0.80533660772846305</v>
      </c>
      <c r="CI31" s="7">
        <v>-13.600517604124899</v>
      </c>
      <c r="CJ31" s="7">
        <v>-98.732777816542793</v>
      </c>
      <c r="CK31" s="7">
        <v>10.9252076013306</v>
      </c>
      <c r="CL31" s="7" t="s">
        <v>94</v>
      </c>
      <c r="CM31" s="7">
        <v>11805.0456013326</v>
      </c>
      <c r="CN31" s="7">
        <v>4.8306821314612398E-8</v>
      </c>
      <c r="CO31" s="7">
        <v>5621.3703841479401</v>
      </c>
      <c r="CP31" s="7">
        <v>491.584265887615</v>
      </c>
      <c r="CQ31" s="7">
        <v>231.872206347728</v>
      </c>
      <c r="CR31" s="7">
        <v>11.8052164313643</v>
      </c>
    </row>
    <row r="32" spans="1:96" ht="15.6" x14ac:dyDescent="0.3">
      <c r="A32" s="4" t="s">
        <v>117</v>
      </c>
      <c r="B32" s="5">
        <v>43930</v>
      </c>
      <c r="C32" s="6" t="s">
        <v>104</v>
      </c>
      <c r="D32" s="5" t="s">
        <v>102</v>
      </c>
      <c r="E32" s="5" t="s">
        <v>108</v>
      </c>
      <c r="F32" s="7">
        <v>30</v>
      </c>
      <c r="G32" s="7">
        <v>5.51</v>
      </c>
      <c r="H32" s="7">
        <v>24.063333333333301</v>
      </c>
      <c r="I32" s="7">
        <v>13.42</v>
      </c>
      <c r="J32" s="7">
        <v>0.46633333333333299</v>
      </c>
      <c r="K32" s="7">
        <v>9.81</v>
      </c>
      <c r="L32" s="7">
        <v>500.60399999999998</v>
      </c>
      <c r="M32" s="7">
        <v>3.05</v>
      </c>
      <c r="N32" s="7">
        <v>7.2948600934076901E-2</v>
      </c>
      <c r="O32" s="7">
        <v>3.89972698688381E-2</v>
      </c>
      <c r="P32" s="7">
        <v>1.83714051741285E-2</v>
      </c>
      <c r="Q32" s="7" t="s">
        <v>93</v>
      </c>
      <c r="R32" s="7">
        <v>1.24656946399528E-2</v>
      </c>
      <c r="S32" s="7">
        <v>2.9194595196374898E-4</v>
      </c>
      <c r="T32" s="7">
        <v>0.59862866286363403</v>
      </c>
      <c r="U32" s="7">
        <v>4.3781674550703503E-2</v>
      </c>
      <c r="V32" s="7">
        <v>50.839278766029501</v>
      </c>
      <c r="W32" s="7">
        <v>1481.9721677764601</v>
      </c>
      <c r="X32" s="7">
        <v>6.9934263596110801E-3</v>
      </c>
      <c r="Y32" s="7">
        <v>0.329111695971749</v>
      </c>
      <c r="Z32" s="7">
        <v>804.03200000000004</v>
      </c>
      <c r="AA32" s="7">
        <v>9.9106682807928205E-3</v>
      </c>
      <c r="AB32" s="7">
        <v>2941.7690265636502</v>
      </c>
      <c r="AC32" s="7">
        <v>0.76834706672090003</v>
      </c>
      <c r="AD32" s="7">
        <v>2.6603777184187298</v>
      </c>
      <c r="AE32" s="7">
        <v>8.5946654071341602</v>
      </c>
      <c r="AF32" s="7">
        <v>5.5089170022628801E-2</v>
      </c>
      <c r="AG32" s="7">
        <v>0.69474471060739895</v>
      </c>
      <c r="AH32" s="7">
        <v>44.425559344893301</v>
      </c>
      <c r="AI32" s="7" t="s">
        <v>93</v>
      </c>
      <c r="AJ32" s="7" t="s">
        <v>93</v>
      </c>
      <c r="AK32" s="7">
        <v>0.49061713629724202</v>
      </c>
      <c r="AL32" s="7">
        <v>3.5028479565537403E-2</v>
      </c>
      <c r="AM32" s="7">
        <v>2.5121101978215101</v>
      </c>
      <c r="AN32" s="7">
        <v>1.51044947689654E-2</v>
      </c>
      <c r="AO32" s="7">
        <v>6.8557693211074397E-2</v>
      </c>
      <c r="AP32" s="7">
        <v>0.91749247440872095</v>
      </c>
      <c r="AQ32" s="7">
        <v>0.68490767425277499</v>
      </c>
      <c r="AR32" s="7">
        <v>2.5504084337798699E-2</v>
      </c>
      <c r="AS32" s="7">
        <v>1.09318081267976E-2</v>
      </c>
      <c r="AT32" s="7">
        <v>0.10258278377119</v>
      </c>
      <c r="AU32" s="7">
        <v>0.10113071488868</v>
      </c>
      <c r="AV32" s="7">
        <v>0.56464192914212996</v>
      </c>
      <c r="AW32" s="7">
        <v>0.105064856858088</v>
      </c>
      <c r="AX32" s="7" t="s">
        <v>93</v>
      </c>
      <c r="AY32" s="7">
        <v>1.9202745606864</v>
      </c>
      <c r="AZ32" s="7" t="s">
        <v>93</v>
      </c>
      <c r="BA32" s="7">
        <v>5.6150015845267598</v>
      </c>
      <c r="BB32" s="7">
        <v>9.6902956117803599E-2</v>
      </c>
      <c r="BC32" s="7">
        <v>8.4819336590450396E-3</v>
      </c>
      <c r="BD32" s="7">
        <v>1.2973279191910001E-2</v>
      </c>
      <c r="BE32" s="7">
        <v>5868.3401105769599</v>
      </c>
      <c r="BF32" s="7">
        <v>630.45848757737895</v>
      </c>
      <c r="BG32" s="7" t="s">
        <v>93</v>
      </c>
      <c r="BH32" s="7">
        <v>4.9490417098453802E-2</v>
      </c>
      <c r="BI32" s="7" t="s">
        <v>93</v>
      </c>
      <c r="BJ32" s="7">
        <v>7.1903428765607E-2</v>
      </c>
      <c r="BK32" s="7">
        <v>0.62167576862170904</v>
      </c>
      <c r="BL32" s="7">
        <v>623.90206990968795</v>
      </c>
      <c r="BM32" s="7" t="s">
        <v>93</v>
      </c>
      <c r="BN32" s="7">
        <v>2.9707537621612599E-3</v>
      </c>
      <c r="BO32" s="7">
        <v>2.3787733395403601E-2</v>
      </c>
      <c r="BP32" s="7">
        <v>7.1386690776623601E-2</v>
      </c>
      <c r="BQ32" s="7">
        <v>5.3044897282664998</v>
      </c>
      <c r="BR32" s="7">
        <v>4559.7797723410404</v>
      </c>
      <c r="BS32" s="7">
        <v>8.2683387179753598E-4</v>
      </c>
      <c r="BT32" s="7">
        <v>1.40751926673322E-2</v>
      </c>
      <c r="BU32" s="7">
        <v>0.16278991693470199</v>
      </c>
      <c r="BV32" s="7">
        <v>16.0457155438705</v>
      </c>
      <c r="BW32" s="7">
        <v>569.63052171253605</v>
      </c>
      <c r="BX32" s="7">
        <v>0.33539213511202898</v>
      </c>
      <c r="BY32" s="7" t="s">
        <v>93</v>
      </c>
      <c r="BZ32" s="7">
        <v>202.93554822382501</v>
      </c>
      <c r="CA32" s="7">
        <v>2.2437306844791099E-2</v>
      </c>
      <c r="CB32" s="7">
        <v>5.1975804915839197</v>
      </c>
      <c r="CC32" s="7">
        <v>1.6378536581819401E-2</v>
      </c>
      <c r="CD32" s="7">
        <v>2.8992598822921101E-2</v>
      </c>
      <c r="CE32" s="7">
        <v>0.110233665155325</v>
      </c>
      <c r="CF32" s="7">
        <v>0.48086007601103398</v>
      </c>
      <c r="CG32" s="7">
        <v>0.29701173530303498</v>
      </c>
      <c r="CH32" s="7">
        <v>0.78941931909963403</v>
      </c>
      <c r="CI32" s="7">
        <v>-13.652866320296599</v>
      </c>
      <c r="CJ32" s="7">
        <v>-98.983294576845296</v>
      </c>
      <c r="CK32" s="7">
        <v>10.3564530082459</v>
      </c>
      <c r="CL32" s="7" t="s">
        <v>94</v>
      </c>
      <c r="CM32" s="7">
        <v>11195.803120917501</v>
      </c>
      <c r="CN32" s="7">
        <v>4.6037193363102797E-8</v>
      </c>
      <c r="CO32" s="7">
        <v>5357.2582152565601</v>
      </c>
      <c r="CP32" s="7">
        <v>372.14186340575202</v>
      </c>
      <c r="CQ32" s="7">
        <v>175.533191214818</v>
      </c>
      <c r="CR32" s="7">
        <v>11.25056496689</v>
      </c>
    </row>
    <row r="33" spans="1:96" ht="15.6" x14ac:dyDescent="0.3">
      <c r="A33" s="4" t="s">
        <v>117</v>
      </c>
      <c r="B33" s="5">
        <v>43937</v>
      </c>
      <c r="C33" s="6" t="s">
        <v>104</v>
      </c>
      <c r="D33" s="5" t="s">
        <v>102</v>
      </c>
      <c r="E33" s="5" t="s">
        <v>108</v>
      </c>
      <c r="F33" s="7">
        <v>20</v>
      </c>
      <c r="G33" s="7">
        <v>5.38</v>
      </c>
      <c r="H33" s="7">
        <v>24.22</v>
      </c>
      <c r="I33" s="7">
        <v>33.82</v>
      </c>
      <c r="J33" s="7">
        <v>0.47036666666666699</v>
      </c>
      <c r="K33" s="7">
        <v>8.84</v>
      </c>
      <c r="L33" s="7">
        <v>589.74699999999996</v>
      </c>
      <c r="M33" s="7">
        <v>5.08</v>
      </c>
      <c r="N33" s="7">
        <v>6.2852543478623193E-2</v>
      </c>
      <c r="O33" s="7">
        <v>4.1005055284651301E-2</v>
      </c>
      <c r="P33" s="7">
        <v>1.734381731552E-2</v>
      </c>
      <c r="Q33" s="7" t="s">
        <v>93</v>
      </c>
      <c r="R33" s="7">
        <v>1.06149891619627E-2</v>
      </c>
      <c r="S33" s="7">
        <v>3.5536701800627501E-4</v>
      </c>
      <c r="T33" s="7">
        <v>0.52826893488121796</v>
      </c>
      <c r="U33" s="7">
        <v>3.9777888336260399E-2</v>
      </c>
      <c r="V33" s="7">
        <v>38.663850880873099</v>
      </c>
      <c r="W33" s="7">
        <v>1260.58287639997</v>
      </c>
      <c r="X33" s="7">
        <v>9.1008852455500295E-3</v>
      </c>
      <c r="Y33" s="7">
        <v>0.29566560531371799</v>
      </c>
      <c r="Z33" s="7">
        <v>736.57100000000003</v>
      </c>
      <c r="AA33" s="7">
        <v>1.25741084731324E-2</v>
      </c>
      <c r="AB33" s="7">
        <v>2413.0662261182201</v>
      </c>
      <c r="AC33" s="7">
        <v>0.72516660700235502</v>
      </c>
      <c r="AD33" s="7">
        <v>2.3735547074234198</v>
      </c>
      <c r="AE33" s="7">
        <v>7.81297681788684</v>
      </c>
      <c r="AF33" s="7">
        <v>5.24333938981488E-2</v>
      </c>
      <c r="AG33" s="7">
        <v>0.62812862660715496</v>
      </c>
      <c r="AH33" s="7">
        <v>32.014328528431903</v>
      </c>
      <c r="AI33" s="7" t="s">
        <v>93</v>
      </c>
      <c r="AJ33" s="7" t="s">
        <v>93</v>
      </c>
      <c r="AK33" s="7">
        <v>0.44435866337744001</v>
      </c>
      <c r="AL33" s="7">
        <v>1.8884452336633901E-2</v>
      </c>
      <c r="AM33" s="7">
        <v>2.2105562939219601</v>
      </c>
      <c r="AN33" s="7">
        <v>1.3377907434989801E-2</v>
      </c>
      <c r="AO33" s="7">
        <v>7.9377451526801202E-2</v>
      </c>
      <c r="AP33" s="7">
        <v>0.72622044532193397</v>
      </c>
      <c r="AQ33" s="7">
        <v>0.58358368169494601</v>
      </c>
      <c r="AR33" s="7">
        <v>2.1922573218918801E-2</v>
      </c>
      <c r="AS33" s="7">
        <v>8.9636423516942908E-3</v>
      </c>
      <c r="AT33" s="7">
        <v>7.8964923776291399E-2</v>
      </c>
      <c r="AU33" s="7">
        <v>9.1148445412981893E-2</v>
      </c>
      <c r="AV33" s="7">
        <v>0.49347638484906797</v>
      </c>
      <c r="AW33" s="7">
        <v>9.0061292199998394E-2</v>
      </c>
      <c r="AX33" s="7" t="s">
        <v>93</v>
      </c>
      <c r="AY33" s="7">
        <v>1.7500229676630801</v>
      </c>
      <c r="AZ33" s="7" t="s">
        <v>93</v>
      </c>
      <c r="BA33" s="7">
        <v>6.24643590794952</v>
      </c>
      <c r="BB33" s="7">
        <v>8.4104883377770098E-2</v>
      </c>
      <c r="BC33" s="7">
        <v>9.9313768151388006E-3</v>
      </c>
      <c r="BD33" s="7">
        <v>1.1035072394814299E-2</v>
      </c>
      <c r="BE33" s="7">
        <v>4633.4722069952404</v>
      </c>
      <c r="BF33" s="7">
        <v>533.02388783936397</v>
      </c>
      <c r="BG33" s="7" t="s">
        <v>93</v>
      </c>
      <c r="BH33" s="7">
        <v>4.3865981755389798E-2</v>
      </c>
      <c r="BI33" s="7">
        <v>3.4440679411123598E-4</v>
      </c>
      <c r="BJ33" s="7">
        <v>6.0250882151693497E-2</v>
      </c>
      <c r="BK33" s="7">
        <v>0.47900130332298702</v>
      </c>
      <c r="BL33" s="7">
        <v>531.51380619084796</v>
      </c>
      <c r="BM33" s="7" t="s">
        <v>93</v>
      </c>
      <c r="BN33" s="7">
        <v>4.7926727392555097E-3</v>
      </c>
      <c r="BO33" s="7">
        <v>2.0459328777278501E-2</v>
      </c>
      <c r="BP33" s="7">
        <v>6.2475896174605403E-2</v>
      </c>
      <c r="BQ33" s="7">
        <v>4.2120558920345603</v>
      </c>
      <c r="BR33" s="7">
        <v>2858.7962068359998</v>
      </c>
      <c r="BS33" s="7" t="s">
        <v>93</v>
      </c>
      <c r="BT33" s="7">
        <v>1.1271814603778201E-2</v>
      </c>
      <c r="BU33" s="7">
        <v>0.11687578067783699</v>
      </c>
      <c r="BV33" s="7">
        <v>13.541589497839301</v>
      </c>
      <c r="BW33" s="7">
        <v>632.72794233781303</v>
      </c>
      <c r="BX33" s="7">
        <v>0.32542449256167499</v>
      </c>
      <c r="BY33" s="7" t="s">
        <v>93</v>
      </c>
      <c r="BZ33" s="7">
        <v>214.0188647656</v>
      </c>
      <c r="CA33" s="7">
        <v>1.92165526006461E-2</v>
      </c>
      <c r="CB33" s="7">
        <v>4.8961113009957096</v>
      </c>
      <c r="CC33" s="7">
        <v>4.0840072059735701E-2</v>
      </c>
      <c r="CD33" s="7">
        <v>2.6836006438888199E-2</v>
      </c>
      <c r="CE33" s="7">
        <v>0.10313115303173299</v>
      </c>
      <c r="CF33" s="7">
        <v>0.46107866357659399</v>
      </c>
      <c r="CG33" s="7">
        <v>0.34638754547327699</v>
      </c>
      <c r="CH33" s="7">
        <v>0.77222530744294504</v>
      </c>
      <c r="CI33" s="7">
        <v>-13.799451301694701</v>
      </c>
      <c r="CJ33" s="7">
        <v>-100.260358728149</v>
      </c>
      <c r="CK33" s="7">
        <v>6.5731407290480099</v>
      </c>
      <c r="CL33" s="7" t="s">
        <v>94</v>
      </c>
      <c r="CM33" s="7">
        <v>7045.0726815911303</v>
      </c>
      <c r="CN33" s="7">
        <v>2.8608254322112801E-8</v>
      </c>
      <c r="CO33" s="7">
        <v>3329.0866426736102</v>
      </c>
      <c r="CP33" s="7">
        <v>74.584053186708999</v>
      </c>
      <c r="CQ33" s="7">
        <v>35.180070174809501</v>
      </c>
      <c r="CR33" s="7">
        <v>6.9912824898270296</v>
      </c>
    </row>
    <row r="34" spans="1:96" ht="15.6" x14ac:dyDescent="0.3">
      <c r="A34" s="4" t="s">
        <v>117</v>
      </c>
      <c r="B34" s="5">
        <v>43942</v>
      </c>
      <c r="C34" s="6" t="s">
        <v>104</v>
      </c>
      <c r="D34" s="5" t="s">
        <v>102</v>
      </c>
      <c r="E34" s="5" t="s">
        <v>108</v>
      </c>
      <c r="F34" s="7">
        <v>20</v>
      </c>
      <c r="G34" s="7">
        <v>4.9800000000000004</v>
      </c>
      <c r="H34" s="7">
        <v>20.373333333333299</v>
      </c>
      <c r="I34" s="7">
        <v>20.329999999999998</v>
      </c>
      <c r="J34" s="7">
        <v>0.39739999999999998</v>
      </c>
      <c r="K34" s="7">
        <v>33.24</v>
      </c>
      <c r="L34" s="7">
        <v>539.81399999999996</v>
      </c>
      <c r="M34" s="7">
        <v>3.47</v>
      </c>
      <c r="N34" s="7">
        <v>3.99142367859543E-2</v>
      </c>
      <c r="O34" s="7">
        <v>3.8389405087218297E-2</v>
      </c>
      <c r="P34" s="7">
        <v>1.1324970943151E-2</v>
      </c>
      <c r="Q34" s="7" t="s">
        <v>93</v>
      </c>
      <c r="R34" s="7">
        <v>7.3129721589916697E-3</v>
      </c>
      <c r="S34" s="7">
        <v>3.6807639353598598E-4</v>
      </c>
      <c r="T34" s="7">
        <v>0.69236502754808105</v>
      </c>
      <c r="U34" s="7">
        <v>3.5342047264239701E-2</v>
      </c>
      <c r="V34" s="7">
        <v>24.699248532805399</v>
      </c>
      <c r="W34" s="7">
        <v>798.55328418234603</v>
      </c>
      <c r="X34" s="7">
        <v>7.8113370153876597E-3</v>
      </c>
      <c r="Y34" s="7">
        <v>0.20780700227142701</v>
      </c>
      <c r="Z34" s="7">
        <v>510.245</v>
      </c>
      <c r="AA34" s="7">
        <v>1.23574712432632E-2</v>
      </c>
      <c r="AB34" s="7">
        <v>1515.4010879242701</v>
      </c>
      <c r="AC34" s="7">
        <v>0.47941437281382798</v>
      </c>
      <c r="AD34" s="7">
        <v>1.85769154382237</v>
      </c>
      <c r="AE34" s="7">
        <v>5.6283008508106001</v>
      </c>
      <c r="AF34" s="7">
        <v>4.3652941827278503E-2</v>
      </c>
      <c r="AG34" s="7">
        <v>0.34296955267124901</v>
      </c>
      <c r="AH34" s="7">
        <v>15.546066870417899</v>
      </c>
      <c r="AI34" s="7" t="s">
        <v>93</v>
      </c>
      <c r="AJ34" s="7" t="s">
        <v>93</v>
      </c>
      <c r="AK34" s="7">
        <v>0.30011867476038501</v>
      </c>
      <c r="AL34" s="7">
        <v>1.31217352216304E-2</v>
      </c>
      <c r="AM34" s="7">
        <v>1.5993286864724601</v>
      </c>
      <c r="AN34" s="7">
        <v>9.0173797784262408E-3</v>
      </c>
      <c r="AO34" s="7">
        <v>8.56881043814786E-2</v>
      </c>
      <c r="AP34" s="7">
        <v>0.47154620712112999</v>
      </c>
      <c r="AQ34" s="7">
        <v>0.37919346274081001</v>
      </c>
      <c r="AR34" s="7">
        <v>1.29198356208922E-2</v>
      </c>
      <c r="AS34" s="7">
        <v>5.53675606246399E-3</v>
      </c>
      <c r="AT34" s="7">
        <v>4.8722341523485202E-2</v>
      </c>
      <c r="AU34" s="7">
        <v>6.3002051494544797E-2</v>
      </c>
      <c r="AV34" s="7">
        <v>0.38244280649857099</v>
      </c>
      <c r="AW34" s="7">
        <v>5.8935070156385001E-2</v>
      </c>
      <c r="AX34" s="7" t="s">
        <v>93</v>
      </c>
      <c r="AY34" s="7">
        <v>1.6303921063193001</v>
      </c>
      <c r="AZ34" s="7" t="s">
        <v>93</v>
      </c>
      <c r="BA34" s="7">
        <v>4.3916968653624098</v>
      </c>
      <c r="BB34" s="7">
        <v>5.7966729998455098E-2</v>
      </c>
      <c r="BC34" s="7">
        <v>1.03844386692511E-2</v>
      </c>
      <c r="BD34" s="7">
        <v>6.7526625524607798E-3</v>
      </c>
      <c r="BE34" s="7">
        <v>2544.0110782443498</v>
      </c>
      <c r="BF34" s="7">
        <v>332.04007219814298</v>
      </c>
      <c r="BG34" s="7" t="s">
        <v>93</v>
      </c>
      <c r="BH34" s="7">
        <v>3.1479730970717601E-2</v>
      </c>
      <c r="BI34" s="7" t="s">
        <v>93</v>
      </c>
      <c r="BJ34" s="7">
        <v>3.8346931513023902E-2</v>
      </c>
      <c r="BK34" s="7">
        <v>0.24556034968374499</v>
      </c>
      <c r="BL34" s="7">
        <v>432.91356934393701</v>
      </c>
      <c r="BM34" s="7" t="s">
        <v>93</v>
      </c>
      <c r="BN34" s="7">
        <v>4.3739685276264302E-3</v>
      </c>
      <c r="BO34" s="7">
        <v>1.31568509614409E-2</v>
      </c>
      <c r="BP34" s="7">
        <v>3.7309030512821903E-2</v>
      </c>
      <c r="BQ34" s="7">
        <v>3.168252662624</v>
      </c>
      <c r="BR34" s="7">
        <v>1378.1684858675901</v>
      </c>
      <c r="BS34" s="7" t="s">
        <v>93</v>
      </c>
      <c r="BT34" s="7">
        <v>6.3860071471841303E-3</v>
      </c>
      <c r="BU34" s="7">
        <v>0.14935760466616299</v>
      </c>
      <c r="BV34" s="7">
        <v>9.08121505943347</v>
      </c>
      <c r="BW34" s="7">
        <v>505.80669677817701</v>
      </c>
      <c r="BX34" s="7">
        <v>0.22125379468277301</v>
      </c>
      <c r="BY34" s="7" t="s">
        <v>93</v>
      </c>
      <c r="BZ34" s="7">
        <v>168.11661941820799</v>
      </c>
      <c r="CA34" s="7">
        <v>1.43022189660767E-2</v>
      </c>
      <c r="CB34" s="7">
        <v>3.6361415721400299</v>
      </c>
      <c r="CC34" s="7">
        <v>4.7391779451114197E-2</v>
      </c>
      <c r="CD34" s="7">
        <v>2.2509541470992499E-2</v>
      </c>
      <c r="CE34" s="7">
        <v>6.8262567612948799E-2</v>
      </c>
      <c r="CF34" s="7">
        <v>0.375511016524888</v>
      </c>
      <c r="CG34" s="7">
        <v>0.28786785931595199</v>
      </c>
      <c r="CH34" s="7">
        <v>0.58234265159087595</v>
      </c>
      <c r="CI34" s="7">
        <v>-13.966289730636399</v>
      </c>
      <c r="CJ34" s="7">
        <v>-103.245770068013</v>
      </c>
      <c r="CK34" s="7">
        <v>4.0352480388935303</v>
      </c>
      <c r="CL34" s="7" t="s">
        <v>94</v>
      </c>
      <c r="CM34" s="7">
        <v>4316.4961958087497</v>
      </c>
      <c r="CN34" s="7">
        <v>1.69305807588546E-8</v>
      </c>
      <c r="CO34" s="7">
        <v>1970.1785932965299</v>
      </c>
      <c r="CP34" s="7">
        <v>47.174851000346997</v>
      </c>
      <c r="CQ34" s="7">
        <v>22.251600680963499</v>
      </c>
      <c r="CR34" s="7">
        <v>4.1374937271335401</v>
      </c>
    </row>
    <row r="35" spans="1:96" ht="15.6" x14ac:dyDescent="0.3">
      <c r="A35" s="4" t="s">
        <v>117</v>
      </c>
      <c r="B35" s="5">
        <v>43945</v>
      </c>
      <c r="C35" s="6" t="s">
        <v>104</v>
      </c>
      <c r="D35" s="5" t="s">
        <v>102</v>
      </c>
      <c r="E35" s="5" t="s">
        <v>108</v>
      </c>
      <c r="F35" s="7">
        <v>20</v>
      </c>
      <c r="G35" s="7">
        <v>4.8</v>
      </c>
      <c r="H35" s="7">
        <v>18.9233333333333</v>
      </c>
      <c r="I35" s="7">
        <v>26.13</v>
      </c>
      <c r="J35" s="7">
        <v>0.39423333333333299</v>
      </c>
      <c r="K35" s="7">
        <v>60.51</v>
      </c>
      <c r="L35" s="7">
        <v>500.29</v>
      </c>
      <c r="M35" s="7">
        <v>2.34</v>
      </c>
      <c r="N35" s="7">
        <v>3.3833666160790997E-2</v>
      </c>
      <c r="O35" s="7">
        <v>3.4159960851150202E-2</v>
      </c>
      <c r="P35" s="7">
        <v>1.0790107477378E-2</v>
      </c>
      <c r="Q35" s="7" t="s">
        <v>93</v>
      </c>
      <c r="R35" s="7">
        <v>6.60979367057848E-3</v>
      </c>
      <c r="S35" s="7">
        <v>2.9588916761687201E-4</v>
      </c>
      <c r="T35" s="7">
        <v>0.62365888190600705</v>
      </c>
      <c r="U35" s="7">
        <v>2.6674452164569401E-2</v>
      </c>
      <c r="V35" s="7">
        <v>19.900416648673101</v>
      </c>
      <c r="W35" s="7">
        <v>665.85826347135799</v>
      </c>
      <c r="X35" s="7">
        <v>6.9005962182869503E-3</v>
      </c>
      <c r="Y35" s="7">
        <v>0.159341110632338</v>
      </c>
      <c r="Z35" s="7">
        <v>414.28100000000001</v>
      </c>
      <c r="AA35" s="7">
        <v>1.20897075359642E-2</v>
      </c>
      <c r="AB35" s="7">
        <v>1177.20183457501</v>
      </c>
      <c r="AC35" s="7">
        <v>0.46600426753262902</v>
      </c>
      <c r="AD35" s="7">
        <v>1.9678245583970899</v>
      </c>
      <c r="AE35" s="7">
        <v>5.0334026280207098</v>
      </c>
      <c r="AF35" s="7">
        <v>4.0107741224509198E-2</v>
      </c>
      <c r="AG35" s="7">
        <v>0.34036107950662797</v>
      </c>
      <c r="AH35" s="7">
        <v>15.894853541313999</v>
      </c>
      <c r="AI35" s="7" t="s">
        <v>93</v>
      </c>
      <c r="AJ35" s="7" t="s">
        <v>93</v>
      </c>
      <c r="AK35" s="7">
        <v>0.286098703802521</v>
      </c>
      <c r="AL35" s="7">
        <v>1.0732759637663E-2</v>
      </c>
      <c r="AM35" s="7">
        <v>1.2660033768166701</v>
      </c>
      <c r="AN35" s="7">
        <v>7.8620228301124404E-3</v>
      </c>
      <c r="AO35" s="7">
        <v>5.9933907727842198E-2</v>
      </c>
      <c r="AP35" s="7">
        <v>0.383859797998851</v>
      </c>
      <c r="AQ35" s="7">
        <v>0.32876393323328301</v>
      </c>
      <c r="AR35" s="7">
        <v>1.1231804155769E-2</v>
      </c>
      <c r="AS35" s="7">
        <v>4.6731736020417403E-3</v>
      </c>
      <c r="AT35" s="7">
        <v>3.8642388084732797E-2</v>
      </c>
      <c r="AU35" s="7">
        <v>5.4700865216147997E-2</v>
      </c>
      <c r="AV35" s="7">
        <v>0.42825036167814501</v>
      </c>
      <c r="AW35" s="7">
        <v>5.2360676489696299E-2</v>
      </c>
      <c r="AX35" s="7" t="s">
        <v>93</v>
      </c>
      <c r="AY35" s="7">
        <v>1.147921394785</v>
      </c>
      <c r="AZ35" s="7" t="s">
        <v>93</v>
      </c>
      <c r="BA35" s="7">
        <v>3.95150305529351</v>
      </c>
      <c r="BB35" s="7">
        <v>4.7270846390736997E-2</v>
      </c>
      <c r="BC35" s="7">
        <v>1.0739396539752999E-2</v>
      </c>
      <c r="BD35" s="7">
        <v>5.2559493673670597E-3</v>
      </c>
      <c r="BE35" s="7">
        <v>1813.75449217601</v>
      </c>
      <c r="BF35" s="7">
        <v>242.689951155975</v>
      </c>
      <c r="BG35" s="7" t="s">
        <v>93</v>
      </c>
      <c r="BH35" s="7">
        <v>2.67830925480964E-2</v>
      </c>
      <c r="BI35" s="7" t="s">
        <v>93</v>
      </c>
      <c r="BJ35" s="7">
        <v>3.2886051984713803E-2</v>
      </c>
      <c r="BK35" s="7">
        <v>0.171446380135376</v>
      </c>
      <c r="BL35" s="7">
        <v>279.01425219017</v>
      </c>
      <c r="BM35" s="7" t="s">
        <v>93</v>
      </c>
      <c r="BN35" s="7">
        <v>2.6258942805092601E-3</v>
      </c>
      <c r="BO35" s="7">
        <v>1.14132792704837E-2</v>
      </c>
      <c r="BP35" s="7">
        <v>2.8468766193167998E-2</v>
      </c>
      <c r="BQ35" s="7">
        <v>2.7421303122047598</v>
      </c>
      <c r="BR35" s="7">
        <v>1095.8621914315399</v>
      </c>
      <c r="BS35" s="7" t="s">
        <v>93</v>
      </c>
      <c r="BT35" s="7">
        <v>4.3077975290245103E-3</v>
      </c>
      <c r="BU35" s="7">
        <v>8.28498749033941E-2</v>
      </c>
      <c r="BV35" s="7">
        <v>7.2326322944317303</v>
      </c>
      <c r="BW35" s="7">
        <v>411.68826285486699</v>
      </c>
      <c r="BX35" s="7">
        <v>0.20606836612276999</v>
      </c>
      <c r="BY35" s="7" t="s">
        <v>93</v>
      </c>
      <c r="BZ35" s="7">
        <v>144.83327049170299</v>
      </c>
      <c r="CA35" s="7">
        <v>1.0825470376198999E-2</v>
      </c>
      <c r="CB35" s="7">
        <v>3.12312289567011</v>
      </c>
      <c r="CC35" s="7">
        <v>1.3954505967254199E-2</v>
      </c>
      <c r="CD35" s="7">
        <v>2.8219798120842899E-2</v>
      </c>
      <c r="CE35" s="7">
        <v>6.5398830893815305E-2</v>
      </c>
      <c r="CF35" s="7">
        <v>0.29726840133960603</v>
      </c>
      <c r="CG35" s="7">
        <v>0.26883776158772399</v>
      </c>
      <c r="CH35" s="7">
        <v>0.57326606722650197</v>
      </c>
      <c r="CI35" s="7">
        <v>-14.0750632053284</v>
      </c>
      <c r="CJ35" s="7">
        <v>-103.116046310519</v>
      </c>
      <c r="CK35" s="7" t="s">
        <v>94</v>
      </c>
      <c r="CL35" s="7" t="s">
        <v>94</v>
      </c>
      <c r="CM35" s="7" t="s">
        <v>94</v>
      </c>
      <c r="CN35" s="7">
        <v>1.39146627761879E-8</v>
      </c>
      <c r="CO35" s="7">
        <v>1619.2221120499901</v>
      </c>
      <c r="CP35" s="7">
        <v>35.6858013134567</v>
      </c>
      <c r="CQ35" s="7">
        <v>16.832405062633899</v>
      </c>
      <c r="CR35" s="7">
        <v>3.4004639753155699</v>
      </c>
    </row>
    <row r="36" spans="1:96" ht="15.6" x14ac:dyDescent="0.3">
      <c r="A36" s="4" t="s">
        <v>117</v>
      </c>
      <c r="B36" s="5">
        <v>43948</v>
      </c>
      <c r="C36" s="6" t="s">
        <v>104</v>
      </c>
      <c r="D36" s="5" t="s">
        <v>102</v>
      </c>
      <c r="E36" s="5" t="s">
        <v>108</v>
      </c>
      <c r="F36" s="7">
        <v>20</v>
      </c>
      <c r="G36" s="7">
        <v>4.95</v>
      </c>
      <c r="H36" s="7">
        <v>20.350000000000001</v>
      </c>
      <c r="I36" s="7">
        <v>31.7</v>
      </c>
      <c r="J36" s="7">
        <v>0.43693333333333301</v>
      </c>
      <c r="K36" s="7">
        <v>62.07</v>
      </c>
      <c r="L36" s="7">
        <v>589.32100000000003</v>
      </c>
      <c r="M36" s="7">
        <v>2.21</v>
      </c>
      <c r="N36" s="7">
        <v>4.2399284420574897E-2</v>
      </c>
      <c r="O36" s="7">
        <v>3.6657427547321701E-2</v>
      </c>
      <c r="P36" s="7">
        <v>1.24142939247078E-2</v>
      </c>
      <c r="Q36" s="7" t="s">
        <v>93</v>
      </c>
      <c r="R36" s="7">
        <v>8.2320240867421804E-3</v>
      </c>
      <c r="S36" s="7">
        <v>5.05301516950056E-4</v>
      </c>
      <c r="T36" s="7">
        <v>0.85579518550452804</v>
      </c>
      <c r="U36" s="7">
        <v>3.0580601051278401E-2</v>
      </c>
      <c r="V36" s="7">
        <v>22.569695298105898</v>
      </c>
      <c r="W36" s="7">
        <v>884.56256029540998</v>
      </c>
      <c r="X36" s="7">
        <v>7.8874428775481207E-3</v>
      </c>
      <c r="Y36" s="7">
        <v>0.23866169264336101</v>
      </c>
      <c r="Z36" s="7">
        <v>473.39600000000002</v>
      </c>
      <c r="AA36" s="7">
        <v>1.14438384973961E-2</v>
      </c>
      <c r="AB36" s="7">
        <v>1386.96785675606</v>
      </c>
      <c r="AC36" s="7">
        <v>0.58328163703500702</v>
      </c>
      <c r="AD36" s="7">
        <v>2.3238849390505201</v>
      </c>
      <c r="AE36" s="7">
        <v>5.9864221737966403</v>
      </c>
      <c r="AF36" s="7">
        <v>5.2113473832587499E-2</v>
      </c>
      <c r="AG36" s="7">
        <v>0.34212346492179202</v>
      </c>
      <c r="AH36" s="7">
        <v>23.584889980027899</v>
      </c>
      <c r="AI36" s="7" t="s">
        <v>93</v>
      </c>
      <c r="AJ36" s="7" t="s">
        <v>93</v>
      </c>
      <c r="AK36" s="7">
        <v>0.35238060902718898</v>
      </c>
      <c r="AL36" s="7">
        <v>1.7822703954609099E-2</v>
      </c>
      <c r="AM36" s="7">
        <v>1.7670061135314601</v>
      </c>
      <c r="AN36" s="7">
        <v>9.8541416496294703E-3</v>
      </c>
      <c r="AO36" s="7">
        <v>5.7380490503087099E-2</v>
      </c>
      <c r="AP36" s="7">
        <v>0.48016022125695901</v>
      </c>
      <c r="AQ36" s="7">
        <v>0.41422430316902098</v>
      </c>
      <c r="AR36" s="7">
        <v>1.4135627508934399E-2</v>
      </c>
      <c r="AS36" s="7">
        <v>6.0052282160781801E-3</v>
      </c>
      <c r="AT36" s="7">
        <v>6.0015768533049997E-2</v>
      </c>
      <c r="AU36" s="7">
        <v>7.4381930789331696E-2</v>
      </c>
      <c r="AV36" s="7">
        <v>0.57554039411615299</v>
      </c>
      <c r="AW36" s="7">
        <v>6.7140650257814502E-2</v>
      </c>
      <c r="AX36" s="7" t="s">
        <v>93</v>
      </c>
      <c r="AY36" s="7">
        <v>1.3412827826761899</v>
      </c>
      <c r="AZ36" s="7" t="s">
        <v>93</v>
      </c>
      <c r="BA36" s="7">
        <v>6.25311702505992</v>
      </c>
      <c r="BB36" s="7">
        <v>6.7174389774420001E-2</v>
      </c>
      <c r="BC36" s="7">
        <v>1.17472823760792E-2</v>
      </c>
      <c r="BD36" s="7">
        <v>7.1382263296235898E-3</v>
      </c>
      <c r="BE36" s="7">
        <v>2632.80163146831</v>
      </c>
      <c r="BF36" s="7">
        <v>345.574005079063</v>
      </c>
      <c r="BG36" s="7" t="s">
        <v>93</v>
      </c>
      <c r="BH36" s="7">
        <v>3.41665893896363E-2</v>
      </c>
      <c r="BI36" s="7" t="s">
        <v>93</v>
      </c>
      <c r="BJ36" s="7">
        <v>4.1205635926601002E-2</v>
      </c>
      <c r="BK36" s="7">
        <v>0.21945649591558999</v>
      </c>
      <c r="BL36" s="7">
        <v>332.34558946141999</v>
      </c>
      <c r="BM36" s="7" t="s">
        <v>93</v>
      </c>
      <c r="BN36" s="7">
        <v>4.5028954487782201E-3</v>
      </c>
      <c r="BO36" s="7">
        <v>1.4089740744222E-2</v>
      </c>
      <c r="BP36" s="7">
        <v>3.5694812001018497E-2</v>
      </c>
      <c r="BQ36" s="7">
        <v>3.03291171671219</v>
      </c>
      <c r="BR36" s="7">
        <v>1266.2219835221999</v>
      </c>
      <c r="BS36" s="7" t="s">
        <v>93</v>
      </c>
      <c r="BT36" s="7">
        <v>5.9541423411227602E-3</v>
      </c>
      <c r="BU36" s="7">
        <v>0.14021229374813199</v>
      </c>
      <c r="BV36" s="7">
        <v>8.0920096786394495</v>
      </c>
      <c r="BW36" s="7">
        <v>610.56150636615098</v>
      </c>
      <c r="BX36" s="7">
        <v>0.26471320113282099</v>
      </c>
      <c r="BY36" s="7" t="s">
        <v>93</v>
      </c>
      <c r="BZ36" s="7">
        <v>187.38907161235301</v>
      </c>
      <c r="CA36" s="7">
        <v>2.0689830447874698E-2</v>
      </c>
      <c r="CB36" s="7">
        <v>3.4556370858638199</v>
      </c>
      <c r="CC36" s="7">
        <v>2.0159020458405501E-2</v>
      </c>
      <c r="CD36" s="7">
        <v>2.1961023288797499E-2</v>
      </c>
      <c r="CE36" s="7">
        <v>8.1666627518211202E-2</v>
      </c>
      <c r="CF36" s="7">
        <v>0.311814607696135</v>
      </c>
      <c r="CG36" s="7">
        <v>0.31288333095663601</v>
      </c>
      <c r="CH36" s="7">
        <v>0.71162073102788304</v>
      </c>
      <c r="CI36" s="7">
        <v>-13.858881141979101</v>
      </c>
      <c r="CJ36" s="7">
        <v>-101.32936857877201</v>
      </c>
      <c r="CK36" s="7">
        <v>4.1403263276846198</v>
      </c>
      <c r="CL36" s="7" t="s">
        <v>94</v>
      </c>
      <c r="CM36" s="7">
        <v>4499.3927886536403</v>
      </c>
      <c r="CN36" s="7">
        <v>1.73476179120339E-8</v>
      </c>
      <c r="CO36" s="7">
        <v>2018.7083917426701</v>
      </c>
      <c r="CP36" s="7">
        <v>41.973716985987799</v>
      </c>
      <c r="CQ36" s="7">
        <v>19.7983113812295</v>
      </c>
      <c r="CR36" s="7">
        <v>4.23940922724766</v>
      </c>
    </row>
    <row r="37" spans="1:96" ht="15.6" x14ac:dyDescent="0.3">
      <c r="A37" s="4" t="s">
        <v>117</v>
      </c>
      <c r="B37" s="5">
        <v>43951</v>
      </c>
      <c r="C37" s="6" t="s">
        <v>104</v>
      </c>
      <c r="D37" s="5" t="s">
        <v>102</v>
      </c>
      <c r="E37" s="5" t="s">
        <v>108</v>
      </c>
      <c r="F37" s="7">
        <v>20</v>
      </c>
      <c r="G37" s="7">
        <v>4.8099999999999996</v>
      </c>
      <c r="H37" s="7">
        <v>21.2566666666667</v>
      </c>
      <c r="I37" s="7">
        <v>23.67</v>
      </c>
      <c r="J37" s="7">
        <v>0.42456666666666698</v>
      </c>
      <c r="K37" s="7">
        <v>54.75</v>
      </c>
      <c r="L37" s="7">
        <v>433.77300000000002</v>
      </c>
      <c r="M37" s="7">
        <v>1.6</v>
      </c>
      <c r="N37" s="7">
        <v>4.2194189036481103E-2</v>
      </c>
      <c r="O37" s="7">
        <v>3.8157403121134303E-2</v>
      </c>
      <c r="P37" s="7">
        <v>1.26410032283796E-2</v>
      </c>
      <c r="Q37" s="7" t="s">
        <v>93</v>
      </c>
      <c r="R37" s="7">
        <v>7.4116588418707396E-3</v>
      </c>
      <c r="S37" s="7">
        <v>4.3193648799334301E-4</v>
      </c>
      <c r="T37" s="7">
        <v>0.779551026291741</v>
      </c>
      <c r="U37" s="7">
        <v>3.1414422512404401E-2</v>
      </c>
      <c r="V37" s="7">
        <v>20.520739009180801</v>
      </c>
      <c r="W37" s="7">
        <v>967.31531994121497</v>
      </c>
      <c r="X37" s="7">
        <v>1.08776340719488E-2</v>
      </c>
      <c r="Y37" s="7">
        <v>0.22187622349425001</v>
      </c>
      <c r="Z37" s="7">
        <v>306.07799999999997</v>
      </c>
      <c r="AA37" s="7">
        <v>1.3982008248915601E-2</v>
      </c>
      <c r="AB37" s="7">
        <v>1378.34639707715</v>
      </c>
      <c r="AC37" s="7">
        <v>0.57875723238648202</v>
      </c>
      <c r="AD37" s="7">
        <v>2.3066615015309799</v>
      </c>
      <c r="AE37" s="7">
        <v>5.7593532363906697</v>
      </c>
      <c r="AF37" s="7">
        <v>4.8521509335191601E-2</v>
      </c>
      <c r="AG37" s="7">
        <v>0.36016408349551998</v>
      </c>
      <c r="AH37" s="7">
        <v>15.9508283151273</v>
      </c>
      <c r="AI37" s="7" t="s">
        <v>93</v>
      </c>
      <c r="AJ37" s="7" t="s">
        <v>93</v>
      </c>
      <c r="AK37" s="7">
        <v>0.34070337773877402</v>
      </c>
      <c r="AL37" s="7">
        <v>1.95392427323615E-2</v>
      </c>
      <c r="AM37" s="7">
        <v>1.52242816178662</v>
      </c>
      <c r="AN37" s="7">
        <v>1.0509531255923601E-2</v>
      </c>
      <c r="AO37" s="7">
        <v>7.01555082608393E-2</v>
      </c>
      <c r="AP37" s="7">
        <v>0.50492987546693202</v>
      </c>
      <c r="AQ37" s="7">
        <v>0.41434337929987802</v>
      </c>
      <c r="AR37" s="7">
        <v>1.4460985379164499E-2</v>
      </c>
      <c r="AS37" s="7">
        <v>6.3024954293163203E-3</v>
      </c>
      <c r="AT37" s="7">
        <v>4.40389626448741E-2</v>
      </c>
      <c r="AU37" s="7">
        <v>7.1123254658823604E-2</v>
      </c>
      <c r="AV37" s="7">
        <v>0.572547522724139</v>
      </c>
      <c r="AW37" s="7">
        <v>6.4452125417454098E-2</v>
      </c>
      <c r="AX37" s="7" t="s">
        <v>93</v>
      </c>
      <c r="AY37" s="7">
        <v>1.3893320811965899</v>
      </c>
      <c r="AZ37" s="7" t="s">
        <v>93</v>
      </c>
      <c r="BA37" s="7">
        <v>5.0546673681175598</v>
      </c>
      <c r="BB37" s="7">
        <v>6.7172203293639099E-2</v>
      </c>
      <c r="BC37" s="7">
        <v>1.23034690328292E-2</v>
      </c>
      <c r="BD37" s="7">
        <v>7.1784219999309401E-3</v>
      </c>
      <c r="BE37" s="7">
        <v>2706.9135410600002</v>
      </c>
      <c r="BF37" s="7">
        <v>284.57245573339401</v>
      </c>
      <c r="BG37" s="7" t="s">
        <v>93</v>
      </c>
      <c r="BH37" s="7">
        <v>3.4635478556527502E-2</v>
      </c>
      <c r="BI37" s="7" t="s">
        <v>93</v>
      </c>
      <c r="BJ37" s="7">
        <v>4.0629498575446503E-2</v>
      </c>
      <c r="BK37" s="7">
        <v>0.231512980162938</v>
      </c>
      <c r="BL37" s="7">
        <v>368.96109416595999</v>
      </c>
      <c r="BM37" s="7" t="s">
        <v>93</v>
      </c>
      <c r="BN37" s="7">
        <v>3.8106155144484598E-3</v>
      </c>
      <c r="BO37" s="7">
        <v>1.4480518671891001E-2</v>
      </c>
      <c r="BP37" s="7">
        <v>3.59356711642543E-2</v>
      </c>
      <c r="BQ37" s="7">
        <v>2.8092058068999002</v>
      </c>
      <c r="BR37" s="7">
        <v>1271.9848726078601</v>
      </c>
      <c r="BS37" s="7" t="s">
        <v>93</v>
      </c>
      <c r="BT37" s="7">
        <v>5.7268961580009001E-3</v>
      </c>
      <c r="BU37" s="7">
        <v>0.14804889948261099</v>
      </c>
      <c r="BV37" s="7">
        <v>7.9955842749906196</v>
      </c>
      <c r="BW37" s="7">
        <v>539.34114243219096</v>
      </c>
      <c r="BX37" s="7">
        <v>0.25878282804525998</v>
      </c>
      <c r="BY37" s="7" t="s">
        <v>93</v>
      </c>
      <c r="BZ37" s="7">
        <v>182.56759927659101</v>
      </c>
      <c r="CA37" s="7">
        <v>5.8680937604950302E-3</v>
      </c>
      <c r="CB37" s="7">
        <v>3.4676928987322899</v>
      </c>
      <c r="CC37" s="7" t="s">
        <v>93</v>
      </c>
      <c r="CD37" s="7">
        <v>2.4532976404829199E-2</v>
      </c>
      <c r="CE37" s="7">
        <v>8.1884104680346695E-2</v>
      </c>
      <c r="CF37" s="7">
        <v>0.37407947391818003</v>
      </c>
      <c r="CG37" s="7">
        <v>0.33921326370732102</v>
      </c>
      <c r="CH37" s="7">
        <v>0.63099213725408798</v>
      </c>
      <c r="CI37" s="7">
        <v>-13.7356870784241</v>
      </c>
      <c r="CJ37" s="7">
        <v>-100.777921043365</v>
      </c>
      <c r="CK37" s="7">
        <v>4.3410564001046001</v>
      </c>
      <c r="CL37" s="7" t="s">
        <v>94</v>
      </c>
      <c r="CM37" s="7">
        <v>4691.3964623617503</v>
      </c>
      <c r="CN37" s="7">
        <v>1.8070659661321699E-8</v>
      </c>
      <c r="CO37" s="7">
        <v>2102.8473469738101</v>
      </c>
      <c r="CP37" s="7">
        <v>46.0304367747176</v>
      </c>
      <c r="CQ37" s="7">
        <v>21.711799328710502</v>
      </c>
      <c r="CR37" s="7">
        <v>4.4161061016634502</v>
      </c>
    </row>
    <row r="38" spans="1:96" ht="15.6" x14ac:dyDescent="0.3">
      <c r="A38" s="4" t="s">
        <v>117</v>
      </c>
      <c r="B38" s="5">
        <v>43956</v>
      </c>
      <c r="C38" s="6" t="s">
        <v>104</v>
      </c>
      <c r="D38" s="5" t="s">
        <v>102</v>
      </c>
      <c r="E38" s="5" t="s">
        <v>108</v>
      </c>
      <c r="F38" s="7">
        <v>20</v>
      </c>
      <c r="G38" s="7">
        <v>4.5999999999999996</v>
      </c>
      <c r="H38" s="7">
        <v>18.100000000000001</v>
      </c>
      <c r="I38" s="7">
        <v>18.37</v>
      </c>
      <c r="J38" s="7">
        <v>0.36623333333333302</v>
      </c>
      <c r="K38" s="7">
        <v>55.11</v>
      </c>
      <c r="L38" s="7">
        <v>534.98500000000001</v>
      </c>
      <c r="M38" s="7">
        <v>1.34</v>
      </c>
      <c r="N38" s="7">
        <v>2.74144676660148E-2</v>
      </c>
      <c r="O38" s="7">
        <v>3.3639394408071899E-2</v>
      </c>
      <c r="P38" s="7">
        <v>9.3457444618977002E-3</v>
      </c>
      <c r="Q38" s="7" t="s">
        <v>93</v>
      </c>
      <c r="R38" s="7">
        <v>4.7939122516551603E-3</v>
      </c>
      <c r="S38" s="7">
        <v>3.6042841905756798E-4</v>
      </c>
      <c r="T38" s="7">
        <v>0.84829205644260797</v>
      </c>
      <c r="U38" s="7">
        <v>2.2788388050788401E-2</v>
      </c>
      <c r="V38" s="7">
        <v>13.1288989357181</v>
      </c>
      <c r="W38" s="7">
        <v>751.01012080612395</v>
      </c>
      <c r="X38" s="7">
        <v>9.3468261053260594E-3</v>
      </c>
      <c r="Y38" s="7">
        <v>0.24338945487087499</v>
      </c>
      <c r="Z38" s="7">
        <v>374.73200000000003</v>
      </c>
      <c r="AA38" s="7">
        <v>1.2899519362185899E-2</v>
      </c>
      <c r="AB38" s="7">
        <v>981.54843286628</v>
      </c>
      <c r="AC38" s="7">
        <v>0.42896350909836301</v>
      </c>
      <c r="AD38" s="7">
        <v>2.0915557591943701</v>
      </c>
      <c r="AE38" s="7">
        <v>4.9544501845164097</v>
      </c>
      <c r="AF38" s="7">
        <v>3.3600390538521097E-2</v>
      </c>
      <c r="AG38" s="7">
        <v>0.39864629779035399</v>
      </c>
      <c r="AH38" s="7">
        <v>23.153208633325999</v>
      </c>
      <c r="AI38" s="7" t="s">
        <v>93</v>
      </c>
      <c r="AJ38" s="7" t="s">
        <v>93</v>
      </c>
      <c r="AK38" s="7">
        <v>0.246511497940195</v>
      </c>
      <c r="AL38" s="7">
        <v>1.6085881923842801E-2</v>
      </c>
      <c r="AM38" s="7">
        <v>1.6010751990349099</v>
      </c>
      <c r="AN38" s="7">
        <v>6.77859007814334E-3</v>
      </c>
      <c r="AO38" s="7">
        <v>0.106887255723081</v>
      </c>
      <c r="AP38" s="7">
        <v>0.39705252930298002</v>
      </c>
      <c r="AQ38" s="7">
        <v>0.27121286435415598</v>
      </c>
      <c r="AR38" s="7">
        <v>1.19510754809598E-2</v>
      </c>
      <c r="AS38" s="7">
        <v>3.9979719375888897E-3</v>
      </c>
      <c r="AT38" s="7">
        <v>3.6605683149277202E-2</v>
      </c>
      <c r="AU38" s="7">
        <v>5.4047887626506599E-2</v>
      </c>
      <c r="AV38" s="7">
        <v>0.53175981094378599</v>
      </c>
      <c r="AW38" s="7">
        <v>4.4831897480129203E-2</v>
      </c>
      <c r="AX38" s="7" t="s">
        <v>93</v>
      </c>
      <c r="AY38" s="7">
        <v>1.10408347316918</v>
      </c>
      <c r="AZ38" s="7" t="s">
        <v>93</v>
      </c>
      <c r="BA38" s="7">
        <v>5.3790272921134896</v>
      </c>
      <c r="BB38" s="7">
        <v>4.2978516703919799E-2</v>
      </c>
      <c r="BC38" s="7">
        <v>1.19522550641904E-2</v>
      </c>
      <c r="BD38" s="7">
        <v>4.6180726153809901E-3</v>
      </c>
      <c r="BE38" s="7">
        <v>2114.31017469472</v>
      </c>
      <c r="BF38" s="7">
        <v>256.168748174879</v>
      </c>
      <c r="BG38" s="7" t="s">
        <v>93</v>
      </c>
      <c r="BH38" s="7">
        <v>2.7049942877661399E-2</v>
      </c>
      <c r="BI38" s="7" t="s">
        <v>93</v>
      </c>
      <c r="BJ38" s="7">
        <v>2.7964802060781099E-2</v>
      </c>
      <c r="BK38" s="7">
        <v>0.150755540816427</v>
      </c>
      <c r="BL38" s="7">
        <v>289.63462426811799</v>
      </c>
      <c r="BM38" s="7" t="s">
        <v>93</v>
      </c>
      <c r="BN38" s="7">
        <v>5.6131736972049604E-3</v>
      </c>
      <c r="BO38" s="7">
        <v>9.6672043265347007E-3</v>
      </c>
      <c r="BP38" s="7">
        <v>3.11743893898732E-2</v>
      </c>
      <c r="BQ38" s="7">
        <v>2.2255778103444501</v>
      </c>
      <c r="BR38" s="7">
        <v>760.79542233994903</v>
      </c>
      <c r="BS38" s="7" t="s">
        <v>93</v>
      </c>
      <c r="BT38" s="7">
        <v>4.4332416843770204E-3</v>
      </c>
      <c r="BU38" s="7">
        <v>8.4642492995436594E-2</v>
      </c>
      <c r="BV38" s="7">
        <v>6.1054529307504604</v>
      </c>
      <c r="BW38" s="7">
        <v>522.44203178662406</v>
      </c>
      <c r="BX38" s="7">
        <v>0.187392776365056</v>
      </c>
      <c r="BY38" s="7" t="s">
        <v>93</v>
      </c>
      <c r="BZ38" s="7">
        <v>184.199213409961</v>
      </c>
      <c r="CA38" s="7">
        <v>5.7122581316728796E-3</v>
      </c>
      <c r="CB38" s="7">
        <v>3.2098940490872399</v>
      </c>
      <c r="CC38" s="7">
        <v>4.1592849927650402E-2</v>
      </c>
      <c r="CD38" s="7">
        <v>2.2349784743293698E-2</v>
      </c>
      <c r="CE38" s="7">
        <v>6.2368299932861603E-2</v>
      </c>
      <c r="CF38" s="7">
        <v>0.29839085098646201</v>
      </c>
      <c r="CG38" s="7">
        <v>0.34441306053688298</v>
      </c>
      <c r="CH38" s="7">
        <v>0.560197036905282</v>
      </c>
      <c r="CI38" s="7">
        <v>-13.7143715014629</v>
      </c>
      <c r="CJ38" s="7">
        <v>-101.143721579435</v>
      </c>
      <c r="CK38" s="7">
        <v>2.70812576376386</v>
      </c>
      <c r="CL38" s="7" t="s">
        <v>94</v>
      </c>
      <c r="CM38" s="7">
        <v>2996.6408427892902</v>
      </c>
      <c r="CN38" s="7">
        <v>1.12021819524089E-8</v>
      </c>
      <c r="CO38" s="7">
        <v>1303.5760199369499</v>
      </c>
      <c r="CP38" s="7">
        <v>15.146417814364</v>
      </c>
      <c r="CQ38" s="7">
        <v>7.1443159608449003</v>
      </c>
      <c r="CR38" s="7">
        <v>2.7375881677337199</v>
      </c>
    </row>
    <row r="39" spans="1:96" ht="15.6" x14ac:dyDescent="0.3">
      <c r="A39" s="4" t="s">
        <v>117</v>
      </c>
      <c r="B39" s="5">
        <v>43959</v>
      </c>
      <c r="C39" s="6" t="s">
        <v>104</v>
      </c>
      <c r="D39" s="5" t="s">
        <v>102</v>
      </c>
      <c r="E39" s="5" t="s">
        <v>108</v>
      </c>
      <c r="F39" s="7">
        <v>20</v>
      </c>
      <c r="G39" s="7">
        <v>4.8</v>
      </c>
      <c r="H39" s="7">
        <v>17.9933333333333</v>
      </c>
      <c r="I39" s="7">
        <v>27.66</v>
      </c>
      <c r="J39" s="7">
        <v>0.39673333333333299</v>
      </c>
      <c r="K39" s="7">
        <v>36.46</v>
      </c>
      <c r="L39" s="7">
        <v>407.20800000000003</v>
      </c>
      <c r="M39" s="7">
        <v>1.36</v>
      </c>
      <c r="N39" s="7">
        <v>3.1185856520689701E-2</v>
      </c>
      <c r="O39" s="7">
        <v>3.4840602261859997E-2</v>
      </c>
      <c r="P39" s="7">
        <v>9.8130706381265899E-3</v>
      </c>
      <c r="Q39" s="7" t="s">
        <v>93</v>
      </c>
      <c r="R39" s="7">
        <v>6.1288265523240602E-3</v>
      </c>
      <c r="S39" s="7">
        <v>3.2854145005044901E-4</v>
      </c>
      <c r="T39" s="7">
        <v>0.81208775394185395</v>
      </c>
      <c r="U39" s="7">
        <v>2.4393563526713301E-2</v>
      </c>
      <c r="V39" s="7">
        <v>14.01224365046</v>
      </c>
      <c r="W39" s="7">
        <v>742.73134221244504</v>
      </c>
      <c r="X39" s="7">
        <v>7.0846298799769301E-3</v>
      </c>
      <c r="Y39" s="7">
        <v>0.19119380315654799</v>
      </c>
      <c r="Z39" s="7">
        <v>335.637</v>
      </c>
      <c r="AA39" s="7">
        <v>1.2054359721012001E-2</v>
      </c>
      <c r="AB39" s="7">
        <v>1065.4532117255901</v>
      </c>
      <c r="AC39" s="7">
        <v>0.45380530517717599</v>
      </c>
      <c r="AD39" s="7">
        <v>2.0662151117446199</v>
      </c>
      <c r="AE39" s="7">
        <v>4.8932800707724402</v>
      </c>
      <c r="AF39" s="7">
        <v>3.8046375832895302E-2</v>
      </c>
      <c r="AG39" s="7">
        <v>0.29560546971849699</v>
      </c>
      <c r="AH39" s="7">
        <v>33.068557934977903</v>
      </c>
      <c r="AI39" s="7" t="s">
        <v>93</v>
      </c>
      <c r="AJ39" s="7" t="s">
        <v>93</v>
      </c>
      <c r="AK39" s="7">
        <v>0.27298454095090002</v>
      </c>
      <c r="AL39" s="7">
        <v>1.23007555450245E-2</v>
      </c>
      <c r="AM39" s="7">
        <v>1.5042563171449801</v>
      </c>
      <c r="AN39" s="7">
        <v>7.1821310300999803E-3</v>
      </c>
      <c r="AO39" s="7">
        <v>7.2302298736897294E-2</v>
      </c>
      <c r="AP39" s="7">
        <v>0.43034400200793299</v>
      </c>
      <c r="AQ39" s="7">
        <v>0.30189616236206701</v>
      </c>
      <c r="AR39" s="7">
        <v>1.2943069050132001E-2</v>
      </c>
      <c r="AS39" s="7">
        <v>4.3160309058884998E-3</v>
      </c>
      <c r="AT39" s="7">
        <v>4.0400446188149003E-2</v>
      </c>
      <c r="AU39" s="7">
        <v>5.2065174766879697E-2</v>
      </c>
      <c r="AV39" s="7">
        <v>0.59415452026975502</v>
      </c>
      <c r="AW39" s="7">
        <v>4.8662051381981097E-2</v>
      </c>
      <c r="AX39" s="7" t="s">
        <v>93</v>
      </c>
      <c r="AY39" s="7">
        <v>1.2269048644826499</v>
      </c>
      <c r="AZ39" s="7" t="s">
        <v>93</v>
      </c>
      <c r="BA39" s="7">
        <v>4.5801764734797299</v>
      </c>
      <c r="BB39" s="7">
        <v>4.4885090763912498E-2</v>
      </c>
      <c r="BC39" s="7">
        <v>1.19871087888662E-2</v>
      </c>
      <c r="BD39" s="7">
        <v>5.4098544507016197E-3</v>
      </c>
      <c r="BE39" s="7">
        <v>2068.7904174626201</v>
      </c>
      <c r="BF39" s="7">
        <v>260.618012515987</v>
      </c>
      <c r="BG39" s="7" t="s">
        <v>93</v>
      </c>
      <c r="BH39" s="7">
        <v>2.8426151303122E-2</v>
      </c>
      <c r="BI39" s="7" t="s">
        <v>93</v>
      </c>
      <c r="BJ39" s="7">
        <v>3.1187044213066801E-2</v>
      </c>
      <c r="BK39" s="7">
        <v>0.17679731330548501</v>
      </c>
      <c r="BL39" s="7">
        <v>290.99410483855598</v>
      </c>
      <c r="BM39" s="7" t="s">
        <v>93</v>
      </c>
      <c r="BN39" s="7">
        <v>4.1001463088675702E-3</v>
      </c>
      <c r="BO39" s="7">
        <v>1.0676505633460001E-2</v>
      </c>
      <c r="BP39" s="7">
        <v>3.1285220111444502E-2</v>
      </c>
      <c r="BQ39" s="7">
        <v>2.30634336094489</v>
      </c>
      <c r="BR39" s="7">
        <v>929.91103293906099</v>
      </c>
      <c r="BS39" s="7" t="s">
        <v>93</v>
      </c>
      <c r="BT39" s="7">
        <v>4.8985317570099402E-3</v>
      </c>
      <c r="BU39" s="7">
        <v>0.106323998893302</v>
      </c>
      <c r="BV39" s="7">
        <v>6.5009788856177702</v>
      </c>
      <c r="BW39" s="7">
        <v>547.22899727628999</v>
      </c>
      <c r="BX39" s="7">
        <v>0.20395359041672501</v>
      </c>
      <c r="BY39" s="7" t="s">
        <v>93</v>
      </c>
      <c r="BZ39" s="7">
        <v>179.989606040442</v>
      </c>
      <c r="CA39" s="7">
        <v>5.9878103639757502E-3</v>
      </c>
      <c r="CB39" s="7">
        <v>3.0777889242761902</v>
      </c>
      <c r="CC39" s="7">
        <v>3.8179011206960302E-2</v>
      </c>
      <c r="CD39" s="7">
        <v>2.2045815887506801E-2</v>
      </c>
      <c r="CE39" s="7">
        <v>6.5468031720808798E-2</v>
      </c>
      <c r="CF39" s="7">
        <v>0.29880443470296503</v>
      </c>
      <c r="CG39" s="7">
        <v>0.30648766816046702</v>
      </c>
      <c r="CH39" s="7">
        <v>0.66260306213934606</v>
      </c>
      <c r="CI39" s="7">
        <v>-13.3734768670374</v>
      </c>
      <c r="CJ39" s="7">
        <v>-99.213003595056804</v>
      </c>
      <c r="CK39" s="7">
        <v>2.86254223781566</v>
      </c>
      <c r="CL39" s="7" t="s">
        <v>94</v>
      </c>
      <c r="CM39" s="7">
        <v>3219.6848545923699</v>
      </c>
      <c r="CN39" s="7">
        <v>1.19173201250461E-8</v>
      </c>
      <c r="CO39" s="7">
        <v>1386.79525140024</v>
      </c>
      <c r="CP39" s="7">
        <v>12.648756219775001</v>
      </c>
      <c r="CQ39" s="7">
        <v>5.9662101001912404</v>
      </c>
      <c r="CR39" s="7">
        <v>2.9123535668339602</v>
      </c>
    </row>
    <row r="40" spans="1:96" ht="15.6" x14ac:dyDescent="0.3">
      <c r="A40" s="4" t="s">
        <v>117</v>
      </c>
      <c r="B40" s="5">
        <v>43963</v>
      </c>
      <c r="C40" s="6" t="s">
        <v>104</v>
      </c>
      <c r="D40" s="5" t="s">
        <v>102</v>
      </c>
      <c r="E40" s="5" t="s">
        <v>108</v>
      </c>
      <c r="F40" s="7">
        <v>20</v>
      </c>
      <c r="G40" s="7">
        <v>4.83</v>
      </c>
      <c r="H40" s="7">
        <v>17.9866666666667</v>
      </c>
      <c r="I40" s="7">
        <v>34.17</v>
      </c>
      <c r="J40" s="7">
        <v>0.42496666666666699</v>
      </c>
      <c r="K40" s="7">
        <v>27.6</v>
      </c>
      <c r="L40" s="7">
        <v>382.91899999999998</v>
      </c>
      <c r="M40" s="7">
        <v>2.65</v>
      </c>
      <c r="N40" s="7">
        <v>3.4589885609672001E-2</v>
      </c>
      <c r="O40" s="7">
        <v>3.76957177268928E-2</v>
      </c>
      <c r="P40" s="7">
        <v>1.16896957344097E-2</v>
      </c>
      <c r="Q40" s="7" t="s">
        <v>93</v>
      </c>
      <c r="R40" s="7">
        <v>6.11096184323494E-3</v>
      </c>
      <c r="S40" s="7">
        <v>2.96901868156632E-4</v>
      </c>
      <c r="T40" s="7">
        <v>0.69685130674441098</v>
      </c>
      <c r="U40" s="7">
        <v>2.6511598287346099E-2</v>
      </c>
      <c r="V40" s="7">
        <v>15.130987889870701</v>
      </c>
      <c r="W40" s="7">
        <v>832.29364472984196</v>
      </c>
      <c r="X40" s="7">
        <v>6.4871017286675901E-3</v>
      </c>
      <c r="Y40" s="7">
        <v>0.229191417437144</v>
      </c>
      <c r="Z40" s="7">
        <v>302.44099999999997</v>
      </c>
      <c r="AA40" s="7">
        <v>1.29904480939462E-2</v>
      </c>
      <c r="AB40" s="7">
        <v>1152.88645290831</v>
      </c>
      <c r="AC40" s="7">
        <v>0.49308679658146098</v>
      </c>
      <c r="AD40" s="7">
        <v>2.1929568975120901</v>
      </c>
      <c r="AE40" s="7">
        <v>4.9987434948800704</v>
      </c>
      <c r="AF40" s="7">
        <v>4.2309213048937998E-2</v>
      </c>
      <c r="AG40" s="7">
        <v>0.37397381213279701</v>
      </c>
      <c r="AH40" s="7">
        <v>9.9693954399604792</v>
      </c>
      <c r="AI40" s="7" t="s">
        <v>93</v>
      </c>
      <c r="AJ40" s="7" t="s">
        <v>93</v>
      </c>
      <c r="AK40" s="7">
        <v>0.28548763563548202</v>
      </c>
      <c r="AL40" s="7">
        <v>1.97947574702638E-2</v>
      </c>
      <c r="AM40" s="7">
        <v>1.4122100914446301</v>
      </c>
      <c r="AN40" s="7">
        <v>7.5493196916859599E-3</v>
      </c>
      <c r="AO40" s="7">
        <v>6.7534161862607606E-2</v>
      </c>
      <c r="AP40" s="7">
        <v>0.48181467939064898</v>
      </c>
      <c r="AQ40" s="7">
        <v>0.33246978489475498</v>
      </c>
      <c r="AR40" s="7">
        <v>1.3278602227112701E-2</v>
      </c>
      <c r="AS40" s="7">
        <v>5.0840455457536104E-3</v>
      </c>
      <c r="AT40" s="7">
        <v>4.0360264887928002E-2</v>
      </c>
      <c r="AU40" s="7">
        <v>5.99274225370897E-2</v>
      </c>
      <c r="AV40" s="7">
        <v>0.563340964481018</v>
      </c>
      <c r="AW40" s="7">
        <v>5.1927603411891898E-2</v>
      </c>
      <c r="AX40" s="7" t="s">
        <v>93</v>
      </c>
      <c r="AY40" s="7">
        <v>1.1426272625134599</v>
      </c>
      <c r="AZ40" s="7" t="s">
        <v>93</v>
      </c>
      <c r="BA40" s="7">
        <v>3.5746004637365201</v>
      </c>
      <c r="BB40" s="7">
        <v>5.3830164165877097E-2</v>
      </c>
      <c r="BC40" s="7">
        <v>1.26434872421802E-2</v>
      </c>
      <c r="BD40" s="7">
        <v>6.0177491558280304E-3</v>
      </c>
      <c r="BE40" s="7">
        <v>2301.7017624488099</v>
      </c>
      <c r="BF40" s="7">
        <v>242.95053031763999</v>
      </c>
      <c r="BG40" s="7" t="s">
        <v>93</v>
      </c>
      <c r="BH40" s="7">
        <v>3.1590549387928102E-2</v>
      </c>
      <c r="BI40" s="7" t="s">
        <v>93</v>
      </c>
      <c r="BJ40" s="7">
        <v>3.4457863374571303E-2</v>
      </c>
      <c r="BK40" s="7">
        <v>0.20580412370127699</v>
      </c>
      <c r="BL40" s="7">
        <v>272.82814571787202</v>
      </c>
      <c r="BM40" s="7" t="s">
        <v>93</v>
      </c>
      <c r="BN40" s="7">
        <v>3.7426751579863098E-3</v>
      </c>
      <c r="BO40" s="7">
        <v>1.1256141701979401E-2</v>
      </c>
      <c r="BP40" s="7">
        <v>3.5226338482317397E-2</v>
      </c>
      <c r="BQ40" s="7">
        <v>2.58847826187601</v>
      </c>
      <c r="BR40" s="7">
        <v>1029.09988373632</v>
      </c>
      <c r="BS40" s="7" t="s">
        <v>93</v>
      </c>
      <c r="BT40" s="7">
        <v>5.8249802985118598E-3</v>
      </c>
      <c r="BU40" s="7">
        <v>0.126589462437805</v>
      </c>
      <c r="BV40" s="7">
        <v>7.6671184031417603</v>
      </c>
      <c r="BW40" s="7">
        <v>515.94611904413705</v>
      </c>
      <c r="BX40" s="7">
        <v>0.214752170656554</v>
      </c>
      <c r="BY40" s="7" t="s">
        <v>93</v>
      </c>
      <c r="BZ40" s="7">
        <v>175.77200063024199</v>
      </c>
      <c r="CA40" s="7">
        <v>5.6703347710954401E-3</v>
      </c>
      <c r="CB40" s="7">
        <v>3.66781021451026</v>
      </c>
      <c r="CC40" s="7">
        <v>2.49707935776795E-2</v>
      </c>
      <c r="CD40" s="7">
        <v>2.5228006035047702E-2</v>
      </c>
      <c r="CE40" s="7">
        <v>6.7744995797234295E-2</v>
      </c>
      <c r="CF40" s="7">
        <v>0.36228932710965001</v>
      </c>
      <c r="CG40" s="7">
        <v>0.28809550291783698</v>
      </c>
      <c r="CH40" s="7">
        <v>0.64184471715702796</v>
      </c>
      <c r="CI40" s="7">
        <v>-13.341270818118399</v>
      </c>
      <c r="CJ40" s="7">
        <v>-98.337927976100005</v>
      </c>
      <c r="CK40" s="7">
        <v>3.2494980127881599</v>
      </c>
      <c r="CL40" s="7" t="s">
        <v>94</v>
      </c>
      <c r="CM40" s="7">
        <v>4019.2337455158199</v>
      </c>
      <c r="CN40" s="7">
        <v>1.35623483568317E-8</v>
      </c>
      <c r="CO40" s="7">
        <v>1578.2239716428901</v>
      </c>
      <c r="CP40" s="7">
        <v>14.7347593561687</v>
      </c>
      <c r="CQ40" s="7">
        <v>6.9501434423427</v>
      </c>
      <c r="CR40" s="7">
        <v>3.3143654107815301</v>
      </c>
    </row>
    <row r="41" spans="1:96" ht="15.6" x14ac:dyDescent="0.3">
      <c r="A41" s="4" t="s">
        <v>117</v>
      </c>
      <c r="B41" s="5">
        <v>43966</v>
      </c>
      <c r="C41" s="6" t="s">
        <v>104</v>
      </c>
      <c r="D41" s="5" t="s">
        <v>102</v>
      </c>
      <c r="E41" s="5" t="s">
        <v>108</v>
      </c>
      <c r="F41" s="7">
        <v>20</v>
      </c>
      <c r="G41" s="7">
        <v>4.88</v>
      </c>
      <c r="H41" s="7">
        <v>20.1533333333333</v>
      </c>
      <c r="I41" s="7">
        <v>30.92</v>
      </c>
      <c r="J41" s="7">
        <v>0.40899999999999997</v>
      </c>
      <c r="K41" s="7">
        <v>21.73</v>
      </c>
      <c r="L41" s="7">
        <v>548.39499999999998</v>
      </c>
      <c r="M41" s="7">
        <v>2.7</v>
      </c>
      <c r="N41" s="7">
        <v>3.5589171985679298E-2</v>
      </c>
      <c r="O41" s="7">
        <v>4.0702581705196902E-2</v>
      </c>
      <c r="P41" s="7">
        <v>1.1452402382405E-2</v>
      </c>
      <c r="Q41" s="7" t="s">
        <v>93</v>
      </c>
      <c r="R41" s="7">
        <v>6.7424573723250001E-3</v>
      </c>
      <c r="S41" s="7">
        <v>3.78667407508878E-4</v>
      </c>
      <c r="T41" s="7">
        <v>1.12903789059342</v>
      </c>
      <c r="U41" s="7">
        <v>2.7104815267686301E-2</v>
      </c>
      <c r="V41" s="7">
        <v>15.752516644892101</v>
      </c>
      <c r="W41" s="7">
        <v>924.34372909980402</v>
      </c>
      <c r="X41" s="7">
        <v>7.7545702623835096E-3</v>
      </c>
      <c r="Y41" s="7">
        <v>0.28118394212498499</v>
      </c>
      <c r="Z41" s="7">
        <v>408.66699999999997</v>
      </c>
      <c r="AA41" s="7">
        <v>1.3566703321227599E-2</v>
      </c>
      <c r="AB41" s="7">
        <v>1261.4316926977599</v>
      </c>
      <c r="AC41" s="7">
        <v>0.50188953494163302</v>
      </c>
      <c r="AD41" s="7">
        <v>2.2372162911397599</v>
      </c>
      <c r="AE41" s="7">
        <v>5.3045213993468296</v>
      </c>
      <c r="AF41" s="7">
        <v>4.51468602337219E-2</v>
      </c>
      <c r="AG41" s="7">
        <v>0.43938999987854799</v>
      </c>
      <c r="AH41" s="7">
        <v>29.428454712380301</v>
      </c>
      <c r="AI41" s="7" t="s">
        <v>93</v>
      </c>
      <c r="AJ41" s="7" t="s">
        <v>93</v>
      </c>
      <c r="AK41" s="7">
        <v>0.300893505758969</v>
      </c>
      <c r="AL41" s="7">
        <v>2.03404406303648E-2</v>
      </c>
      <c r="AM41" s="7">
        <v>1.4769355621611699</v>
      </c>
      <c r="AN41" s="7">
        <v>8.53934032699704E-3</v>
      </c>
      <c r="AO41" s="7">
        <v>8.6116839241957399E-2</v>
      </c>
      <c r="AP41" s="7">
        <v>0.55057217550882098</v>
      </c>
      <c r="AQ41" s="7">
        <v>0.34317615800914902</v>
      </c>
      <c r="AR41" s="7">
        <v>1.40160601286477E-2</v>
      </c>
      <c r="AS41" s="7">
        <v>5.6768434413373399E-3</v>
      </c>
      <c r="AT41" s="7">
        <v>5.3021492240283498E-2</v>
      </c>
      <c r="AU41" s="7">
        <v>6.2700767218437106E-2</v>
      </c>
      <c r="AV41" s="7">
        <v>0.54138000909725803</v>
      </c>
      <c r="AW41" s="7">
        <v>5.5396975617097999E-2</v>
      </c>
      <c r="AX41" s="7" t="s">
        <v>93</v>
      </c>
      <c r="AY41" s="7">
        <v>1.0860157243603601</v>
      </c>
      <c r="AZ41" s="7" t="s">
        <v>93</v>
      </c>
      <c r="BA41" s="7">
        <v>6.5994729234905796</v>
      </c>
      <c r="BB41" s="7">
        <v>5.1116276412849902E-2</v>
      </c>
      <c r="BC41" s="7">
        <v>1.16735862500873E-2</v>
      </c>
      <c r="BD41" s="7">
        <v>6.6594166238613797E-3</v>
      </c>
      <c r="BE41" s="7">
        <v>2601.3533441342702</v>
      </c>
      <c r="BF41" s="7">
        <v>334.18541203027701</v>
      </c>
      <c r="BG41" s="7" t="s">
        <v>93</v>
      </c>
      <c r="BH41" s="7">
        <v>3.2311071813431097E-2</v>
      </c>
      <c r="BI41" s="7" t="s">
        <v>93</v>
      </c>
      <c r="BJ41" s="7">
        <v>3.7749544691316902E-2</v>
      </c>
      <c r="BK41" s="7">
        <v>0.234509561051992</v>
      </c>
      <c r="BL41" s="7">
        <v>286.63881423410299</v>
      </c>
      <c r="BM41" s="7" t="s">
        <v>93</v>
      </c>
      <c r="BN41" s="7">
        <v>4.2012597960963301E-3</v>
      </c>
      <c r="BO41" s="7">
        <v>1.1923195321887301E-2</v>
      </c>
      <c r="BP41" s="7">
        <v>3.6301546869381897E-2</v>
      </c>
      <c r="BQ41" s="7">
        <v>2.6201494016414899</v>
      </c>
      <c r="BR41" s="7">
        <v>1118.2162862453699</v>
      </c>
      <c r="BS41" s="7" t="s">
        <v>93</v>
      </c>
      <c r="BT41" s="7">
        <v>6.0077768075259197E-3</v>
      </c>
      <c r="BU41" s="7">
        <v>0.37778387241037298</v>
      </c>
      <c r="BV41" s="7">
        <v>7.6673349814666496</v>
      </c>
      <c r="BW41" s="7">
        <v>638.33189311270701</v>
      </c>
      <c r="BX41" s="7">
        <v>0.223828074973518</v>
      </c>
      <c r="BY41" s="7" t="s">
        <v>93</v>
      </c>
      <c r="BZ41" s="7">
        <v>204.82141878961301</v>
      </c>
      <c r="CA41" s="7">
        <v>5.9050441912108604E-3</v>
      </c>
      <c r="CB41" s="7">
        <v>3.84933250122485</v>
      </c>
      <c r="CC41" s="7">
        <v>4.0662373248362797E-2</v>
      </c>
      <c r="CD41" s="7">
        <v>2.03831836661677E-2</v>
      </c>
      <c r="CE41" s="7">
        <v>6.9748620329664501E-2</v>
      </c>
      <c r="CF41" s="7">
        <v>0.37481200570384399</v>
      </c>
      <c r="CG41" s="7">
        <v>0.299044202945416</v>
      </c>
      <c r="CH41" s="7">
        <v>0.94582668837348605</v>
      </c>
      <c r="CI41" s="7">
        <v>-13.230245905899601</v>
      </c>
      <c r="CJ41" s="7">
        <v>-97.640313800131196</v>
      </c>
      <c r="CK41" s="7">
        <v>3.5195028904798402</v>
      </c>
      <c r="CL41" s="7" t="s">
        <v>94</v>
      </c>
      <c r="CM41" s="7">
        <v>4515.02936410248</v>
      </c>
      <c r="CN41" s="7">
        <v>1.4732617669735901E-8</v>
      </c>
      <c r="CO41" s="7">
        <v>1714.4059243777299</v>
      </c>
      <c r="CP41" s="7">
        <v>18.1193547089809</v>
      </c>
      <c r="CQ41" s="7">
        <v>8.5466013571089299</v>
      </c>
      <c r="CR41" s="7">
        <v>3.6003557149632499</v>
      </c>
    </row>
    <row r="42" spans="1:96" ht="15.6" x14ac:dyDescent="0.3">
      <c r="A42" s="4" t="s">
        <v>117</v>
      </c>
      <c r="B42" s="5">
        <v>43970</v>
      </c>
      <c r="C42" s="6" t="s">
        <v>104</v>
      </c>
      <c r="D42" s="5" t="s">
        <v>102</v>
      </c>
      <c r="E42" s="5" t="s">
        <v>108</v>
      </c>
      <c r="F42" s="7">
        <v>20</v>
      </c>
      <c r="G42" s="7">
        <v>4.95</v>
      </c>
      <c r="H42" s="7">
        <v>20.753333333333298</v>
      </c>
      <c r="I42" s="7">
        <v>32.76</v>
      </c>
      <c r="J42" s="7">
        <v>0.40799999999999997</v>
      </c>
      <c r="K42" s="7">
        <v>19.12</v>
      </c>
      <c r="L42" s="7">
        <v>539.02</v>
      </c>
      <c r="M42" s="7">
        <v>3.06</v>
      </c>
      <c r="N42" s="7">
        <v>3.8902709204534799E-2</v>
      </c>
      <c r="O42" s="7">
        <v>3.9219537507603798E-2</v>
      </c>
      <c r="P42" s="7">
        <v>1.22552839663773E-2</v>
      </c>
      <c r="Q42" s="7" t="s">
        <v>93</v>
      </c>
      <c r="R42" s="7">
        <v>6.5707805302256204E-3</v>
      </c>
      <c r="S42" s="7">
        <v>3.2003550921907601E-4</v>
      </c>
      <c r="T42" s="7">
        <v>0.94417960114646104</v>
      </c>
      <c r="U42" s="7">
        <v>2.2029510535344399E-2</v>
      </c>
      <c r="V42" s="7">
        <v>16.9889427680015</v>
      </c>
      <c r="W42" s="7">
        <v>964.68568824813894</v>
      </c>
      <c r="X42" s="7">
        <v>7.7105989701032303E-3</v>
      </c>
      <c r="Y42" s="7">
        <v>0.27199741512735698</v>
      </c>
      <c r="Z42" s="7">
        <v>437.95600000000002</v>
      </c>
      <c r="AA42" s="7">
        <v>1.5512646896915699E-2</v>
      </c>
      <c r="AB42" s="7">
        <v>1325.2462252724899</v>
      </c>
      <c r="AC42" s="7">
        <v>0.52530348381648195</v>
      </c>
      <c r="AD42" s="7">
        <v>2.2857626926049299</v>
      </c>
      <c r="AE42" s="7">
        <v>5.1870615203041099</v>
      </c>
      <c r="AF42" s="7">
        <v>4.8482387634398702E-2</v>
      </c>
      <c r="AG42" s="7">
        <v>0.47526759323611201</v>
      </c>
      <c r="AH42" s="7">
        <v>107.487176546925</v>
      </c>
      <c r="AI42" s="7" t="s">
        <v>93</v>
      </c>
      <c r="AJ42" s="7" t="s">
        <v>93</v>
      </c>
      <c r="AK42" s="7">
        <v>0.31268040935040797</v>
      </c>
      <c r="AL42" s="7">
        <v>7.5474353464416799E-3</v>
      </c>
      <c r="AM42" s="7">
        <v>1.6829952415594001</v>
      </c>
      <c r="AN42" s="7">
        <v>8.1362289396252497E-3</v>
      </c>
      <c r="AO42" s="7">
        <v>7.29833364887464E-2</v>
      </c>
      <c r="AP42" s="7">
        <v>0.53792589196808505</v>
      </c>
      <c r="AQ42" s="7">
        <v>0.37304080411203899</v>
      </c>
      <c r="AR42" s="7">
        <v>1.50678318205051E-2</v>
      </c>
      <c r="AS42" s="7">
        <v>5.3897249951655596E-3</v>
      </c>
      <c r="AT42" s="7">
        <v>5.8138880944138098E-2</v>
      </c>
      <c r="AU42" s="7">
        <v>6.6999547271671303E-2</v>
      </c>
      <c r="AV42" s="7">
        <v>0.52993391628989195</v>
      </c>
      <c r="AW42" s="7">
        <v>6.0747095696319399E-2</v>
      </c>
      <c r="AX42" s="7" t="s">
        <v>93</v>
      </c>
      <c r="AY42" s="7">
        <v>0.73049069955488199</v>
      </c>
      <c r="AZ42" s="7" t="s">
        <v>93</v>
      </c>
      <c r="BA42" s="7">
        <v>4.7571003531412801</v>
      </c>
      <c r="BB42" s="7">
        <v>5.9307632515730999E-2</v>
      </c>
      <c r="BC42" s="7">
        <v>1.05837658397372E-2</v>
      </c>
      <c r="BD42" s="7">
        <v>6.7211975944690703E-3</v>
      </c>
      <c r="BE42" s="7">
        <v>2488.2247092856601</v>
      </c>
      <c r="BF42" s="7">
        <v>358.46987416497899</v>
      </c>
      <c r="BG42" s="7" t="s">
        <v>93</v>
      </c>
      <c r="BH42" s="7">
        <v>3.2733883249841701E-2</v>
      </c>
      <c r="BI42" s="7" t="s">
        <v>93</v>
      </c>
      <c r="BJ42" s="7">
        <v>3.7016115235218597E-2</v>
      </c>
      <c r="BK42" s="7">
        <v>0.26256537252118201</v>
      </c>
      <c r="BL42" s="7">
        <v>219.31309680830699</v>
      </c>
      <c r="BM42" s="7" t="s">
        <v>93</v>
      </c>
      <c r="BN42" s="7">
        <v>4.0237369091041999E-3</v>
      </c>
      <c r="BO42" s="7">
        <v>1.2546958138703801E-2</v>
      </c>
      <c r="BP42" s="7">
        <v>3.9686631408301698E-2</v>
      </c>
      <c r="BQ42" s="7">
        <v>2.6660009233226498</v>
      </c>
      <c r="BR42" s="7">
        <v>1261.05191576073</v>
      </c>
      <c r="BS42" s="7" t="s">
        <v>93</v>
      </c>
      <c r="BT42" s="7">
        <v>7.55050689924016E-3</v>
      </c>
      <c r="BU42" s="7">
        <v>0.14357442016997901</v>
      </c>
      <c r="BV42" s="7">
        <v>8.1203314694248405</v>
      </c>
      <c r="BW42" s="7">
        <v>619.163778659645</v>
      </c>
      <c r="BX42" s="7">
        <v>0.23874081273055001</v>
      </c>
      <c r="BY42" s="7" t="s">
        <v>93</v>
      </c>
      <c r="BZ42" s="7">
        <v>211.760750797979</v>
      </c>
      <c r="CA42" s="7">
        <v>4.8932651614686604E-3</v>
      </c>
      <c r="CB42" s="7">
        <v>3.9290276528913499</v>
      </c>
      <c r="CC42" s="7">
        <v>3.0194760402268098E-2</v>
      </c>
      <c r="CD42" s="7">
        <v>3.6846052672976998E-2</v>
      </c>
      <c r="CE42" s="7">
        <v>7.4359273082343899E-2</v>
      </c>
      <c r="CF42" s="7">
        <v>0.36948280604627798</v>
      </c>
      <c r="CG42" s="7">
        <v>0.28913213234610902</v>
      </c>
      <c r="CH42" s="7">
        <v>0.82229839896620305</v>
      </c>
      <c r="CI42" s="7">
        <v>-13.147464086213001</v>
      </c>
      <c r="CJ42" s="7">
        <v>-97.255645536418001</v>
      </c>
      <c r="CK42" s="7">
        <v>3.7511184154719102</v>
      </c>
      <c r="CL42" s="7" t="s">
        <v>94</v>
      </c>
      <c r="CM42" s="7">
        <v>4791.85487629212</v>
      </c>
      <c r="CN42" s="7">
        <v>1.5762379066522299E-8</v>
      </c>
      <c r="CO42" s="7">
        <v>1834.23724552663</v>
      </c>
      <c r="CP42" s="7">
        <v>21.892991654350801</v>
      </c>
      <c r="CQ42" s="7">
        <v>10.326563787147901</v>
      </c>
      <c r="CR42" s="7">
        <v>3.8520087078719398</v>
      </c>
    </row>
    <row r="43" spans="1:96" ht="15.6" x14ac:dyDescent="0.3">
      <c r="A43" s="4" t="s">
        <v>117</v>
      </c>
      <c r="B43" s="5">
        <v>43977</v>
      </c>
      <c r="C43" s="6" t="s">
        <v>104</v>
      </c>
      <c r="D43" s="5" t="s">
        <v>102</v>
      </c>
      <c r="E43" s="5" t="s">
        <v>108</v>
      </c>
      <c r="F43" s="7">
        <v>20</v>
      </c>
      <c r="G43" s="7">
        <v>5.03</v>
      </c>
      <c r="H43" s="7">
        <v>23.866666666666699</v>
      </c>
      <c r="I43" s="7">
        <v>42.56</v>
      </c>
      <c r="J43" s="7">
        <v>0.49363333333333298</v>
      </c>
      <c r="K43" s="7">
        <v>22.75</v>
      </c>
      <c r="L43" s="7">
        <v>459.81400000000002</v>
      </c>
      <c r="M43" s="7">
        <v>3.75</v>
      </c>
      <c r="N43" s="7">
        <v>8.7213881381981301E-3</v>
      </c>
      <c r="O43" s="7">
        <v>4.5531334043403503E-2</v>
      </c>
      <c r="P43" s="7">
        <v>2.5047332036091299E-3</v>
      </c>
      <c r="Q43" s="7" t="s">
        <v>93</v>
      </c>
      <c r="R43" s="7">
        <v>4.77199471296444E-3</v>
      </c>
      <c r="S43" s="7">
        <v>2.8314201406871999E-4</v>
      </c>
      <c r="T43" s="7">
        <v>0.48323518228892798</v>
      </c>
      <c r="U43" s="7">
        <v>9.9038760038328098E-3</v>
      </c>
      <c r="V43" s="7">
        <v>6.5604813427326798</v>
      </c>
      <c r="W43" s="7">
        <v>621.50570812551302</v>
      </c>
      <c r="X43" s="7">
        <v>1.1343401805315401E-2</v>
      </c>
      <c r="Y43" s="7">
        <v>7.4732082581258893E-2</v>
      </c>
      <c r="Z43" s="7">
        <v>350.05200000000002</v>
      </c>
      <c r="AA43" s="7">
        <v>1.1544686197309801E-2</v>
      </c>
      <c r="AB43" s="7">
        <v>462.13849852659899</v>
      </c>
      <c r="AC43" s="7">
        <v>7.3840232421804694E-2</v>
      </c>
      <c r="AD43" s="7">
        <v>2.0084016073454798</v>
      </c>
      <c r="AE43" s="7">
        <v>5.1615548397668398</v>
      </c>
      <c r="AF43" s="7">
        <v>1.1656850001723999E-2</v>
      </c>
      <c r="AG43" s="7">
        <v>0.28482639744857302</v>
      </c>
      <c r="AH43" s="7">
        <v>74.061215249261707</v>
      </c>
      <c r="AI43" s="7" t="s">
        <v>93</v>
      </c>
      <c r="AJ43" s="7" t="s">
        <v>93</v>
      </c>
      <c r="AK43" s="7">
        <v>4.9946013016408303E-2</v>
      </c>
      <c r="AL43" s="7">
        <v>6.0884646452202202E-3</v>
      </c>
      <c r="AM43" s="7">
        <v>1.0981748114063199</v>
      </c>
      <c r="AN43" s="7">
        <v>1.8106193999761599E-3</v>
      </c>
      <c r="AO43" s="7">
        <v>7.8901841599302594E-2</v>
      </c>
      <c r="AP43" s="7">
        <v>0.42326974086264502</v>
      </c>
      <c r="AQ43" s="7">
        <v>6.9810616447466695E-2</v>
      </c>
      <c r="AR43" s="7">
        <v>8.8823314193106698E-3</v>
      </c>
      <c r="AS43" s="7">
        <v>1.1206349685069299E-3</v>
      </c>
      <c r="AT43" s="7">
        <v>1.59592215737887E-2</v>
      </c>
      <c r="AU43" s="7">
        <v>1.2691424492411601E-2</v>
      </c>
      <c r="AV43" s="7">
        <v>0.30028863797376398</v>
      </c>
      <c r="AW43" s="7">
        <v>1.0764624609537801E-2</v>
      </c>
      <c r="AX43" s="7" t="s">
        <v>93</v>
      </c>
      <c r="AY43" s="7">
        <v>0.318415577153635</v>
      </c>
      <c r="AZ43" s="7" t="s">
        <v>93</v>
      </c>
      <c r="BA43" s="7">
        <v>11.379175780528101</v>
      </c>
      <c r="BB43" s="7">
        <v>1.0800642135101599E-2</v>
      </c>
      <c r="BC43" s="7">
        <v>8.2032184820935092E-3</v>
      </c>
      <c r="BD43" s="7">
        <v>1.52678320372133E-3</v>
      </c>
      <c r="BE43" s="7">
        <v>389.41579343001098</v>
      </c>
      <c r="BF43" s="7">
        <v>182.48122079265701</v>
      </c>
      <c r="BG43" s="7" t="s">
        <v>93</v>
      </c>
      <c r="BH43" s="7">
        <v>8.9274769308953696E-3</v>
      </c>
      <c r="BI43" s="7" t="s">
        <v>93</v>
      </c>
      <c r="BJ43" s="7">
        <v>7.3167906634119401E-3</v>
      </c>
      <c r="BK43" s="7">
        <v>9.3291815989542906E-2</v>
      </c>
      <c r="BL43" s="7">
        <v>121.943140210815</v>
      </c>
      <c r="BM43" s="7" t="s">
        <v>93</v>
      </c>
      <c r="BN43" s="7">
        <v>5.0745441782076997E-3</v>
      </c>
      <c r="BO43" s="7">
        <v>2.53198775629981E-3</v>
      </c>
      <c r="BP43" s="7">
        <v>9.5055532009719404E-3</v>
      </c>
      <c r="BQ43" s="7">
        <v>2.3888825800328499</v>
      </c>
      <c r="BR43" s="7">
        <v>1065.25470817462</v>
      </c>
      <c r="BS43" s="7">
        <v>6.4506222126444899E-4</v>
      </c>
      <c r="BT43" s="7">
        <v>2.18711004878118E-3</v>
      </c>
      <c r="BU43" s="7">
        <v>0.27746300455082701</v>
      </c>
      <c r="BV43" s="7">
        <v>2.95593301854734</v>
      </c>
      <c r="BW43" s="7">
        <v>315.76167934127801</v>
      </c>
      <c r="BX43" s="7">
        <v>2.43898008976909E-2</v>
      </c>
      <c r="BY43" s="7" t="s">
        <v>93</v>
      </c>
      <c r="BZ43" s="7">
        <v>65.709298091682001</v>
      </c>
      <c r="CA43" s="7">
        <v>6.5091411096854599E-3</v>
      </c>
      <c r="CB43" s="7">
        <v>1.7297777962851799</v>
      </c>
      <c r="CC43" s="7">
        <v>2.34282995138855E-2</v>
      </c>
      <c r="CD43" s="7">
        <v>1.6577085671273299E-2</v>
      </c>
      <c r="CE43" s="7">
        <v>1.11278565395818E-2</v>
      </c>
      <c r="CF43" s="7">
        <v>0.38703430584794202</v>
      </c>
      <c r="CG43" s="7">
        <v>0.58334337442751205</v>
      </c>
      <c r="CH43" s="7">
        <v>0.450069344822078</v>
      </c>
      <c r="CI43" s="7">
        <v>-13.040375506607001</v>
      </c>
      <c r="CJ43" s="7">
        <v>-96.283907286508096</v>
      </c>
      <c r="CK43" s="7">
        <v>4.5217123071532797</v>
      </c>
      <c r="CL43" s="7" t="s">
        <v>94</v>
      </c>
      <c r="CM43" s="7">
        <v>6963.2893951044398</v>
      </c>
      <c r="CN43" s="7">
        <v>1.91817752602683E-8</v>
      </c>
      <c r="CO43" s="7">
        <v>2232.1456976271102</v>
      </c>
      <c r="CP43" s="7">
        <v>25.024057194527</v>
      </c>
      <c r="CQ43" s="7">
        <v>11.8034358625978</v>
      </c>
      <c r="CR43" s="7">
        <v>4.6876404268139602</v>
      </c>
    </row>
    <row r="44" spans="1:96" ht="15.6" x14ac:dyDescent="0.3">
      <c r="A44" s="4" t="s">
        <v>117</v>
      </c>
      <c r="B44" s="5">
        <v>43984</v>
      </c>
      <c r="C44" s="6" t="s">
        <v>104</v>
      </c>
      <c r="D44" s="5" t="s">
        <v>102</v>
      </c>
      <c r="E44" s="5" t="s">
        <v>108</v>
      </c>
      <c r="F44" s="7">
        <v>30</v>
      </c>
      <c r="G44" s="7">
        <v>5.4</v>
      </c>
      <c r="H44" s="7">
        <v>33.223333333333301</v>
      </c>
      <c r="I44" s="7">
        <v>86.28</v>
      </c>
      <c r="J44" s="7">
        <v>0.69936666666666703</v>
      </c>
      <c r="K44" s="7">
        <v>25.5</v>
      </c>
      <c r="L44" s="7">
        <v>297.10899999999998</v>
      </c>
      <c r="M44" s="7">
        <v>8.94</v>
      </c>
      <c r="N44" s="7">
        <v>0.10727284370637399</v>
      </c>
      <c r="O44" s="7">
        <v>3.9896507663651201E-2</v>
      </c>
      <c r="P44" s="7">
        <v>2.8154088492185401E-2</v>
      </c>
      <c r="Q44" s="7" t="s">
        <v>93</v>
      </c>
      <c r="R44" s="7">
        <v>1.7630626008350501E-2</v>
      </c>
      <c r="S44" s="7">
        <v>5.5220227378310698E-4</v>
      </c>
      <c r="T44" s="7">
        <v>0.87262638029872197</v>
      </c>
      <c r="U44" s="7">
        <v>2.8802517173691099E-2</v>
      </c>
      <c r="V44" s="7">
        <v>46.3211370574695</v>
      </c>
      <c r="W44" s="7">
        <v>1308.5954267744501</v>
      </c>
      <c r="X44" s="7">
        <v>0.20116429468427199</v>
      </c>
      <c r="Y44" s="7">
        <v>0.49757576940135201</v>
      </c>
      <c r="Z44" s="7">
        <v>472.40300000000002</v>
      </c>
      <c r="AA44" s="7">
        <v>1.8017448829316701E-2</v>
      </c>
      <c r="AB44" s="7">
        <v>2926.4877749244001</v>
      </c>
      <c r="AC44" s="7">
        <v>1.2195118349423399</v>
      </c>
      <c r="AD44" s="7">
        <v>3.07455356443135</v>
      </c>
      <c r="AE44" s="7">
        <v>14.8800016797283</v>
      </c>
      <c r="AF44" s="7">
        <v>8.2680766121986202E-2</v>
      </c>
      <c r="AG44" s="7">
        <v>0.94059610712880204</v>
      </c>
      <c r="AH44" s="7">
        <v>41.127781028195898</v>
      </c>
      <c r="AI44" s="7" t="s">
        <v>93</v>
      </c>
      <c r="AJ44" s="7" t="s">
        <v>93</v>
      </c>
      <c r="AK44" s="7">
        <v>0.73982153225804903</v>
      </c>
      <c r="AL44" s="7">
        <v>1.2049213627521701E-2</v>
      </c>
      <c r="AM44" s="7">
        <v>2.8291816204972302</v>
      </c>
      <c r="AN44" s="7">
        <v>2.2335755494784899E-2</v>
      </c>
      <c r="AO44" s="7">
        <v>0.112353164366404</v>
      </c>
      <c r="AP44" s="7">
        <v>0.85307710776649903</v>
      </c>
      <c r="AQ44" s="7">
        <v>1.0153440383508501</v>
      </c>
      <c r="AR44" s="7">
        <v>3.1126669938026399E-2</v>
      </c>
      <c r="AS44" s="7">
        <v>1.50395050531888E-2</v>
      </c>
      <c r="AT44" s="7">
        <v>0.121274934882039</v>
      </c>
      <c r="AU44" s="7">
        <v>0.156436205152992</v>
      </c>
      <c r="AV44" s="7">
        <v>0.59254511687684597</v>
      </c>
      <c r="AW44" s="7">
        <v>0.15605449467334501</v>
      </c>
      <c r="AX44" s="7" t="s">
        <v>93</v>
      </c>
      <c r="AY44" s="7">
        <v>0.88420635392449198</v>
      </c>
      <c r="AZ44" s="7" t="s">
        <v>93</v>
      </c>
      <c r="BA44" s="7">
        <v>5.3466696537332803</v>
      </c>
      <c r="BB44" s="7">
        <v>0.143885483013104</v>
      </c>
      <c r="BC44" s="7">
        <v>1.0571020140362901E-2</v>
      </c>
      <c r="BD44" s="7">
        <v>1.8884148321784502E-2</v>
      </c>
      <c r="BE44" s="7">
        <v>3261.1522604654001</v>
      </c>
      <c r="BF44" s="7">
        <v>696.14505590410897</v>
      </c>
      <c r="BG44" s="7" t="s">
        <v>93</v>
      </c>
      <c r="BH44" s="7">
        <v>6.9743459685527406E-2</v>
      </c>
      <c r="BI44" s="7" t="s">
        <v>93</v>
      </c>
      <c r="BJ44" s="7">
        <v>0.10800020380851399</v>
      </c>
      <c r="BK44" s="7">
        <v>0.79683407745400003</v>
      </c>
      <c r="BL44" s="7">
        <v>244.71618163836899</v>
      </c>
      <c r="BM44" s="7" t="s">
        <v>93</v>
      </c>
      <c r="BN44" s="7">
        <v>4.1069316480770801E-3</v>
      </c>
      <c r="BO44" s="7">
        <v>3.4888646107070299E-2</v>
      </c>
      <c r="BP44" s="7">
        <v>8.6747495142960901E-2</v>
      </c>
      <c r="BQ44" s="7">
        <v>6.4060711773065</v>
      </c>
      <c r="BR44" s="7">
        <v>3228.0604061712602</v>
      </c>
      <c r="BS44" s="7" t="s">
        <v>93</v>
      </c>
      <c r="BT44" s="7">
        <v>1.9566879593733801E-2</v>
      </c>
      <c r="BU44" s="7">
        <v>0.161304171416604</v>
      </c>
      <c r="BV44" s="7">
        <v>16.243863136988601</v>
      </c>
      <c r="BW44" s="7">
        <v>483.73120761338902</v>
      </c>
      <c r="BX44" s="7">
        <v>0.55733306801289095</v>
      </c>
      <c r="BY44" s="7" t="s">
        <v>93</v>
      </c>
      <c r="BZ44" s="7">
        <v>337.73812058415501</v>
      </c>
      <c r="CA44" s="7">
        <v>7.4068729165073397E-3</v>
      </c>
      <c r="CB44" s="7">
        <v>6.7414764262410998</v>
      </c>
      <c r="CC44" s="7">
        <v>1.3758347404274E-2</v>
      </c>
      <c r="CD44" s="7">
        <v>4.2673360873840299E-2</v>
      </c>
      <c r="CE44" s="7">
        <v>0.178035192303789</v>
      </c>
      <c r="CF44" s="7">
        <v>0.55668855249979998</v>
      </c>
      <c r="CG44" s="7">
        <v>0.486698144031744</v>
      </c>
      <c r="CH44" s="7">
        <v>1.5914598531950599</v>
      </c>
      <c r="CI44" s="7">
        <v>-12.918895261194599</v>
      </c>
      <c r="CJ44" s="7">
        <v>-95.032933726511303</v>
      </c>
      <c r="CK44" s="7">
        <v>7.80523146171363</v>
      </c>
      <c r="CL44" s="7" t="s">
        <v>94</v>
      </c>
      <c r="CM44" s="7">
        <v>12773.5667765198</v>
      </c>
      <c r="CN44" s="7">
        <v>3.4792651902189698E-8</v>
      </c>
      <c r="CO44" s="7">
        <v>4048.7529021036098</v>
      </c>
      <c r="CP44" s="7">
        <v>70.603364922850005</v>
      </c>
      <c r="CQ44" s="7">
        <v>33.302445046070098</v>
      </c>
      <c r="CR44" s="7">
        <v>8.5026249864679606</v>
      </c>
    </row>
    <row r="45" spans="1:96" ht="15.6" x14ac:dyDescent="0.3">
      <c r="A45" s="4" t="s">
        <v>117</v>
      </c>
      <c r="B45" s="5">
        <v>43998</v>
      </c>
      <c r="C45" s="6" t="s">
        <v>104</v>
      </c>
      <c r="D45" s="5" t="s">
        <v>102</v>
      </c>
      <c r="E45" s="5" t="s">
        <v>108</v>
      </c>
      <c r="F45" s="7">
        <v>40</v>
      </c>
      <c r="G45" s="7">
        <v>5.65</v>
      </c>
      <c r="H45" s="7">
        <v>41.89</v>
      </c>
      <c r="I45" s="7">
        <v>8.36</v>
      </c>
      <c r="J45" s="7">
        <v>0.94903333333333295</v>
      </c>
      <c r="K45" s="7">
        <v>37.950000000000003</v>
      </c>
      <c r="L45" s="7">
        <v>243.233</v>
      </c>
      <c r="M45" s="7">
        <v>2.98</v>
      </c>
      <c r="N45" s="7">
        <v>0.14088699952519401</v>
      </c>
      <c r="O45" s="7">
        <v>9.1053501448704E-2</v>
      </c>
      <c r="P45" s="7">
        <v>3.6641857742456499E-2</v>
      </c>
      <c r="Q45" s="7" t="s">
        <v>93</v>
      </c>
      <c r="R45" s="7">
        <v>2.69399585642374E-2</v>
      </c>
      <c r="S45" s="7">
        <v>3.5289813881497198E-4</v>
      </c>
      <c r="T45" s="7">
        <v>0.71258344738593804</v>
      </c>
      <c r="U45" s="7">
        <v>1.8994185621379001E-2</v>
      </c>
      <c r="V45" s="7">
        <v>84.465772484581095</v>
      </c>
      <c r="W45" s="7">
        <v>1625.65075509696</v>
      </c>
      <c r="X45" s="7">
        <v>1.4703207239186E-2</v>
      </c>
      <c r="Y45" s="7">
        <v>0.70291303328441701</v>
      </c>
      <c r="Z45" s="7">
        <v>508.10700000000003</v>
      </c>
      <c r="AA45" s="7">
        <v>1.9128843834835998E-2</v>
      </c>
      <c r="AB45" s="7">
        <v>5152.6314066839004</v>
      </c>
      <c r="AC45" s="7">
        <v>1.6097243222700399</v>
      </c>
      <c r="AD45" s="7">
        <v>3.0680554785199199</v>
      </c>
      <c r="AE45" s="7">
        <v>12.1043594342324</v>
      </c>
      <c r="AF45" s="7">
        <v>0.101142198640916</v>
      </c>
      <c r="AG45" s="7">
        <v>1.1499981067121401</v>
      </c>
      <c r="AH45" s="7">
        <v>68.616597671247803</v>
      </c>
      <c r="AI45" s="7" t="s">
        <v>93</v>
      </c>
      <c r="AJ45" s="7" t="s">
        <v>93</v>
      </c>
      <c r="AK45" s="7">
        <v>0.96946228203912799</v>
      </c>
      <c r="AL45" s="7">
        <v>2.3793119699158601E-2</v>
      </c>
      <c r="AM45" s="7">
        <v>3.3702155069154598</v>
      </c>
      <c r="AN45" s="7">
        <v>2.95712508422451E-2</v>
      </c>
      <c r="AO45" s="7">
        <v>0.105824095544458</v>
      </c>
      <c r="AP45" s="7">
        <v>1.1386357464641701</v>
      </c>
      <c r="AQ45" s="7">
        <v>1.39522193235799</v>
      </c>
      <c r="AR45" s="7">
        <v>4.4111974995343799E-2</v>
      </c>
      <c r="AS45" s="7">
        <v>2.0835665811946801E-2</v>
      </c>
      <c r="AT45" s="7">
        <v>0.14879675041499199</v>
      </c>
      <c r="AU45" s="7">
        <v>0.20491560624507901</v>
      </c>
      <c r="AV45" s="7">
        <v>0.97160621088094001</v>
      </c>
      <c r="AW45" s="7">
        <v>0.215425351178573</v>
      </c>
      <c r="AX45" s="7" t="s">
        <v>93</v>
      </c>
      <c r="AY45" s="7">
        <v>0.60634080237431898</v>
      </c>
      <c r="AZ45" s="7" t="s">
        <v>93</v>
      </c>
      <c r="BA45" s="7">
        <v>6.2720016765073501</v>
      </c>
      <c r="BB45" s="7">
        <v>0.19639738101835</v>
      </c>
      <c r="BC45" s="7">
        <v>7.4191325452144996E-3</v>
      </c>
      <c r="BD45" s="7">
        <v>2.4985817343101301E-2</v>
      </c>
      <c r="BE45" s="7">
        <v>3843.3359549184802</v>
      </c>
      <c r="BF45" s="7">
        <v>1022.99142651259</v>
      </c>
      <c r="BG45" s="7" t="s">
        <v>93</v>
      </c>
      <c r="BH45" s="7">
        <v>8.3766569745543307E-2</v>
      </c>
      <c r="BI45" s="7" t="s">
        <v>93</v>
      </c>
      <c r="BJ45" s="7">
        <v>0.140826269513077</v>
      </c>
      <c r="BK45" s="7">
        <v>1.2323251588331801</v>
      </c>
      <c r="BL45" s="7">
        <v>202.919595148333</v>
      </c>
      <c r="BM45" s="7">
        <v>6.0577689128291203E-3</v>
      </c>
      <c r="BN45" s="7">
        <v>4.2254243138964403E-3</v>
      </c>
      <c r="BO45" s="7">
        <v>4.7687184465604701E-2</v>
      </c>
      <c r="BP45" s="7">
        <v>0.115338552464232</v>
      </c>
      <c r="BQ45" s="7">
        <v>10.940849482393199</v>
      </c>
      <c r="BR45" s="7">
        <v>6822.3949566696101</v>
      </c>
      <c r="BS45" s="7">
        <v>6.10063560303598E-4</v>
      </c>
      <c r="BT45" s="7">
        <v>2.7859097717307501E-2</v>
      </c>
      <c r="BU45" s="7">
        <v>0.103176462572864</v>
      </c>
      <c r="BV45" s="7">
        <v>27.508583881286</v>
      </c>
      <c r="BW45" s="7">
        <v>443.81642764190298</v>
      </c>
      <c r="BX45" s="7">
        <v>0.74564591462327301</v>
      </c>
      <c r="BY45" s="7" t="s">
        <v>93</v>
      </c>
      <c r="BZ45" s="7">
        <v>317.325945620026</v>
      </c>
      <c r="CA45" s="7">
        <v>1.0409016897088799E-2</v>
      </c>
      <c r="CB45" s="7">
        <v>9.0551775149304898</v>
      </c>
      <c r="CC45" s="7">
        <v>5.3006377293782499E-2</v>
      </c>
      <c r="CD45" s="7">
        <v>6.4017491703585297E-2</v>
      </c>
      <c r="CE45" s="7">
        <v>0.22179761414886001</v>
      </c>
      <c r="CF45" s="7">
        <v>0.86816457523269197</v>
      </c>
      <c r="CG45" s="7">
        <v>0.49263485919123901</v>
      </c>
      <c r="CH45" s="7">
        <v>1.6818890999146201</v>
      </c>
      <c r="CI45" s="7">
        <v>-12.854221308961099</v>
      </c>
      <c r="CJ45" s="7">
        <v>-94.130606987677098</v>
      </c>
      <c r="CK45" s="7">
        <v>11.9218271326011</v>
      </c>
      <c r="CL45" s="7" t="s">
        <v>94</v>
      </c>
      <c r="CM45" s="7">
        <v>19666.722236345398</v>
      </c>
      <c r="CN45" s="7">
        <v>5.6571389849960901E-8</v>
      </c>
      <c r="CO45" s="7">
        <v>6583.1020720972701</v>
      </c>
      <c r="CP45" s="7">
        <v>451.28711339914599</v>
      </c>
      <c r="CQ45" s="7">
        <v>212.86470284238101</v>
      </c>
      <c r="CR45" s="7">
        <v>13.8249109096287</v>
      </c>
    </row>
    <row r="46" spans="1:96" ht="15.6" x14ac:dyDescent="0.3">
      <c r="A46" s="4" t="s">
        <v>117</v>
      </c>
      <c r="B46" s="5">
        <v>44011</v>
      </c>
      <c r="C46" s="6" t="s">
        <v>104</v>
      </c>
      <c r="D46" s="5" t="s">
        <v>102</v>
      </c>
      <c r="E46" s="5" t="s">
        <v>108</v>
      </c>
      <c r="F46" s="7">
        <v>40</v>
      </c>
      <c r="G46" s="7">
        <v>5.6</v>
      </c>
      <c r="H46" s="7">
        <v>45.843333333333298</v>
      </c>
      <c r="I46" s="7">
        <v>262.33999999999997</v>
      </c>
      <c r="J46" s="7">
        <v>1.1116666666666699</v>
      </c>
      <c r="K46" s="7">
        <v>7.68</v>
      </c>
      <c r="L46" s="7">
        <v>212.041</v>
      </c>
      <c r="M46" s="7">
        <v>17.66</v>
      </c>
      <c r="N46" s="7">
        <v>0.15559070982567499</v>
      </c>
      <c r="O46" s="7">
        <v>4.6732674123934302E-2</v>
      </c>
      <c r="P46" s="7">
        <v>3.7882379282870603E-2</v>
      </c>
      <c r="Q46" s="7" t="s">
        <v>93</v>
      </c>
      <c r="R46" s="7">
        <v>3.7044407249599301E-2</v>
      </c>
      <c r="S46" s="7">
        <v>2.3535655868717E-4</v>
      </c>
      <c r="T46" s="7">
        <v>0.97989185025626502</v>
      </c>
      <c r="U46" s="7">
        <v>1.5799205070924902E-2</v>
      </c>
      <c r="V46" s="7">
        <v>91.642404125462306</v>
      </c>
      <c r="W46" s="7">
        <v>1791.29394678013</v>
      </c>
      <c r="X46" s="7">
        <v>1.69429380582744E-2</v>
      </c>
      <c r="Y46" s="7">
        <v>0.78278289576715099</v>
      </c>
      <c r="Z46" s="7">
        <v>613.54200000000003</v>
      </c>
      <c r="AA46" s="7">
        <v>1.5399538851528701E-2</v>
      </c>
      <c r="AB46" s="7">
        <v>5839.3786567275902</v>
      </c>
      <c r="AC46" s="7">
        <v>1.7411294374048201</v>
      </c>
      <c r="AD46" s="7">
        <v>2.98353651675452</v>
      </c>
      <c r="AE46" s="7">
        <v>13.633578483531799</v>
      </c>
      <c r="AF46" s="7">
        <v>0.10667362136877501</v>
      </c>
      <c r="AG46" s="7">
        <v>1.43837754474552</v>
      </c>
      <c r="AH46" s="7">
        <v>118.522043417375</v>
      </c>
      <c r="AI46" s="7" t="s">
        <v>93</v>
      </c>
      <c r="AJ46" s="7" t="s">
        <v>93</v>
      </c>
      <c r="AK46" s="7">
        <v>1.0370486917700501</v>
      </c>
      <c r="AL46" s="7">
        <v>3.5933465855379002E-2</v>
      </c>
      <c r="AM46" s="7">
        <v>4.2093724242096799</v>
      </c>
      <c r="AN46" s="7">
        <v>3.0634385856421201E-2</v>
      </c>
      <c r="AO46" s="7">
        <v>0.172942479434055</v>
      </c>
      <c r="AP46" s="7">
        <v>1.2737441593790799</v>
      </c>
      <c r="AQ46" s="7">
        <v>1.4650839061412699</v>
      </c>
      <c r="AR46" s="7">
        <v>5.0576233602326798E-2</v>
      </c>
      <c r="AS46" s="7">
        <v>2.21364982687084E-2</v>
      </c>
      <c r="AT46" s="7">
        <v>0.17988396602194001</v>
      </c>
      <c r="AU46" s="7">
        <v>0.21999697040039301</v>
      </c>
      <c r="AV46" s="7">
        <v>2.0132783320041501</v>
      </c>
      <c r="AW46" s="7">
        <v>0.22371687979021801</v>
      </c>
      <c r="AX46" s="7" t="s">
        <v>93</v>
      </c>
      <c r="AY46" s="7">
        <v>0.67161578126060395</v>
      </c>
      <c r="AZ46" s="7" t="s">
        <v>93</v>
      </c>
      <c r="BA46" s="7">
        <v>8.7013333700993591</v>
      </c>
      <c r="BB46" s="7">
        <v>0.20424483568508001</v>
      </c>
      <c r="BC46" s="7">
        <v>6.3554520336666096E-3</v>
      </c>
      <c r="BD46" s="7">
        <v>2.6696542065535199E-2</v>
      </c>
      <c r="BE46" s="7">
        <v>4146.14788795194</v>
      </c>
      <c r="BF46" s="7">
        <v>1127.58744567178</v>
      </c>
      <c r="BG46" s="7" t="s">
        <v>93</v>
      </c>
      <c r="BH46" s="7">
        <v>9.1412915973172401E-2</v>
      </c>
      <c r="BI46" s="7" t="s">
        <v>93</v>
      </c>
      <c r="BJ46" s="7">
        <v>0.154056409371118</v>
      </c>
      <c r="BK46" s="7">
        <v>1.3831102639050401</v>
      </c>
      <c r="BL46" s="7">
        <v>241.752296142761</v>
      </c>
      <c r="BM46" s="7">
        <v>7.7705519629014596E-3</v>
      </c>
      <c r="BN46" s="7">
        <v>3.34400571886425E-3</v>
      </c>
      <c r="BO46" s="7">
        <v>5.1430850416770903E-2</v>
      </c>
      <c r="BP46" s="7">
        <v>0.13101725632432201</v>
      </c>
      <c r="BQ46" s="7">
        <v>12.4749334863193</v>
      </c>
      <c r="BR46" s="7">
        <v>15242.988773458599</v>
      </c>
      <c r="BS46" s="7" t="s">
        <v>93</v>
      </c>
      <c r="BT46" s="7">
        <v>3.11194317865186E-2</v>
      </c>
      <c r="BU46" s="7">
        <v>0.22121624806873799</v>
      </c>
      <c r="BV46" s="7">
        <v>31.553467101830002</v>
      </c>
      <c r="BW46" s="7">
        <v>513.47235211580096</v>
      </c>
      <c r="BX46" s="7">
        <v>0.78858266472621097</v>
      </c>
      <c r="BY46" s="7" t="s">
        <v>93</v>
      </c>
      <c r="BZ46" s="7">
        <v>350.518371440941</v>
      </c>
      <c r="CA46" s="7">
        <v>9.8453804324888494E-3</v>
      </c>
      <c r="CB46" s="7">
        <v>10.7067877714739</v>
      </c>
      <c r="CC46" s="7">
        <v>4.8438855528097298E-2</v>
      </c>
      <c r="CD46" s="7">
        <v>6.7167595643007602E-2</v>
      </c>
      <c r="CE46" s="7">
        <v>0.241385513572281</v>
      </c>
      <c r="CF46" s="7">
        <v>1.10791464350864</v>
      </c>
      <c r="CG46" s="7">
        <v>0.579668881484664</v>
      </c>
      <c r="CH46" s="7">
        <v>2.1521948050202999</v>
      </c>
      <c r="CI46" s="7">
        <v>-12.610574992916099</v>
      </c>
      <c r="CJ46" s="7">
        <v>-92.242004245966797</v>
      </c>
      <c r="CK46" s="7">
        <v>14.26705900418</v>
      </c>
      <c r="CL46" s="7" t="s">
        <v>94</v>
      </c>
      <c r="CM46" s="7">
        <v>23652.105772859501</v>
      </c>
      <c r="CN46" s="7">
        <v>6.6713019599478806E-8</v>
      </c>
      <c r="CO46" s="7">
        <v>7763.2637049573596</v>
      </c>
      <c r="CP46" s="7">
        <v>1163.31387331472</v>
      </c>
      <c r="CQ46" s="7">
        <v>548.71600496276506</v>
      </c>
      <c r="CR46" s="7">
        <v>16.303321430165401</v>
      </c>
    </row>
    <row r="47" spans="1:96" ht="15.6" x14ac:dyDescent="0.3">
      <c r="A47" s="4" t="s">
        <v>117</v>
      </c>
      <c r="B47" s="5">
        <v>44025</v>
      </c>
      <c r="C47" s="6" t="s">
        <v>105</v>
      </c>
      <c r="D47" s="5" t="s">
        <v>102</v>
      </c>
      <c r="E47" s="5" t="s">
        <v>108</v>
      </c>
      <c r="F47" s="7">
        <v>20</v>
      </c>
      <c r="G47" s="7">
        <v>4.96</v>
      </c>
      <c r="H47" s="7">
        <v>30.203333333333301</v>
      </c>
      <c r="I47" s="7">
        <v>22.55</v>
      </c>
      <c r="J47" s="7">
        <v>0.56040000000000001</v>
      </c>
      <c r="K47" s="7">
        <v>7.56</v>
      </c>
      <c r="L47" s="7">
        <v>309.48899999999998</v>
      </c>
      <c r="M47" s="7">
        <v>7.18</v>
      </c>
      <c r="N47" s="7">
        <v>5.2614027725319298E-2</v>
      </c>
      <c r="O47" s="7">
        <v>4.6499402512226902E-2</v>
      </c>
      <c r="P47" s="7">
        <v>1.6434327767328401E-2</v>
      </c>
      <c r="Q47" s="7" t="s">
        <v>93</v>
      </c>
      <c r="R47" s="7">
        <v>1.12168448098046E-2</v>
      </c>
      <c r="S47" s="7">
        <v>3.85521625299742E-4</v>
      </c>
      <c r="T47" s="7">
        <v>0.59382935088026201</v>
      </c>
      <c r="U47" s="7">
        <v>9.3634515288670908E-3</v>
      </c>
      <c r="V47" s="7">
        <v>25.7418538090119</v>
      </c>
      <c r="W47" s="7">
        <v>1026.4910320491999</v>
      </c>
      <c r="X47" s="7">
        <v>9.1267484560720608E-3</v>
      </c>
      <c r="Y47" s="7">
        <v>0.36806852240874699</v>
      </c>
      <c r="Z47" s="7">
        <v>531.09199999999998</v>
      </c>
      <c r="AA47" s="7">
        <v>1.18094789220346E-2</v>
      </c>
      <c r="AB47" s="7">
        <v>2030.53540693268</v>
      </c>
      <c r="AC47" s="7">
        <v>0.72825413621027102</v>
      </c>
      <c r="AD47" s="7">
        <v>2.7751222111503999</v>
      </c>
      <c r="AE47" s="7">
        <v>7.1953454786070798</v>
      </c>
      <c r="AF47" s="7">
        <v>5.5740374837475598E-2</v>
      </c>
      <c r="AG47" s="7">
        <v>0.58543422615599505</v>
      </c>
      <c r="AH47" s="7">
        <v>42.135270002443299</v>
      </c>
      <c r="AI47" s="7" t="s">
        <v>93</v>
      </c>
      <c r="AJ47" s="7" t="s">
        <v>93</v>
      </c>
      <c r="AK47" s="7">
        <v>0.42116363426218101</v>
      </c>
      <c r="AL47" s="7">
        <v>1.6507195751424598E-2</v>
      </c>
      <c r="AM47" s="7">
        <v>2.01963577762867</v>
      </c>
      <c r="AN47" s="7">
        <v>1.19686881502311E-2</v>
      </c>
      <c r="AO47" s="7">
        <v>8.3378432809360595E-2</v>
      </c>
      <c r="AP47" s="7">
        <v>0.67286630358925903</v>
      </c>
      <c r="AQ47" s="7">
        <v>0.52788424914196797</v>
      </c>
      <c r="AR47" s="7">
        <v>1.9072357464749799E-2</v>
      </c>
      <c r="AS47" s="7">
        <v>7.9039737350923706E-3</v>
      </c>
      <c r="AT47" s="7">
        <v>6.8611454697030103E-2</v>
      </c>
      <c r="AU47" s="7">
        <v>8.5851794159973405E-2</v>
      </c>
      <c r="AV47" s="7">
        <v>0.48150810995929999</v>
      </c>
      <c r="AW47" s="7">
        <v>8.1579169699341703E-2</v>
      </c>
      <c r="AX47" s="7" t="s">
        <v>93</v>
      </c>
      <c r="AY47" s="7">
        <v>0.310218698300955</v>
      </c>
      <c r="AZ47" s="7" t="s">
        <v>93</v>
      </c>
      <c r="BA47" s="7">
        <v>5.06844262700419</v>
      </c>
      <c r="BB47" s="7">
        <v>7.7321935682633597E-2</v>
      </c>
      <c r="BC47" s="7">
        <v>5.8213287226000403E-3</v>
      </c>
      <c r="BD47" s="7">
        <v>9.1695865113948696E-3</v>
      </c>
      <c r="BE47" s="7">
        <v>2017.2068159513301</v>
      </c>
      <c r="BF47" s="7">
        <v>482.175989798351</v>
      </c>
      <c r="BG47" s="7" t="s">
        <v>93</v>
      </c>
      <c r="BH47" s="7">
        <v>3.63143215675438E-2</v>
      </c>
      <c r="BI47" s="7" t="s">
        <v>93</v>
      </c>
      <c r="BJ47" s="7">
        <v>5.59381773549903E-2</v>
      </c>
      <c r="BK47" s="7">
        <v>0.39297978611673801</v>
      </c>
      <c r="BL47" s="7">
        <v>84.375782344257104</v>
      </c>
      <c r="BM47" s="7" t="s">
        <v>93</v>
      </c>
      <c r="BN47" s="7">
        <v>3.4916414387064598E-3</v>
      </c>
      <c r="BO47" s="7">
        <v>1.8382225240925899E-2</v>
      </c>
      <c r="BP47" s="7">
        <v>5.1808140470545799E-2</v>
      </c>
      <c r="BQ47" s="7">
        <v>4.1755654784106397</v>
      </c>
      <c r="BR47" s="7">
        <v>2308.2375950972801</v>
      </c>
      <c r="BS47" s="7">
        <v>7.6118487965513295E-4</v>
      </c>
      <c r="BT47" s="7">
        <v>9.7076613244080796E-3</v>
      </c>
      <c r="BU47" s="7">
        <v>0.120478111474769</v>
      </c>
      <c r="BV47" s="7">
        <v>13.037383634302699</v>
      </c>
      <c r="BW47" s="7">
        <v>458.884988620782</v>
      </c>
      <c r="BX47" s="7">
        <v>0.32039073031781701</v>
      </c>
      <c r="BY47" s="7" t="s">
        <v>93</v>
      </c>
      <c r="BZ47" s="7">
        <v>250.904774175814</v>
      </c>
      <c r="CA47" s="7">
        <v>7.5373003645261101E-3</v>
      </c>
      <c r="CB47" s="7">
        <v>5.5287054457757296</v>
      </c>
      <c r="CC47" s="7">
        <v>3.8334334301801803E-2</v>
      </c>
      <c r="CD47" s="7">
        <v>2.4498874769135998E-2</v>
      </c>
      <c r="CE47" s="7">
        <v>0.10348137789570799</v>
      </c>
      <c r="CF47" s="7">
        <v>0.56384312749186305</v>
      </c>
      <c r="CG47" s="7">
        <v>0.394661065125894</v>
      </c>
      <c r="CH47" s="7">
        <v>1.0447835520284801</v>
      </c>
      <c r="CI47" s="7">
        <v>-12.532416301469301</v>
      </c>
      <c r="CJ47" s="7">
        <v>-93.4705706508459</v>
      </c>
      <c r="CK47" s="7">
        <v>4.5239026881512503</v>
      </c>
      <c r="CL47" s="7" t="s">
        <v>94</v>
      </c>
      <c r="CM47" s="7">
        <v>7769.8160326486104</v>
      </c>
      <c r="CN47" s="7">
        <v>1.91317587312531E-8</v>
      </c>
      <c r="CO47" s="7">
        <v>2226.3253718993501</v>
      </c>
      <c r="CP47" s="7">
        <v>63.762945047496402</v>
      </c>
      <c r="CQ47" s="7">
        <v>30.075931589665601</v>
      </c>
      <c r="CR47" s="7">
        <v>4.6754173921761701</v>
      </c>
    </row>
    <row r="48" spans="1:96" ht="15.6" x14ac:dyDescent="0.3">
      <c r="A48" s="4" t="s">
        <v>117</v>
      </c>
      <c r="B48" s="5">
        <v>44039</v>
      </c>
      <c r="C48" s="6" t="s">
        <v>105</v>
      </c>
      <c r="D48" s="5" t="s">
        <v>102</v>
      </c>
      <c r="E48" s="5" t="s">
        <v>108</v>
      </c>
      <c r="F48" s="7">
        <v>20</v>
      </c>
      <c r="G48" s="7">
        <v>5.0599999999999996</v>
      </c>
      <c r="H48" s="7">
        <v>33.61</v>
      </c>
      <c r="I48" s="7">
        <v>24.99</v>
      </c>
      <c r="J48" s="7">
        <v>0.64346666666666696</v>
      </c>
      <c r="K48" s="7">
        <v>6.91</v>
      </c>
      <c r="L48" s="7">
        <v>224.42599999999999</v>
      </c>
      <c r="M48" s="7">
        <v>7.47</v>
      </c>
      <c r="N48" s="7">
        <v>6.2790649415910199E-2</v>
      </c>
      <c r="O48" s="7">
        <v>4.4366898489997197E-2</v>
      </c>
      <c r="P48" s="7">
        <v>1.9233371665241999E-2</v>
      </c>
      <c r="Q48" s="7" t="s">
        <v>93</v>
      </c>
      <c r="R48" s="7">
        <v>1.17265857214138E-2</v>
      </c>
      <c r="S48" s="7">
        <v>3.3634393474882399E-4</v>
      </c>
      <c r="T48" s="7">
        <v>0.52339307910747601</v>
      </c>
      <c r="U48" s="7">
        <v>9.6630726612285407E-3</v>
      </c>
      <c r="V48" s="7">
        <v>28.0512668746183</v>
      </c>
      <c r="W48" s="7">
        <v>1066.15726274652</v>
      </c>
      <c r="X48" s="7">
        <v>8.8136834017210602E-3</v>
      </c>
      <c r="Y48" s="7">
        <v>0.36159178025175498</v>
      </c>
      <c r="Z48" s="7">
        <v>376.18099999999998</v>
      </c>
      <c r="AA48" s="7">
        <v>1.0916106697310499E-2</v>
      </c>
      <c r="AB48" s="7">
        <v>2245.0143798560798</v>
      </c>
      <c r="AC48" s="7">
        <v>0.845585854395982</v>
      </c>
      <c r="AD48" s="7">
        <v>2.5914627485736101</v>
      </c>
      <c r="AE48" s="7">
        <v>8.0023084415833896</v>
      </c>
      <c r="AF48" s="7">
        <v>6.7391290663111794E-2</v>
      </c>
      <c r="AG48" s="7">
        <v>0.60607820049329897</v>
      </c>
      <c r="AH48" s="7">
        <v>43.120525608745801</v>
      </c>
      <c r="AI48" s="7" t="s">
        <v>93</v>
      </c>
      <c r="AJ48" s="7" t="s">
        <v>93</v>
      </c>
      <c r="AK48" s="7">
        <v>0.49870339484402598</v>
      </c>
      <c r="AL48" s="7">
        <v>2.98998442142899E-2</v>
      </c>
      <c r="AM48" s="7">
        <v>2.1386260821593899</v>
      </c>
      <c r="AN48" s="7">
        <v>1.38734628773258E-2</v>
      </c>
      <c r="AO48" s="7">
        <v>0.108993315370445</v>
      </c>
      <c r="AP48" s="7">
        <v>0.69992135841549796</v>
      </c>
      <c r="AQ48" s="7">
        <v>0.63005377880881797</v>
      </c>
      <c r="AR48" s="7">
        <v>2.0391536125783701E-2</v>
      </c>
      <c r="AS48" s="7">
        <v>8.7280912616542906E-3</v>
      </c>
      <c r="AT48" s="7">
        <v>6.5157599925452503E-2</v>
      </c>
      <c r="AU48" s="7">
        <v>0.104070997832654</v>
      </c>
      <c r="AV48" s="7">
        <v>0.50714033696605498</v>
      </c>
      <c r="AW48" s="7">
        <v>0.100544599175566</v>
      </c>
      <c r="AX48" s="7" t="s">
        <v>93</v>
      </c>
      <c r="AY48" s="7">
        <v>0.30842827423913399</v>
      </c>
      <c r="AZ48" s="7" t="s">
        <v>93</v>
      </c>
      <c r="BA48" s="7">
        <v>4.5476659117618601</v>
      </c>
      <c r="BB48" s="7">
        <v>9.1260031903120403E-2</v>
      </c>
      <c r="BC48" s="7">
        <v>6.2362906235363504E-3</v>
      </c>
      <c r="BD48" s="7">
        <v>1.0997586032809E-2</v>
      </c>
      <c r="BE48" s="7">
        <v>2263.6838668904002</v>
      </c>
      <c r="BF48" s="7">
        <v>416.70706986019002</v>
      </c>
      <c r="BG48" s="7" t="s">
        <v>93</v>
      </c>
      <c r="BH48" s="7">
        <v>4.0830798959927299E-2</v>
      </c>
      <c r="BI48" s="7" t="s">
        <v>93</v>
      </c>
      <c r="BJ48" s="7">
        <v>6.2619112042930303E-2</v>
      </c>
      <c r="BK48" s="7">
        <v>0.43006300641131101</v>
      </c>
      <c r="BL48" s="7">
        <v>112.467872181831</v>
      </c>
      <c r="BM48" s="7" t="s">
        <v>93</v>
      </c>
      <c r="BN48" s="7">
        <v>3.5613342427671599E-3</v>
      </c>
      <c r="BO48" s="7">
        <v>2.1227124458718501E-2</v>
      </c>
      <c r="BP48" s="7">
        <v>5.7359983865177898E-2</v>
      </c>
      <c r="BQ48" s="7">
        <v>4.49297010203522</v>
      </c>
      <c r="BR48" s="7">
        <v>3053.53863659225</v>
      </c>
      <c r="BS48" s="7" t="s">
        <v>93</v>
      </c>
      <c r="BT48" s="7">
        <v>1.0666627255339199E-2</v>
      </c>
      <c r="BU48" s="7">
        <v>0.17946460584471</v>
      </c>
      <c r="BV48" s="7">
        <v>13.6333089786658</v>
      </c>
      <c r="BW48" s="7">
        <v>360.74556584449402</v>
      </c>
      <c r="BX48" s="7">
        <v>0.397937662478625</v>
      </c>
      <c r="BY48" s="7" t="s">
        <v>93</v>
      </c>
      <c r="BZ48" s="7">
        <v>267.86684867963601</v>
      </c>
      <c r="CA48" s="7">
        <v>7.0370230477066701E-3</v>
      </c>
      <c r="CB48" s="7">
        <v>6.0035632375532</v>
      </c>
      <c r="CC48" s="7">
        <v>4.7563229046277397E-2</v>
      </c>
      <c r="CD48" s="7">
        <v>2.32360631769284E-2</v>
      </c>
      <c r="CE48" s="7">
        <v>0.11643993212963499</v>
      </c>
      <c r="CF48" s="7">
        <v>0.60583215548662706</v>
      </c>
      <c r="CG48" s="7">
        <v>0.42929987915875201</v>
      </c>
      <c r="CH48" s="7">
        <v>0.93460504845080805</v>
      </c>
      <c r="CI48" s="7">
        <v>-12.8729221724459</v>
      </c>
      <c r="CJ48" s="7">
        <v>-95.933142489994694</v>
      </c>
      <c r="CK48" s="7">
        <v>6.4080288369825098</v>
      </c>
      <c r="CL48" s="7" t="s">
        <v>94</v>
      </c>
      <c r="CM48" s="7">
        <v>10583.981472769899</v>
      </c>
      <c r="CN48" s="7">
        <v>2.7299941805737901E-8</v>
      </c>
      <c r="CO48" s="7">
        <v>3176.8408721464698</v>
      </c>
      <c r="CP48" s="7">
        <v>106.39434308528</v>
      </c>
      <c r="CQ48" s="7">
        <v>50.184460297069499</v>
      </c>
      <c r="CR48" s="7">
        <v>6.6715572006162498</v>
      </c>
    </row>
    <row r="49" spans="1:96" ht="15.6" x14ac:dyDescent="0.3">
      <c r="A49" s="4" t="s">
        <v>117</v>
      </c>
      <c r="B49" s="5">
        <v>44053</v>
      </c>
      <c r="C49" s="6" t="s">
        <v>105</v>
      </c>
      <c r="D49" s="5" t="s">
        <v>102</v>
      </c>
      <c r="E49" s="5" t="s">
        <v>108</v>
      </c>
      <c r="F49" s="7">
        <v>30</v>
      </c>
      <c r="G49" s="7">
        <v>5.54</v>
      </c>
      <c r="H49" s="7">
        <v>39.036666666666697</v>
      </c>
      <c r="I49" s="7">
        <v>132.13</v>
      </c>
      <c r="J49" s="7">
        <v>0.87466666666666704</v>
      </c>
      <c r="K49" s="7">
        <v>4.95</v>
      </c>
      <c r="L49" s="7">
        <v>0</v>
      </c>
      <c r="M49" s="7">
        <v>14.03</v>
      </c>
      <c r="N49" s="7">
        <v>0.12058513221834399</v>
      </c>
      <c r="O49" s="7">
        <v>5.1232116947889199E-2</v>
      </c>
      <c r="P49" s="7">
        <v>2.9476655723550502E-2</v>
      </c>
      <c r="Q49" s="7" t="s">
        <v>93</v>
      </c>
      <c r="R49" s="7">
        <v>2.6231939445620599E-2</v>
      </c>
      <c r="S49" s="7">
        <v>2.8101308152039697E-4</v>
      </c>
      <c r="T49" s="7">
        <v>0.69658995235116505</v>
      </c>
      <c r="U49" s="7">
        <v>1.44942375230657E-2</v>
      </c>
      <c r="V49" s="7">
        <v>60.520020077565498</v>
      </c>
      <c r="W49" s="7">
        <v>1528.03355709416</v>
      </c>
      <c r="X49" s="7">
        <v>1.1477373827726E-2</v>
      </c>
      <c r="Y49" s="7">
        <v>0.55341154376522605</v>
      </c>
      <c r="Z49" s="7">
        <v>714.06899999999996</v>
      </c>
      <c r="AA49" s="7">
        <v>9.0718807178214299E-3</v>
      </c>
      <c r="AB49" s="7">
        <v>4024.65279319411</v>
      </c>
      <c r="AC49" s="7">
        <v>1.40753402623809</v>
      </c>
      <c r="AD49" s="7">
        <v>2.5301173266470198</v>
      </c>
      <c r="AE49" s="7">
        <v>11.0635365854729</v>
      </c>
      <c r="AF49" s="7">
        <v>9.7068954931331705E-2</v>
      </c>
      <c r="AG49" s="7">
        <v>1.0697008391949001</v>
      </c>
      <c r="AH49" s="7">
        <v>98.828924385486204</v>
      </c>
      <c r="AI49" s="7" t="s">
        <v>93</v>
      </c>
      <c r="AJ49" s="7" t="s">
        <v>93</v>
      </c>
      <c r="AK49" s="7">
        <v>0.82872081955892896</v>
      </c>
      <c r="AL49" s="7">
        <v>1.76440440467838E-2</v>
      </c>
      <c r="AM49" s="7">
        <v>3.65597198568156</v>
      </c>
      <c r="AN49" s="7">
        <v>2.6273855468292799E-2</v>
      </c>
      <c r="AO49" s="7">
        <v>0.121406374813827</v>
      </c>
      <c r="AP49" s="7">
        <v>1.0239034733316099</v>
      </c>
      <c r="AQ49" s="7">
        <v>1.16472441557838</v>
      </c>
      <c r="AR49" s="7">
        <v>3.9822809879455502E-2</v>
      </c>
      <c r="AS49" s="7">
        <v>1.7062926863277698E-2</v>
      </c>
      <c r="AT49" s="7">
        <v>0.123170863452611</v>
      </c>
      <c r="AU49" s="7">
        <v>0.17344318175801299</v>
      </c>
      <c r="AV49" s="7">
        <v>1.12803452686729</v>
      </c>
      <c r="AW49" s="7">
        <v>0.18729229690219401</v>
      </c>
      <c r="AX49" s="7" t="s">
        <v>93</v>
      </c>
      <c r="AY49" s="7">
        <v>0.49418519812390699</v>
      </c>
      <c r="AZ49" s="7" t="s">
        <v>93</v>
      </c>
      <c r="BA49" s="7">
        <v>5.4501994234336602</v>
      </c>
      <c r="BB49" s="7">
        <v>0.16600041701313001</v>
      </c>
      <c r="BC49" s="7">
        <v>5.1462214600040204E-3</v>
      </c>
      <c r="BD49" s="7">
        <v>2.05659027925655E-2</v>
      </c>
      <c r="BE49" s="7">
        <v>3581.1626460233101</v>
      </c>
      <c r="BF49" s="7">
        <v>781.43450554783101</v>
      </c>
      <c r="BG49" s="7" t="s">
        <v>93</v>
      </c>
      <c r="BH49" s="7">
        <v>7.11282011193973E-2</v>
      </c>
      <c r="BI49" s="7" t="s">
        <v>93</v>
      </c>
      <c r="BJ49" s="7">
        <v>0.113777606133473</v>
      </c>
      <c r="BK49" s="7">
        <v>1.0030094286237199</v>
      </c>
      <c r="BL49" s="7">
        <v>154.51285722281</v>
      </c>
      <c r="BM49" s="7" t="s">
        <v>93</v>
      </c>
      <c r="BN49" s="7">
        <v>2.8190400470966999E-3</v>
      </c>
      <c r="BO49" s="7">
        <v>3.9148414240883299E-2</v>
      </c>
      <c r="BP49" s="7">
        <v>0.105599010811981</v>
      </c>
      <c r="BQ49" s="7">
        <v>7.5461113249559997</v>
      </c>
      <c r="BR49" s="7">
        <v>9183.9297635215407</v>
      </c>
      <c r="BS49" s="7">
        <v>6.56562757475618E-4</v>
      </c>
      <c r="BT49" s="7">
        <v>2.2231566992114E-2</v>
      </c>
      <c r="BU49" s="7">
        <v>0.20740340319623499</v>
      </c>
      <c r="BV49" s="7">
        <v>22.785800862284098</v>
      </c>
      <c r="BW49" s="7">
        <v>404.76643218866798</v>
      </c>
      <c r="BX49" s="7">
        <v>0.65402265524054404</v>
      </c>
      <c r="BY49" s="7" t="s">
        <v>93</v>
      </c>
      <c r="BZ49" s="7">
        <v>298.74112526588999</v>
      </c>
      <c r="CA49" s="7">
        <v>7.9852725440794897E-3</v>
      </c>
      <c r="CB49" s="7">
        <v>8.53280677826187</v>
      </c>
      <c r="CC49" s="7">
        <v>4.2360700762472198E-2</v>
      </c>
      <c r="CD49" s="7">
        <v>3.7765571370000202E-2</v>
      </c>
      <c r="CE49" s="7">
        <v>0.196908605213691</v>
      </c>
      <c r="CF49" s="7">
        <v>0.78711285571483802</v>
      </c>
      <c r="CG49" s="7">
        <v>0.513501224615865</v>
      </c>
      <c r="CH49" s="7">
        <v>1.5662718553022099</v>
      </c>
      <c r="CI49" s="7">
        <v>-12.4408350313405</v>
      </c>
      <c r="CJ49" s="7">
        <v>-91.883293444067405</v>
      </c>
      <c r="CK49" s="7" t="s">
        <v>94</v>
      </c>
      <c r="CL49" s="7" t="s">
        <v>94</v>
      </c>
      <c r="CM49" s="7" t="s">
        <v>94</v>
      </c>
      <c r="CN49" s="7">
        <v>5.7117796941676898E-8</v>
      </c>
      <c r="CO49" s="7">
        <v>6646.6863974466096</v>
      </c>
      <c r="CP49" s="7">
        <v>884.51232749746202</v>
      </c>
      <c r="CQ49" s="7">
        <v>417.20990509791602</v>
      </c>
      <c r="CR49" s="7">
        <v>13.9584418231063</v>
      </c>
    </row>
    <row r="50" spans="1:96" ht="15.6" x14ac:dyDescent="0.3">
      <c r="A50" s="4" t="s">
        <v>117</v>
      </c>
      <c r="B50" s="5">
        <v>44067</v>
      </c>
      <c r="C50" s="6" t="s">
        <v>105</v>
      </c>
      <c r="D50" s="5" t="s">
        <v>102</v>
      </c>
      <c r="E50" s="5" t="s">
        <v>108</v>
      </c>
      <c r="F50" s="7">
        <v>40</v>
      </c>
      <c r="G50" s="7">
        <v>5.64</v>
      </c>
      <c r="H50" s="7">
        <v>32.520000000000003</v>
      </c>
      <c r="I50" s="7">
        <v>220.55</v>
      </c>
      <c r="J50" s="7">
        <v>0.82550000000000001</v>
      </c>
      <c r="K50" s="7">
        <v>2.72</v>
      </c>
      <c r="L50" s="7" t="s">
        <v>94</v>
      </c>
      <c r="M50" s="7">
        <v>10.92</v>
      </c>
      <c r="N50" s="7">
        <v>0.10794104118054999</v>
      </c>
      <c r="O50" s="7">
        <v>3.0303010528940001E-2</v>
      </c>
      <c r="P50" s="7">
        <v>2.60993018707011E-2</v>
      </c>
      <c r="Q50" s="7" t="s">
        <v>93</v>
      </c>
      <c r="R50" s="7">
        <v>2.9528435551799601E-2</v>
      </c>
      <c r="S50" s="7">
        <v>3.6667261558404399E-4</v>
      </c>
      <c r="T50" s="7">
        <v>0.58715752873092997</v>
      </c>
      <c r="U50" s="7">
        <v>1.56482538789363E-2</v>
      </c>
      <c r="V50" s="7">
        <v>58.470391934842198</v>
      </c>
      <c r="W50" s="7">
        <v>1815.72608006213</v>
      </c>
      <c r="X50" s="7">
        <v>9.6366943390073893E-3</v>
      </c>
      <c r="Y50" s="7">
        <v>0.42988649591649802</v>
      </c>
      <c r="Z50" s="7" t="s">
        <v>94</v>
      </c>
      <c r="AA50" s="7">
        <v>7.5446375388259698E-3</v>
      </c>
      <c r="AB50" s="7">
        <v>4175.2165127912303</v>
      </c>
      <c r="AC50" s="7">
        <v>1.2478768774700699</v>
      </c>
      <c r="AD50" s="7">
        <v>2.77032775254369</v>
      </c>
      <c r="AE50" s="7">
        <v>10.876866293479299</v>
      </c>
      <c r="AF50" s="7">
        <v>7.6106493651619297E-2</v>
      </c>
      <c r="AG50" s="7">
        <v>0.84247149547672195</v>
      </c>
      <c r="AH50" s="7">
        <v>113.995009973489</v>
      </c>
      <c r="AI50" s="7" t="s">
        <v>93</v>
      </c>
      <c r="AJ50" s="7" t="s">
        <v>93</v>
      </c>
      <c r="AK50" s="7">
        <v>0.74985018486624699</v>
      </c>
      <c r="AL50" s="7">
        <v>2.92572066846086E-2</v>
      </c>
      <c r="AM50" s="7">
        <v>2.7838362492697599</v>
      </c>
      <c r="AN50" s="7">
        <v>2.3650775990838199E-2</v>
      </c>
      <c r="AO50" s="7">
        <v>5.3068782651520298E-2</v>
      </c>
      <c r="AP50" s="7">
        <v>1.28363091166439</v>
      </c>
      <c r="AQ50" s="7">
        <v>1.01943849388625</v>
      </c>
      <c r="AR50" s="7">
        <v>3.6534454890149198E-2</v>
      </c>
      <c r="AS50" s="7">
        <v>1.55308305835799E-2</v>
      </c>
      <c r="AT50" s="7">
        <v>0.12330298002852801</v>
      </c>
      <c r="AU50" s="7">
        <v>0.15723304464689999</v>
      </c>
      <c r="AV50" s="7">
        <v>1.23939276649277</v>
      </c>
      <c r="AW50" s="7">
        <v>0.15467022115280199</v>
      </c>
      <c r="AX50" s="7" t="s">
        <v>93</v>
      </c>
      <c r="AY50" s="7">
        <v>0.75045926412074704</v>
      </c>
      <c r="AZ50" s="7" t="s">
        <v>93</v>
      </c>
      <c r="BA50" s="7">
        <v>4.3907511207861996</v>
      </c>
      <c r="BB50" s="7">
        <v>0.14727025682021</v>
      </c>
      <c r="BC50" s="7">
        <v>4.70899752738269E-3</v>
      </c>
      <c r="BD50" s="7">
        <v>1.88688570648619E-2</v>
      </c>
      <c r="BE50" s="7">
        <v>4015.0768169887301</v>
      </c>
      <c r="BF50" s="7">
        <v>632.76011376466101</v>
      </c>
      <c r="BG50" s="7" t="s">
        <v>94</v>
      </c>
      <c r="BH50" s="7">
        <v>6.3112947948389994E-2</v>
      </c>
      <c r="BI50" s="7" t="s">
        <v>93</v>
      </c>
      <c r="BJ50" s="7">
        <v>0.108895884196828</v>
      </c>
      <c r="BK50" s="7">
        <v>0.98323132666964896</v>
      </c>
      <c r="BL50" s="7">
        <v>232.19621783190499</v>
      </c>
      <c r="BM50" s="7">
        <v>5.4413142833037902E-3</v>
      </c>
      <c r="BN50" s="7">
        <v>2.3509808698720502E-3</v>
      </c>
      <c r="BO50" s="7">
        <v>3.4621831804456001E-2</v>
      </c>
      <c r="BP50" s="7">
        <v>9.8262033035211194E-2</v>
      </c>
      <c r="BQ50" s="7">
        <v>7.0034278834316304</v>
      </c>
      <c r="BR50" s="7">
        <v>9638.5845960846</v>
      </c>
      <c r="BS50" s="7">
        <v>6.4209571442178396E-4</v>
      </c>
      <c r="BT50" s="7">
        <v>2.1624796216212602E-2</v>
      </c>
      <c r="BU50" s="7">
        <v>0.288471288730276</v>
      </c>
      <c r="BV50" s="7">
        <v>23.627889805588001</v>
      </c>
      <c r="BW50" s="7">
        <v>289.565656683702</v>
      </c>
      <c r="BX50" s="7">
        <v>0.58140502759378598</v>
      </c>
      <c r="BY50" s="7" t="s">
        <v>93</v>
      </c>
      <c r="BZ50" s="7">
        <v>229.726363263965</v>
      </c>
      <c r="CA50" s="7">
        <v>8.9272526346322392E-3</v>
      </c>
      <c r="CB50" s="7">
        <v>8.6237662369423003</v>
      </c>
      <c r="CC50" s="7">
        <v>2.46722884525119E-2</v>
      </c>
      <c r="CD50" s="7">
        <v>3.6569959338013998E-2</v>
      </c>
      <c r="CE50" s="7">
        <v>0.17510858997253201</v>
      </c>
      <c r="CF50" s="7">
        <v>0.756292157356381</v>
      </c>
      <c r="CG50" s="7">
        <v>0.43080171276166301</v>
      </c>
      <c r="CH50" s="7">
        <v>1.1945044807827601</v>
      </c>
      <c r="CI50" s="7">
        <v>-12.6209460460353</v>
      </c>
      <c r="CJ50" s="7">
        <v>-92.165410755721993</v>
      </c>
      <c r="CK50" s="7">
        <v>11.1220138601429</v>
      </c>
      <c r="CL50" s="7" t="s">
        <v>94</v>
      </c>
      <c r="CM50" s="7">
        <v>17611.107324607401</v>
      </c>
      <c r="CN50" s="7">
        <v>5.2427239073281602E-8</v>
      </c>
      <c r="CO50" s="7">
        <v>6100.8553456619302</v>
      </c>
      <c r="CP50" s="7">
        <v>775.83220442293202</v>
      </c>
      <c r="CQ50" s="7">
        <v>365.94728000569</v>
      </c>
      <c r="CR50" s="7">
        <v>12.812163734146401</v>
      </c>
    </row>
    <row r="51" spans="1:96" ht="15.6" x14ac:dyDescent="0.3">
      <c r="A51" s="4" t="s">
        <v>117</v>
      </c>
      <c r="B51" s="5">
        <v>44081</v>
      </c>
      <c r="C51" s="6" t="s">
        <v>105</v>
      </c>
      <c r="D51" s="5" t="s">
        <v>102</v>
      </c>
      <c r="E51" s="5" t="s">
        <v>108</v>
      </c>
      <c r="F51" s="7">
        <v>30</v>
      </c>
      <c r="G51" s="7">
        <v>5.64</v>
      </c>
      <c r="H51" s="7">
        <v>19.21</v>
      </c>
      <c r="I51" s="7">
        <v>134.77000000000001</v>
      </c>
      <c r="J51" s="7">
        <v>0.47056666666666702</v>
      </c>
      <c r="K51" s="7">
        <v>3.56</v>
      </c>
      <c r="L51" s="7" t="s">
        <v>94</v>
      </c>
      <c r="M51" s="7">
        <v>9.15</v>
      </c>
      <c r="N51" s="7">
        <v>7.0726632272114606E-2</v>
      </c>
      <c r="O51" s="7">
        <v>1.8419664254818599E-2</v>
      </c>
      <c r="P51" s="7">
        <v>1.6433652835893799E-2</v>
      </c>
      <c r="Q51" s="7" t="s">
        <v>93</v>
      </c>
      <c r="R51" s="7">
        <v>1.5502462831720199E-2</v>
      </c>
      <c r="S51" s="7">
        <v>2.40564559822534E-4</v>
      </c>
      <c r="T51" s="7">
        <v>0.322701609046115</v>
      </c>
      <c r="U51" s="7">
        <v>1.4084415533777501E-2</v>
      </c>
      <c r="V51" s="7">
        <v>34.181413006014601</v>
      </c>
      <c r="W51" s="7">
        <v>1791.54377393717</v>
      </c>
      <c r="X51" s="7">
        <v>4.1639751635727E-3</v>
      </c>
      <c r="Y51" s="7">
        <v>0.23592652466066</v>
      </c>
      <c r="Z51" s="7" t="s">
        <v>94</v>
      </c>
      <c r="AA51" s="7">
        <v>5.9073416567940401E-3</v>
      </c>
      <c r="AB51" s="7">
        <v>2719.9862103055598</v>
      </c>
      <c r="AC51" s="7">
        <v>0.70178075142978802</v>
      </c>
      <c r="AD51" s="7">
        <v>2.91466965441604</v>
      </c>
      <c r="AE51" s="7">
        <v>8.0174256455511195</v>
      </c>
      <c r="AF51" s="7">
        <v>4.5729091008049297E-2</v>
      </c>
      <c r="AG51" s="7">
        <v>0.57172085490616698</v>
      </c>
      <c r="AH51" s="7">
        <v>57.312464211226903</v>
      </c>
      <c r="AI51" s="7" t="s">
        <v>93</v>
      </c>
      <c r="AJ51" s="7" t="s">
        <v>93</v>
      </c>
      <c r="AK51" s="7">
        <v>0.42886574806958699</v>
      </c>
      <c r="AL51" s="7">
        <v>6.2740352514856204E-3</v>
      </c>
      <c r="AM51" s="7">
        <v>1.57068857298274</v>
      </c>
      <c r="AN51" s="7">
        <v>1.34129637414977E-2</v>
      </c>
      <c r="AO51" s="7">
        <v>5.9710645064957699E-2</v>
      </c>
      <c r="AP51" s="7">
        <v>1.22439471487202</v>
      </c>
      <c r="AQ51" s="7">
        <v>0.61544642285301099</v>
      </c>
      <c r="AR51" s="7">
        <v>2.27243437020705E-2</v>
      </c>
      <c r="AS51" s="7">
        <v>9.8855050011608398E-3</v>
      </c>
      <c r="AT51" s="7">
        <v>9.0304684901777302E-2</v>
      </c>
      <c r="AU51" s="7">
        <v>9.0717599045471498E-2</v>
      </c>
      <c r="AV51" s="7">
        <v>0.42748595289084201</v>
      </c>
      <c r="AW51" s="7">
        <v>0.10128921220473799</v>
      </c>
      <c r="AX51" s="7" t="s">
        <v>93</v>
      </c>
      <c r="AY51" s="7">
        <v>0.57916446628945994</v>
      </c>
      <c r="AZ51" s="7" t="s">
        <v>93</v>
      </c>
      <c r="BA51" s="7">
        <v>3.3555359549796502</v>
      </c>
      <c r="BB51" s="7">
        <v>8.4381718888755106E-2</v>
      </c>
      <c r="BC51" s="7">
        <v>4.5098874766331702E-3</v>
      </c>
      <c r="BD51" s="7">
        <v>1.2262803019041099E-2</v>
      </c>
      <c r="BE51" s="7">
        <v>4492.7088014585597</v>
      </c>
      <c r="BF51" s="7">
        <v>544.956256429978</v>
      </c>
      <c r="BG51" s="7" t="s">
        <v>94</v>
      </c>
      <c r="BH51" s="7">
        <v>3.7498845985470201E-2</v>
      </c>
      <c r="BI51" s="7">
        <v>3.3860973426335999E-4</v>
      </c>
      <c r="BJ51" s="7">
        <v>6.8692607036129602E-2</v>
      </c>
      <c r="BK51" s="7">
        <v>0.63913736983615899</v>
      </c>
      <c r="BL51" s="7">
        <v>159.03753092218901</v>
      </c>
      <c r="BM51" s="7" t="s">
        <v>93</v>
      </c>
      <c r="BN51" s="7" t="s">
        <v>93</v>
      </c>
      <c r="BO51" s="7">
        <v>2.3045793859025401E-2</v>
      </c>
      <c r="BP51" s="7">
        <v>6.4707201436576406E-2</v>
      </c>
      <c r="BQ51" s="7">
        <v>3.1098101885518301</v>
      </c>
      <c r="BR51" s="7">
        <v>2867.57711723169</v>
      </c>
      <c r="BS51" s="7" t="s">
        <v>93</v>
      </c>
      <c r="BT51" s="7">
        <v>1.47052740009681E-2</v>
      </c>
      <c r="BU51" s="7">
        <v>6.2929213127088199E-2</v>
      </c>
      <c r="BV51" s="7">
        <v>14.764716226407399</v>
      </c>
      <c r="BW51" s="7">
        <v>231.25211624188501</v>
      </c>
      <c r="BX51" s="7">
        <v>0.314259797678554</v>
      </c>
      <c r="BY51" s="7" t="s">
        <v>93</v>
      </c>
      <c r="BZ51" s="7">
        <v>144.73357146761501</v>
      </c>
      <c r="CA51" s="7">
        <v>5.0388336788148597E-3</v>
      </c>
      <c r="CB51" s="7">
        <v>5.3253193664353899</v>
      </c>
      <c r="CC51" s="7" t="s">
        <v>93</v>
      </c>
      <c r="CD51" s="7">
        <v>2.00773531835499E-2</v>
      </c>
      <c r="CE51" s="7">
        <v>9.9648425866542906E-2</v>
      </c>
      <c r="CF51" s="7">
        <v>0.41260659875258499</v>
      </c>
      <c r="CG51" s="7">
        <v>0.20790103502282201</v>
      </c>
      <c r="CH51" s="7">
        <v>0.72816624353242798</v>
      </c>
      <c r="CI51" s="7">
        <v>-12.477036591134301</v>
      </c>
      <c r="CJ51" s="7">
        <v>-91.019535731462398</v>
      </c>
      <c r="CK51" s="7">
        <v>8.8608997298807903</v>
      </c>
      <c r="CL51" s="7" t="s">
        <v>94</v>
      </c>
      <c r="CM51" s="7">
        <v>13057.181833512899</v>
      </c>
      <c r="CN51" s="7">
        <v>4.1514487545378697E-8</v>
      </c>
      <c r="CO51" s="7">
        <v>4830.9597785536398</v>
      </c>
      <c r="CP51" s="7">
        <v>309.26379840682398</v>
      </c>
      <c r="CQ51" s="7">
        <v>145.87464297822601</v>
      </c>
      <c r="CR51" s="7">
        <v>10.1453065462232</v>
      </c>
    </row>
    <row r="52" spans="1:96" ht="15.6" x14ac:dyDescent="0.3">
      <c r="A52" s="4" t="s">
        <v>117</v>
      </c>
      <c r="B52" s="5">
        <v>44095</v>
      </c>
      <c r="C52" s="6" t="s">
        <v>105</v>
      </c>
      <c r="D52" s="5" t="s">
        <v>102</v>
      </c>
      <c r="E52" s="5" t="s">
        <v>108</v>
      </c>
      <c r="F52" s="7">
        <v>20</v>
      </c>
      <c r="G52" s="7">
        <v>5.47</v>
      </c>
      <c r="H52" s="7">
        <v>21.66</v>
      </c>
      <c r="I52" s="7">
        <v>54.68</v>
      </c>
      <c r="J52" s="7">
        <v>0.423866666666667</v>
      </c>
      <c r="K52" s="7">
        <v>6.42</v>
      </c>
      <c r="L52" s="7" t="s">
        <v>94</v>
      </c>
      <c r="M52" s="7">
        <v>6.08</v>
      </c>
      <c r="N52" s="7">
        <v>5.6823107994272697E-2</v>
      </c>
      <c r="O52" s="7">
        <v>2.7310982271586699E-2</v>
      </c>
      <c r="P52" s="7">
        <v>1.47407671438557E-2</v>
      </c>
      <c r="Q52" s="7" t="s">
        <v>93</v>
      </c>
      <c r="R52" s="7">
        <v>1.1612136350066599E-2</v>
      </c>
      <c r="S52" s="7">
        <v>2.17308892527312E-4</v>
      </c>
      <c r="T52" s="7">
        <v>0.34950885076094201</v>
      </c>
      <c r="U52" s="7">
        <v>1.40295491931189E-2</v>
      </c>
      <c r="V52" s="7">
        <v>26.8079464553356</v>
      </c>
      <c r="W52" s="7">
        <v>1498.2095422086099</v>
      </c>
      <c r="X52" s="7">
        <v>2.81017231712672E-2</v>
      </c>
      <c r="Y52" s="7">
        <v>0.246201353831178</v>
      </c>
      <c r="Z52" s="7" t="s">
        <v>94</v>
      </c>
      <c r="AA52" s="7">
        <v>7.7911054632843696E-3</v>
      </c>
      <c r="AB52" s="7">
        <v>2308.2377735670502</v>
      </c>
      <c r="AC52" s="7">
        <v>0.58486589675098999</v>
      </c>
      <c r="AD52" s="7">
        <v>2.3981164896834701</v>
      </c>
      <c r="AE52" s="7">
        <v>6.4630687079504998</v>
      </c>
      <c r="AF52" s="7">
        <v>4.6576076424194403E-2</v>
      </c>
      <c r="AG52" s="7">
        <v>0.55932408206358297</v>
      </c>
      <c r="AH52" s="7">
        <v>37.091850950578497</v>
      </c>
      <c r="AI52" s="7" t="s">
        <v>93</v>
      </c>
      <c r="AJ52" s="7" t="s">
        <v>93</v>
      </c>
      <c r="AK52" s="7">
        <v>0.36831555372929098</v>
      </c>
      <c r="AL52" s="7">
        <v>1.00719048089123E-2</v>
      </c>
      <c r="AM52" s="7">
        <v>2.1320928113661002</v>
      </c>
      <c r="AN52" s="7">
        <v>1.17313937837759E-2</v>
      </c>
      <c r="AO52" s="7">
        <v>2.8921448963630199E-2</v>
      </c>
      <c r="AP52" s="7">
        <v>0.94999146616091301</v>
      </c>
      <c r="AQ52" s="7">
        <v>0.49976467963661197</v>
      </c>
      <c r="AR52" s="7">
        <v>1.9075337553466E-2</v>
      </c>
      <c r="AS52" s="7">
        <v>8.4279786998964403E-3</v>
      </c>
      <c r="AT52" s="7">
        <v>6.9169805911533697E-2</v>
      </c>
      <c r="AU52" s="7">
        <v>7.9099829076932193E-2</v>
      </c>
      <c r="AV52" s="7">
        <v>0.37147692698826001</v>
      </c>
      <c r="AW52" s="7">
        <v>8.2453474186168399E-2</v>
      </c>
      <c r="AX52" s="7" t="s">
        <v>93</v>
      </c>
      <c r="AY52" s="7">
        <v>0.49215903496790597</v>
      </c>
      <c r="AZ52" s="7" t="s">
        <v>93</v>
      </c>
      <c r="BA52" s="7">
        <v>3.2058181461181401</v>
      </c>
      <c r="BB52" s="7">
        <v>7.0583562214135795E-2</v>
      </c>
      <c r="BC52" s="7">
        <v>5.3583692314193602E-3</v>
      </c>
      <c r="BD52" s="7">
        <v>9.8431971537172903E-3</v>
      </c>
      <c r="BE52" s="7">
        <v>3991.9343749507102</v>
      </c>
      <c r="BF52" s="7">
        <v>529.26970782435399</v>
      </c>
      <c r="BG52" s="7" t="s">
        <v>94</v>
      </c>
      <c r="BH52" s="7">
        <v>3.6369147900346399E-2</v>
      </c>
      <c r="BI52" s="7" t="s">
        <v>93</v>
      </c>
      <c r="BJ52" s="7">
        <v>5.7915868615717202E-2</v>
      </c>
      <c r="BK52" s="7">
        <v>0.492459650330065</v>
      </c>
      <c r="BL52" s="7">
        <v>128.18558504983699</v>
      </c>
      <c r="BM52" s="7" t="s">
        <v>93</v>
      </c>
      <c r="BN52" s="7">
        <v>2.4508154822296801E-3</v>
      </c>
      <c r="BO52" s="7">
        <v>1.81713963117037E-2</v>
      </c>
      <c r="BP52" s="7">
        <v>5.4710714969817102E-2</v>
      </c>
      <c r="BQ52" s="7">
        <v>2.6232863624556</v>
      </c>
      <c r="BR52" s="7">
        <v>1763.4996367195899</v>
      </c>
      <c r="BS52" s="7" t="s">
        <v>93</v>
      </c>
      <c r="BT52" s="7">
        <v>1.24141609992937E-2</v>
      </c>
      <c r="BU52" s="7">
        <v>2.0249948156831E-2</v>
      </c>
      <c r="BV52" s="7">
        <v>12.401396346570801</v>
      </c>
      <c r="BW52" s="7">
        <v>348.028676605231</v>
      </c>
      <c r="BX52" s="7">
        <v>0.26317832979844002</v>
      </c>
      <c r="BY52" s="7" t="s">
        <v>93</v>
      </c>
      <c r="BZ52" s="7">
        <v>166.276544630909</v>
      </c>
      <c r="CA52" s="7">
        <v>4.9912483363779804E-3</v>
      </c>
      <c r="CB52" s="7">
        <v>4.46224080345843</v>
      </c>
      <c r="CC52" s="7">
        <v>2.5807161763460301E-2</v>
      </c>
      <c r="CD52" s="7">
        <v>2.1487426907761498E-2</v>
      </c>
      <c r="CE52" s="7">
        <v>8.4442615527576398E-2</v>
      </c>
      <c r="CF52" s="7">
        <v>0.34308541912899598</v>
      </c>
      <c r="CG52" s="7">
        <v>0.22774018460311299</v>
      </c>
      <c r="CH52" s="7">
        <v>0.741714146672662</v>
      </c>
      <c r="CI52" s="7">
        <v>-12.4180983078135</v>
      </c>
      <c r="CJ52" s="7">
        <v>-91.692048084195505</v>
      </c>
      <c r="CK52" s="7">
        <v>7.6440145438623501</v>
      </c>
      <c r="CL52" s="7" t="s">
        <v>94</v>
      </c>
      <c r="CM52" s="7">
        <v>10558.7801921228</v>
      </c>
      <c r="CN52" s="7">
        <v>3.4214235732564799E-8</v>
      </c>
      <c r="CO52" s="7">
        <v>3981.44374291747</v>
      </c>
      <c r="CP52" s="7">
        <v>96.890085219333798</v>
      </c>
      <c r="CQ52" s="7">
        <v>45.701458309413198</v>
      </c>
      <c r="CR52" s="7">
        <v>8.3612716975535299</v>
      </c>
    </row>
    <row r="53" spans="1:96" ht="15.6" x14ac:dyDescent="0.3">
      <c r="A53" s="4" t="s">
        <v>117</v>
      </c>
      <c r="B53" s="5">
        <v>44111</v>
      </c>
      <c r="C53" s="6" t="s">
        <v>106</v>
      </c>
      <c r="D53" s="5" t="s">
        <v>102</v>
      </c>
      <c r="E53" s="5" t="s">
        <v>108</v>
      </c>
      <c r="F53" s="7">
        <v>23</v>
      </c>
      <c r="G53" s="7">
        <v>4.99</v>
      </c>
      <c r="H53" s="7">
        <v>30.9</v>
      </c>
      <c r="I53" s="7">
        <v>30.41</v>
      </c>
      <c r="J53" s="7">
        <v>0.54</v>
      </c>
      <c r="K53" s="7">
        <v>8.66</v>
      </c>
      <c r="L53" s="7" t="s">
        <v>94</v>
      </c>
      <c r="M53" s="7">
        <v>4.8899999999999997</v>
      </c>
      <c r="N53" s="7">
        <v>4.5923008388007398E-2</v>
      </c>
      <c r="O53" s="7">
        <v>5.3950768570214302E-2</v>
      </c>
      <c r="P53" s="7">
        <v>1.54514032570036E-2</v>
      </c>
      <c r="Q53" s="7" t="s">
        <v>93</v>
      </c>
      <c r="R53" s="7">
        <v>8.9418061289455505E-3</v>
      </c>
      <c r="S53" s="7">
        <v>4.6312220755405798E-4</v>
      </c>
      <c r="T53" s="7">
        <v>0.46848524219278098</v>
      </c>
      <c r="U53" s="7">
        <v>3.4815982769978999E-2</v>
      </c>
      <c r="V53" s="7">
        <v>21.6490042216737</v>
      </c>
      <c r="W53" s="7">
        <v>863.91810692730496</v>
      </c>
      <c r="X53" s="7">
        <v>1.1095199920016801E-2</v>
      </c>
      <c r="Y53" s="7">
        <v>0.26510526313414201</v>
      </c>
      <c r="Z53" s="7" t="s">
        <v>94</v>
      </c>
      <c r="AA53" s="7">
        <v>1.0867341372869099E-2</v>
      </c>
      <c r="AB53" s="7">
        <v>1748.9574341538701</v>
      </c>
      <c r="AC53" s="7">
        <v>0.69597881782494897</v>
      </c>
      <c r="AD53" s="7">
        <v>2.5383290728291801</v>
      </c>
      <c r="AE53" s="7">
        <v>7.3611853858135801</v>
      </c>
      <c r="AF53" s="7">
        <v>4.9899574044218402E-2</v>
      </c>
      <c r="AG53" s="7">
        <v>0.35338268434279901</v>
      </c>
      <c r="AH53" s="7">
        <v>33.4489530497506</v>
      </c>
      <c r="AI53" s="7" t="s">
        <v>93</v>
      </c>
      <c r="AJ53" s="7" t="s">
        <v>93</v>
      </c>
      <c r="AK53" s="7">
        <v>0.39492271112257699</v>
      </c>
      <c r="AL53" s="7">
        <v>1.90729943615244E-2</v>
      </c>
      <c r="AM53" s="7">
        <v>2.0499025430026898</v>
      </c>
      <c r="AN53" s="7">
        <v>1.1035644734725999E-2</v>
      </c>
      <c r="AO53" s="7">
        <v>0.100216013859005</v>
      </c>
      <c r="AP53" s="7">
        <v>0.51236362215139697</v>
      </c>
      <c r="AQ53" s="7">
        <v>0.47773192201000197</v>
      </c>
      <c r="AR53" s="7">
        <v>1.38658432231094E-2</v>
      </c>
      <c r="AS53" s="7">
        <v>6.4121749542702597E-3</v>
      </c>
      <c r="AT53" s="7">
        <v>4.9029555842875799E-2</v>
      </c>
      <c r="AU53" s="7">
        <v>8.0686506092416302E-2</v>
      </c>
      <c r="AV53" s="7">
        <v>0.54051096862849002</v>
      </c>
      <c r="AW53" s="7">
        <v>7.4971432124903398E-2</v>
      </c>
      <c r="AX53" s="7" t="s">
        <v>93</v>
      </c>
      <c r="AY53" s="7">
        <v>1.7188225552558201</v>
      </c>
      <c r="AZ53" s="7" t="s">
        <v>93</v>
      </c>
      <c r="BA53" s="7">
        <v>5.0003589231893102</v>
      </c>
      <c r="BB53" s="7">
        <v>7.2895398772024098E-2</v>
      </c>
      <c r="BC53" s="7">
        <v>8.4130199896620995E-3</v>
      </c>
      <c r="BD53" s="7">
        <v>7.7128630902216196E-3</v>
      </c>
      <c r="BE53" s="7">
        <v>2019.81879747945</v>
      </c>
      <c r="BF53" s="7">
        <v>362.76329940224298</v>
      </c>
      <c r="BG53" s="7" t="s">
        <v>94</v>
      </c>
      <c r="BH53" s="7">
        <v>2.8636544568809999E-2</v>
      </c>
      <c r="BI53" s="7" t="s">
        <v>93</v>
      </c>
      <c r="BJ53" s="7">
        <v>4.6468661641720199E-2</v>
      </c>
      <c r="BK53" s="7">
        <v>0.238111933081706</v>
      </c>
      <c r="BL53" s="7">
        <v>525.01984811007799</v>
      </c>
      <c r="BM53" s="7" t="s">
        <v>93</v>
      </c>
      <c r="BN53" s="7">
        <v>4.34483696828461E-3</v>
      </c>
      <c r="BO53" s="7">
        <v>1.5534190595557299E-2</v>
      </c>
      <c r="BP53" s="7">
        <v>3.7422108144266102E-2</v>
      </c>
      <c r="BQ53" s="7">
        <v>3.3060743269370301</v>
      </c>
      <c r="BR53" s="7">
        <v>1810.0934619460099</v>
      </c>
      <c r="BS53" s="7" t="s">
        <v>93</v>
      </c>
      <c r="BT53" s="7">
        <v>6.1779781849256501E-3</v>
      </c>
      <c r="BU53" s="7">
        <v>3.6393448851265699E-2</v>
      </c>
      <c r="BV53" s="7">
        <v>10.6174101742071</v>
      </c>
      <c r="BW53" s="7">
        <v>468.97210229993601</v>
      </c>
      <c r="BX53" s="7">
        <v>0.32124902810091299</v>
      </c>
      <c r="BY53" s="7" t="s">
        <v>93</v>
      </c>
      <c r="BZ53" s="7">
        <v>215.68394620004199</v>
      </c>
      <c r="CA53" s="7">
        <v>4.8554295837700901E-3</v>
      </c>
      <c r="CB53" s="7">
        <v>5.5098922354938704</v>
      </c>
      <c r="CC53" s="7">
        <v>3.7205085440491802E-2</v>
      </c>
      <c r="CD53" s="7">
        <v>3.7179743163499902E-2</v>
      </c>
      <c r="CE53" s="7">
        <v>9.5601064958060103E-2</v>
      </c>
      <c r="CF53" s="7">
        <v>0.48552936016991899</v>
      </c>
      <c r="CG53" s="7">
        <v>0.317959453723061</v>
      </c>
      <c r="CH53" s="7">
        <v>0.71369732343782699</v>
      </c>
      <c r="CI53" s="7">
        <v>-11.6193270468059</v>
      </c>
      <c r="CJ53" s="7">
        <v>-82.782621378015406</v>
      </c>
      <c r="CK53" s="7" t="s">
        <v>94</v>
      </c>
      <c r="CL53" s="7" t="s">
        <v>94</v>
      </c>
      <c r="CM53" s="7" t="s">
        <v>94</v>
      </c>
      <c r="CN53" s="7">
        <v>1.84064038632143E-8</v>
      </c>
      <c r="CO53" s="7">
        <v>2141.9172435599799</v>
      </c>
      <c r="CP53" s="7">
        <v>79.086328493078298</v>
      </c>
      <c r="CQ53" s="7">
        <v>37.303719325759701</v>
      </c>
      <c r="CR53" s="7">
        <v>4.49815523801841</v>
      </c>
    </row>
    <row r="54" spans="1:96" ht="15.6" x14ac:dyDescent="0.3">
      <c r="A54" s="4" t="s">
        <v>117</v>
      </c>
      <c r="B54" s="5">
        <v>44125</v>
      </c>
      <c r="C54" s="6" t="s">
        <v>106</v>
      </c>
      <c r="D54" s="5" t="s">
        <v>102</v>
      </c>
      <c r="E54" s="5" t="s">
        <v>108</v>
      </c>
      <c r="F54" s="7">
        <v>24</v>
      </c>
      <c r="G54" s="7">
        <v>4.9000000000000004</v>
      </c>
      <c r="H54" s="7">
        <v>28.4</v>
      </c>
      <c r="I54" s="7">
        <v>36.090000000000003</v>
      </c>
      <c r="J54" s="7">
        <v>0.54</v>
      </c>
      <c r="K54" s="7">
        <v>16.829999999999998</v>
      </c>
      <c r="L54" s="7" t="s">
        <v>94</v>
      </c>
      <c r="M54" s="7">
        <v>3.62</v>
      </c>
      <c r="N54" s="7">
        <v>5.7252880191253401E-2</v>
      </c>
      <c r="O54" s="7">
        <v>4.1419646892552502E-2</v>
      </c>
      <c r="P54" s="7">
        <v>1.63863785710377E-2</v>
      </c>
      <c r="Q54" s="7" t="s">
        <v>93</v>
      </c>
      <c r="R54" s="7">
        <v>8.2243126950115892E-3</v>
      </c>
      <c r="S54" s="7">
        <v>4.3779466720419199E-4</v>
      </c>
      <c r="T54" s="7">
        <v>0.91616553220184205</v>
      </c>
      <c r="U54" s="7">
        <v>1.7782876450564901E-2</v>
      </c>
      <c r="V54" s="7">
        <v>20.729290994473299</v>
      </c>
      <c r="W54" s="7">
        <v>1164.32681995845</v>
      </c>
      <c r="X54" s="7">
        <v>8.8948235461265394E-3</v>
      </c>
      <c r="Y54" s="7">
        <v>0.36566225870431002</v>
      </c>
      <c r="Z54" s="7" t="s">
        <v>94</v>
      </c>
      <c r="AA54" s="7">
        <v>1.25059170824709E-2</v>
      </c>
      <c r="AB54" s="7">
        <v>2058.1624442656098</v>
      </c>
      <c r="AC54" s="7">
        <v>0.75790653322509505</v>
      </c>
      <c r="AD54" s="7">
        <v>2.3881693402528299</v>
      </c>
      <c r="AE54" s="7">
        <v>5.5421371247542197</v>
      </c>
      <c r="AF54" s="7">
        <v>5.8768345071373802E-2</v>
      </c>
      <c r="AG54" s="7">
        <v>0.55437739864012503</v>
      </c>
      <c r="AH54" s="7">
        <v>32.841088330701098</v>
      </c>
      <c r="AI54" s="7" t="s">
        <v>93</v>
      </c>
      <c r="AJ54" s="7" t="s">
        <v>93</v>
      </c>
      <c r="AK54" s="7">
        <v>0.46020313929942502</v>
      </c>
      <c r="AL54" s="7">
        <v>2.1021145716825101E-2</v>
      </c>
      <c r="AM54" s="7">
        <v>2.23945592928535</v>
      </c>
      <c r="AN54" s="7">
        <v>1.2666663132801801E-2</v>
      </c>
      <c r="AO54" s="7">
        <v>9.2596041189458897E-2</v>
      </c>
      <c r="AP54" s="7">
        <v>0.73591028524133095</v>
      </c>
      <c r="AQ54" s="7">
        <v>0.54754576868873694</v>
      </c>
      <c r="AR54" s="7">
        <v>1.9887948921128901E-2</v>
      </c>
      <c r="AS54" s="7">
        <v>8.2999079302145101E-3</v>
      </c>
      <c r="AT54" s="7">
        <v>7.8226888886524501E-2</v>
      </c>
      <c r="AU54" s="7">
        <v>9.7148274297445894E-2</v>
      </c>
      <c r="AV54" s="7">
        <v>0.26180837537687202</v>
      </c>
      <c r="AW54" s="7">
        <v>8.6990242136801496E-2</v>
      </c>
      <c r="AX54" s="7" t="s">
        <v>93</v>
      </c>
      <c r="AY54" s="7">
        <v>0.51676159766621599</v>
      </c>
      <c r="AZ54" s="7" t="s">
        <v>93</v>
      </c>
      <c r="BA54" s="7">
        <v>5.0733374538298497</v>
      </c>
      <c r="BB54" s="7">
        <v>8.3469307907691095E-2</v>
      </c>
      <c r="BC54" s="7">
        <v>8.4418175037527798E-3</v>
      </c>
      <c r="BD54" s="7">
        <v>9.7390782651863295E-3</v>
      </c>
      <c r="BE54" s="7">
        <v>3935.2500187677201</v>
      </c>
      <c r="BF54" s="7">
        <v>470.69355704982303</v>
      </c>
      <c r="BG54" s="7" t="s">
        <v>94</v>
      </c>
      <c r="BH54" s="7">
        <v>3.9959145329832899E-2</v>
      </c>
      <c r="BI54" s="7">
        <v>7.3494941465325795E-4</v>
      </c>
      <c r="BJ54" s="7">
        <v>5.5057425347388299E-2</v>
      </c>
      <c r="BK54" s="7">
        <v>0.360883135450216</v>
      </c>
      <c r="BL54" s="7">
        <v>135.304891859706</v>
      </c>
      <c r="BM54" s="7" t="s">
        <v>93</v>
      </c>
      <c r="BN54" s="7">
        <v>4.5523296627789202E-3</v>
      </c>
      <c r="BO54" s="7">
        <v>1.8750241486107499E-2</v>
      </c>
      <c r="BP54" s="7">
        <v>5.6778888784669503E-2</v>
      </c>
      <c r="BQ54" s="7">
        <v>3.13673923414196</v>
      </c>
      <c r="BR54" s="7">
        <v>1860.5491435640299</v>
      </c>
      <c r="BS54" s="7" t="s">
        <v>93</v>
      </c>
      <c r="BT54" s="7">
        <v>8.4381300015315599E-3</v>
      </c>
      <c r="BU54" s="7">
        <v>6.3343800290844396E-2</v>
      </c>
      <c r="BV54" s="7">
        <v>11.7438418351454</v>
      </c>
      <c r="BW54" s="7">
        <v>702.49334490009903</v>
      </c>
      <c r="BX54" s="7">
        <v>0.34302059674962299</v>
      </c>
      <c r="BY54" s="7" t="s">
        <v>93</v>
      </c>
      <c r="BZ54" s="7">
        <v>273.97976925847701</v>
      </c>
      <c r="CA54" s="7">
        <v>5.37894812898856E-3</v>
      </c>
      <c r="CB54" s="7">
        <v>5.2590754064244498</v>
      </c>
      <c r="CC54" s="7">
        <v>4.74268131940348E-2</v>
      </c>
      <c r="CD54" s="7">
        <v>1.7700640043003601E-2</v>
      </c>
      <c r="CE54" s="7">
        <v>0.106765942804198</v>
      </c>
      <c r="CF54" s="7">
        <v>0.395329342507444</v>
      </c>
      <c r="CG54" s="7">
        <v>0.27418730256926199</v>
      </c>
      <c r="CH54" s="7">
        <v>0.91629620198157602</v>
      </c>
      <c r="CI54" s="7">
        <v>-12.784981696086099</v>
      </c>
      <c r="CJ54" s="7">
        <v>-93.931715195712101</v>
      </c>
      <c r="CK54" s="7" t="s">
        <v>94</v>
      </c>
      <c r="CL54" s="7" t="s">
        <v>94</v>
      </c>
      <c r="CM54" s="7" t="s">
        <v>94</v>
      </c>
      <c r="CN54" s="7">
        <v>1.5627405195787201E-8</v>
      </c>
      <c r="CO54" s="7">
        <v>1818.53059998599</v>
      </c>
      <c r="CP54" s="7">
        <v>27.8370849958348</v>
      </c>
      <c r="CQ54" s="7">
        <v>13.130294771779999</v>
      </c>
      <c r="CR54" s="7">
        <v>3.8190238060869799</v>
      </c>
    </row>
    <row r="55" spans="1:96" ht="15.6" x14ac:dyDescent="0.3">
      <c r="A55" s="4" t="s">
        <v>117</v>
      </c>
      <c r="B55" s="5">
        <v>44138</v>
      </c>
      <c r="C55" s="6" t="s">
        <v>106</v>
      </c>
      <c r="D55" s="5" t="s">
        <v>102</v>
      </c>
      <c r="E55" s="5" t="s">
        <v>108</v>
      </c>
      <c r="F55" s="7">
        <v>24</v>
      </c>
      <c r="G55" s="7">
        <v>4.54</v>
      </c>
      <c r="H55" s="7">
        <v>28.9</v>
      </c>
      <c r="I55" s="7">
        <v>27.79</v>
      </c>
      <c r="J55" s="7">
        <v>0.54</v>
      </c>
      <c r="K55" s="7">
        <v>39.03</v>
      </c>
      <c r="L55" s="7">
        <v>485.43900000000002</v>
      </c>
      <c r="M55" s="7">
        <v>3.23</v>
      </c>
      <c r="N55" s="7">
        <v>4.7475615952474903E-2</v>
      </c>
      <c r="O55" s="7">
        <v>4.4177138229836301E-2</v>
      </c>
      <c r="P55" s="7">
        <v>1.8313528910916602E-2</v>
      </c>
      <c r="Q55" s="7" t="s">
        <v>93</v>
      </c>
      <c r="R55" s="7">
        <v>6.9737954060912497E-3</v>
      </c>
      <c r="S55" s="7">
        <v>5.3504482793107898E-4</v>
      </c>
      <c r="T55" s="7">
        <v>0.989589779353373</v>
      </c>
      <c r="U55" s="7">
        <v>2.3137797518642301E-2</v>
      </c>
      <c r="V55" s="7">
        <v>15.367461178888</v>
      </c>
      <c r="W55" s="7">
        <v>702.46068938685301</v>
      </c>
      <c r="X55" s="7">
        <v>8.7782444881635592E-3</v>
      </c>
      <c r="Y55" s="7">
        <v>0.33696952845345202</v>
      </c>
      <c r="Z55" s="7">
        <v>536.60500000000002</v>
      </c>
      <c r="AA55" s="7">
        <v>1.6390187393132801E-2</v>
      </c>
      <c r="AB55" s="7">
        <v>1479.51335429714</v>
      </c>
      <c r="AC55" s="7">
        <v>0.84093343179291402</v>
      </c>
      <c r="AD55" s="7">
        <v>2.8443357563504401</v>
      </c>
      <c r="AE55" s="7">
        <v>6.2570825475670802</v>
      </c>
      <c r="AF55" s="7">
        <v>6.2347250636407302E-2</v>
      </c>
      <c r="AG55" s="7">
        <v>0.44158138481577203</v>
      </c>
      <c r="AH55" s="7">
        <v>13.4531003940336</v>
      </c>
      <c r="AI55" s="7" t="s">
        <v>93</v>
      </c>
      <c r="AJ55" s="7" t="s">
        <v>93</v>
      </c>
      <c r="AK55" s="7">
        <v>0.46876216505787799</v>
      </c>
      <c r="AL55" s="7">
        <v>1.7804998032188199E-2</v>
      </c>
      <c r="AM55" s="7">
        <v>2.52941939735955</v>
      </c>
      <c r="AN55" s="7">
        <v>1.2351857139767299E-2</v>
      </c>
      <c r="AO55" s="7">
        <v>9.51338474245364E-2</v>
      </c>
      <c r="AP55" s="7">
        <v>0.52453499902485001</v>
      </c>
      <c r="AQ55" s="7">
        <v>0.50934565457870395</v>
      </c>
      <c r="AR55" s="7">
        <v>1.8995846203243499E-2</v>
      </c>
      <c r="AS55" s="7">
        <v>7.1001119336867799E-3</v>
      </c>
      <c r="AT55" s="7">
        <v>6.9154763232166502E-2</v>
      </c>
      <c r="AU55" s="7">
        <v>9.6494181604612997E-2</v>
      </c>
      <c r="AV55" s="7">
        <v>0.83671783952295198</v>
      </c>
      <c r="AW55" s="7">
        <v>8.1390664132890603E-2</v>
      </c>
      <c r="AX55" s="7" t="s">
        <v>93</v>
      </c>
      <c r="AY55" s="7">
        <v>0.79227313800980004</v>
      </c>
      <c r="AZ55" s="7" t="s">
        <v>93</v>
      </c>
      <c r="BA55" s="7">
        <v>4.1186166769252903</v>
      </c>
      <c r="BB55" s="7">
        <v>8.1379124666591696E-2</v>
      </c>
      <c r="BC55" s="7">
        <v>8.9697833052052606E-3</v>
      </c>
      <c r="BD55" s="7">
        <v>7.9293189002741602E-3</v>
      </c>
      <c r="BE55" s="7">
        <v>2052.60984351758</v>
      </c>
      <c r="BF55" s="7">
        <v>334.911988320668</v>
      </c>
      <c r="BG55" s="7" t="s">
        <v>93</v>
      </c>
      <c r="BH55" s="7">
        <v>4.2208281389751502E-2</v>
      </c>
      <c r="BI55" s="7" t="s">
        <v>93</v>
      </c>
      <c r="BJ55" s="7">
        <v>5.0597061121511598E-2</v>
      </c>
      <c r="BK55" s="7">
        <v>0.191017032838637</v>
      </c>
      <c r="BL55" s="7">
        <v>165.05488777243099</v>
      </c>
      <c r="BM55" s="7" t="s">
        <v>93</v>
      </c>
      <c r="BN55" s="7">
        <v>7.52732005104941E-3</v>
      </c>
      <c r="BO55" s="7">
        <v>1.80646913336279E-2</v>
      </c>
      <c r="BP55" s="7">
        <v>4.4968922134757103E-2</v>
      </c>
      <c r="BQ55" s="7">
        <v>2.7203226136641798</v>
      </c>
      <c r="BR55" s="7">
        <v>1044.11955568128</v>
      </c>
      <c r="BS55" s="7" t="s">
        <v>93</v>
      </c>
      <c r="BT55" s="7">
        <v>6.1130228934528404E-3</v>
      </c>
      <c r="BU55" s="7">
        <v>2.2128040175217401E-2</v>
      </c>
      <c r="BV55" s="7">
        <v>9.0870782431607608</v>
      </c>
      <c r="BW55" s="7">
        <v>543.96365144516301</v>
      </c>
      <c r="BX55" s="7">
        <v>0.37966053770319702</v>
      </c>
      <c r="BY55" s="7" t="s">
        <v>93</v>
      </c>
      <c r="BZ55" s="7">
        <v>288.46353347844803</v>
      </c>
      <c r="CA55" s="7">
        <v>4.9160564602978999E-3</v>
      </c>
      <c r="CB55" s="7">
        <v>4.6582013977516699</v>
      </c>
      <c r="CC55" s="7">
        <v>1.4210932236476599E-2</v>
      </c>
      <c r="CD55" s="7">
        <v>3.06407705737952E-2</v>
      </c>
      <c r="CE55" s="7">
        <v>0.116107338078567</v>
      </c>
      <c r="CF55" s="7">
        <v>0.36952040447506102</v>
      </c>
      <c r="CG55" s="7">
        <v>0.50697759675165399</v>
      </c>
      <c r="CH55" s="7">
        <v>0.91451729812905902</v>
      </c>
      <c r="CI55" s="7">
        <v>-13.035786645500499</v>
      </c>
      <c r="CJ55" s="7">
        <v>-94.074995720743502</v>
      </c>
      <c r="CK55" s="7" t="s">
        <v>94</v>
      </c>
      <c r="CL55" s="7" t="s">
        <v>94</v>
      </c>
      <c r="CM55" s="7" t="s">
        <v>94</v>
      </c>
      <c r="CN55" s="7">
        <v>1.3177297024892601E-8</v>
      </c>
      <c r="CO55" s="7">
        <v>1533.41630070048</v>
      </c>
      <c r="CP55" s="7">
        <v>20.913228871281799</v>
      </c>
      <c r="CQ55" s="7">
        <v>9.8644258100558009</v>
      </c>
      <c r="CR55" s="7">
        <v>3.2202666026417699</v>
      </c>
    </row>
    <row r="56" spans="1:96" ht="15.6" x14ac:dyDescent="0.3">
      <c r="A56" s="4" t="s">
        <v>117</v>
      </c>
      <c r="B56" s="5">
        <v>44153</v>
      </c>
      <c r="C56" s="6" t="s">
        <v>106</v>
      </c>
      <c r="D56" s="5" t="s">
        <v>102</v>
      </c>
      <c r="E56" s="5" t="s">
        <v>108</v>
      </c>
      <c r="F56" s="7">
        <v>22</v>
      </c>
      <c r="G56" s="7">
        <v>4.7300000000000004</v>
      </c>
      <c r="H56" s="7">
        <v>25.1</v>
      </c>
      <c r="I56" s="7">
        <v>36.53</v>
      </c>
      <c r="J56" s="7">
        <v>0.48</v>
      </c>
      <c r="K56" s="7">
        <v>24.21</v>
      </c>
      <c r="L56" s="7">
        <v>518.36</v>
      </c>
      <c r="M56" s="7">
        <v>5.44</v>
      </c>
      <c r="N56" s="7">
        <v>5.4475644145780898E-2</v>
      </c>
      <c r="O56" s="7">
        <v>4.1410754428775398E-2</v>
      </c>
      <c r="P56" s="7">
        <v>1.8307487652014301E-2</v>
      </c>
      <c r="Q56" s="7" t="s">
        <v>93</v>
      </c>
      <c r="R56" s="7">
        <v>8.6783389125198E-3</v>
      </c>
      <c r="S56" s="7">
        <v>3.8880165592161702E-4</v>
      </c>
      <c r="T56" s="7">
        <v>0.77061061722635504</v>
      </c>
      <c r="U56" s="7">
        <v>1.9684605360076601E-2</v>
      </c>
      <c r="V56" s="7">
        <v>15.8749594189257</v>
      </c>
      <c r="W56" s="7">
        <v>850.96498189229601</v>
      </c>
      <c r="X56" s="7">
        <v>6.8296468438928896E-3</v>
      </c>
      <c r="Y56" s="7">
        <v>0.31456062485482</v>
      </c>
      <c r="Z56" s="7">
        <v>560.47400000000005</v>
      </c>
      <c r="AA56" s="7">
        <v>1.49372455829417E-2</v>
      </c>
      <c r="AB56" s="7">
        <v>1488.23015704367</v>
      </c>
      <c r="AC56" s="7">
        <v>0.83365972675191102</v>
      </c>
      <c r="AD56" s="7">
        <v>2.4865125371269099</v>
      </c>
      <c r="AE56" s="7">
        <v>5.9922460190761297</v>
      </c>
      <c r="AF56" s="7">
        <v>6.0308342387929301E-2</v>
      </c>
      <c r="AG56" s="7">
        <v>0.53905938619345395</v>
      </c>
      <c r="AH56" s="7">
        <v>11.3218676943088</v>
      </c>
      <c r="AI56" s="7" t="s">
        <v>93</v>
      </c>
      <c r="AJ56" s="7" t="s">
        <v>93</v>
      </c>
      <c r="AK56" s="7">
        <v>0.47964897394954298</v>
      </c>
      <c r="AL56" s="7">
        <v>2.9416601482829E-2</v>
      </c>
      <c r="AM56" s="7">
        <v>2.2013270793778199</v>
      </c>
      <c r="AN56" s="7">
        <v>1.28234105129906E-2</v>
      </c>
      <c r="AO56" s="7">
        <v>7.1487740024341995E-2</v>
      </c>
      <c r="AP56" s="7">
        <v>0.56797644758837396</v>
      </c>
      <c r="AQ56" s="7">
        <v>0.55259488291829195</v>
      </c>
      <c r="AR56" s="7">
        <v>1.73506565297845E-2</v>
      </c>
      <c r="AS56" s="7">
        <v>8.0246780875185501E-3</v>
      </c>
      <c r="AT56" s="7">
        <v>6.9795894383219204E-2</v>
      </c>
      <c r="AU56" s="7">
        <v>9.7873495415369396E-2</v>
      </c>
      <c r="AV56" s="7">
        <v>0.74744666051320197</v>
      </c>
      <c r="AW56" s="7">
        <v>8.8835828062464497E-2</v>
      </c>
      <c r="AX56" s="7" t="s">
        <v>93</v>
      </c>
      <c r="AY56" s="7">
        <v>0.54531090896715095</v>
      </c>
      <c r="AZ56" s="7" t="s">
        <v>93</v>
      </c>
      <c r="BA56" s="7">
        <v>4.5318616449662201</v>
      </c>
      <c r="BB56" s="7">
        <v>8.6710278094557502E-2</v>
      </c>
      <c r="BC56" s="7">
        <v>8.4495240839639E-3</v>
      </c>
      <c r="BD56" s="7">
        <v>9.7103908910465397E-3</v>
      </c>
      <c r="BE56" s="7">
        <v>3080.8634767216899</v>
      </c>
      <c r="BF56" s="7">
        <v>336.80661117366702</v>
      </c>
      <c r="BG56" s="7" t="s">
        <v>93</v>
      </c>
      <c r="BH56" s="7">
        <v>4.1845412602495101E-2</v>
      </c>
      <c r="BI56" s="7" t="s">
        <v>93</v>
      </c>
      <c r="BJ56" s="7">
        <v>5.4905540627061197E-2</v>
      </c>
      <c r="BK56" s="7">
        <v>0.289350289658315</v>
      </c>
      <c r="BL56" s="7">
        <v>137.45066361823001</v>
      </c>
      <c r="BM56" s="7" t="s">
        <v>93</v>
      </c>
      <c r="BN56" s="7">
        <v>5.7093733289715603E-3</v>
      </c>
      <c r="BO56" s="7">
        <v>1.9428720007557101E-2</v>
      </c>
      <c r="BP56" s="7">
        <v>5.1205733069725097E-2</v>
      </c>
      <c r="BQ56" s="7">
        <v>2.90150940965639</v>
      </c>
      <c r="BR56" s="7">
        <v>1282.01328021381</v>
      </c>
      <c r="BS56" s="7" t="s">
        <v>93</v>
      </c>
      <c r="BT56" s="7">
        <v>7.5425982130605E-3</v>
      </c>
      <c r="BU56" s="7">
        <v>5.24004664798014E-2</v>
      </c>
      <c r="BV56" s="7">
        <v>9.6449259893054595</v>
      </c>
      <c r="BW56" s="7">
        <v>549.90129112870102</v>
      </c>
      <c r="BX56" s="7">
        <v>0.36192595813009998</v>
      </c>
      <c r="BY56" s="7" t="s">
        <v>93</v>
      </c>
      <c r="BZ56" s="7">
        <v>260.59105329255601</v>
      </c>
      <c r="CA56" s="7">
        <v>3.0938975560038302E-3</v>
      </c>
      <c r="CB56" s="7">
        <v>4.5218151005960499</v>
      </c>
      <c r="CC56" s="7" t="s">
        <v>93</v>
      </c>
      <c r="CD56" s="7">
        <v>3.2711029323037703E-2</v>
      </c>
      <c r="CE56" s="7">
        <v>0.114721670138898</v>
      </c>
      <c r="CF56" s="7">
        <v>0.41852478092775303</v>
      </c>
      <c r="CG56" s="7">
        <v>0.43101397791240398</v>
      </c>
      <c r="CH56" s="7">
        <v>0.784709008956614</v>
      </c>
      <c r="CI56" s="7">
        <v>-12.509893018663</v>
      </c>
      <c r="CJ56" s="7">
        <v>-89.582682985590907</v>
      </c>
      <c r="CK56" s="7" t="s">
        <v>94</v>
      </c>
      <c r="CL56" s="7" t="s">
        <v>94</v>
      </c>
      <c r="CM56" s="7" t="s">
        <v>94</v>
      </c>
      <c r="CN56" s="7">
        <v>1.64269548916843E-8</v>
      </c>
      <c r="CO56" s="7">
        <v>1911.57263543473</v>
      </c>
      <c r="CP56" s="7">
        <v>15.9368790297641</v>
      </c>
      <c r="CQ56" s="7">
        <v>7.5171635045232703</v>
      </c>
      <c r="CR56" s="7">
        <v>4.0144176852706899</v>
      </c>
    </row>
    <row r="57" spans="1:96" ht="15.6" x14ac:dyDescent="0.3">
      <c r="A57" s="4" t="s">
        <v>117</v>
      </c>
      <c r="B57" s="5">
        <v>44166</v>
      </c>
      <c r="C57" s="6" t="s">
        <v>106</v>
      </c>
      <c r="D57" s="5" t="s">
        <v>102</v>
      </c>
      <c r="E57" s="5" t="s">
        <v>109</v>
      </c>
      <c r="F57" s="7">
        <v>42</v>
      </c>
      <c r="G57" s="7">
        <v>5.58</v>
      </c>
      <c r="H57" s="7">
        <v>22.6</v>
      </c>
      <c r="I57" s="7">
        <v>434.39</v>
      </c>
      <c r="J57" s="7">
        <v>1</v>
      </c>
      <c r="K57" s="7">
        <v>74.78</v>
      </c>
      <c r="L57" s="7">
        <v>750.47400000000005</v>
      </c>
      <c r="M57" s="7">
        <v>11.02</v>
      </c>
      <c r="N57" s="7">
        <v>9.1919824731046498E-2</v>
      </c>
      <c r="O57" s="7">
        <v>3.4214783939028E-2</v>
      </c>
      <c r="P57" s="7">
        <v>2.4932620982292101E-2</v>
      </c>
      <c r="Q57" s="7" t="s">
        <v>93</v>
      </c>
      <c r="R57" s="7">
        <v>2.1278806967053698E-2</v>
      </c>
      <c r="S57" s="7">
        <v>3.1888501251862501E-4</v>
      </c>
      <c r="T57" s="7">
        <v>1.38821759510364</v>
      </c>
      <c r="U57" s="7">
        <v>2.6342711322836099E-2</v>
      </c>
      <c r="V57" s="7">
        <v>56.768487486792999</v>
      </c>
      <c r="W57" s="7">
        <v>1720.2213428587299</v>
      </c>
      <c r="X57" s="7">
        <v>4.7758508716711796E-3</v>
      </c>
      <c r="Y57" s="7">
        <v>0.49248680064108202</v>
      </c>
      <c r="Z57" s="7">
        <v>797.34500000000003</v>
      </c>
      <c r="AA57" s="7">
        <v>1.98824527431898E-2</v>
      </c>
      <c r="AB57" s="7">
        <v>4029.5828741820101</v>
      </c>
      <c r="AC57" s="7">
        <v>1.29296004126519</v>
      </c>
      <c r="AD57" s="7">
        <v>3.9444500911826199</v>
      </c>
      <c r="AE57" s="7">
        <v>6.7487751726929002</v>
      </c>
      <c r="AF57" s="7">
        <v>6.5804388898290905E-2</v>
      </c>
      <c r="AG57" s="7">
        <v>0.67051053738844801</v>
      </c>
      <c r="AH57" s="7">
        <v>23.108811727889499</v>
      </c>
      <c r="AI57" s="7" t="s">
        <v>93</v>
      </c>
      <c r="AJ57" s="7" t="s">
        <v>93</v>
      </c>
      <c r="AK57" s="7">
        <v>0.71818993915273899</v>
      </c>
      <c r="AL57" s="7">
        <v>2.14908432841657E-2</v>
      </c>
      <c r="AM57" s="7">
        <v>2.5684563712228599</v>
      </c>
      <c r="AN57" s="7">
        <v>1.90490894158243E-2</v>
      </c>
      <c r="AO57" s="7">
        <v>4.4118106584977598E-2</v>
      </c>
      <c r="AP57" s="7">
        <v>1.3847628971447801</v>
      </c>
      <c r="AQ57" s="7">
        <v>0.837745097925362</v>
      </c>
      <c r="AR57" s="7">
        <v>2.8640969953338601E-2</v>
      </c>
      <c r="AS57" s="7">
        <v>1.3510373116775999E-2</v>
      </c>
      <c r="AT57" s="7">
        <v>0.11398717208049899</v>
      </c>
      <c r="AU57" s="7">
        <v>0.14220337007831901</v>
      </c>
      <c r="AV57" s="7">
        <v>0.81670550546485998</v>
      </c>
      <c r="AW57" s="7">
        <v>0.13192669656393499</v>
      </c>
      <c r="AX57" s="7" t="s">
        <v>93</v>
      </c>
      <c r="AY57" s="7">
        <v>1.3648147339196399</v>
      </c>
      <c r="AZ57" s="7" t="s">
        <v>93</v>
      </c>
      <c r="BA57" s="7">
        <v>9.6898648629950497</v>
      </c>
      <c r="BB57" s="7">
        <v>0.12826271710530199</v>
      </c>
      <c r="BC57" s="7">
        <v>8.4577947606346206E-3</v>
      </c>
      <c r="BD57" s="7">
        <v>1.6817004451431399E-2</v>
      </c>
      <c r="BE57" s="7">
        <v>5653.0987691453702</v>
      </c>
      <c r="BF57" s="7">
        <v>759.25680469695305</v>
      </c>
      <c r="BG57" s="7" t="s">
        <v>93</v>
      </c>
      <c r="BH57" s="7">
        <v>5.6623997499901497E-2</v>
      </c>
      <c r="BI57" s="7" t="s">
        <v>93</v>
      </c>
      <c r="BJ57" s="7">
        <v>8.7542386058228505E-2</v>
      </c>
      <c r="BK57" s="7">
        <v>0.52684798276287403</v>
      </c>
      <c r="BL57" s="7">
        <v>506.26799418393</v>
      </c>
      <c r="BM57" s="7" t="s">
        <v>93</v>
      </c>
      <c r="BN57" s="7">
        <v>2.3355647461965699E-3</v>
      </c>
      <c r="BO57" s="7">
        <v>2.8909550858027801E-2</v>
      </c>
      <c r="BP57" s="7">
        <v>8.0607974664037199E-2</v>
      </c>
      <c r="BQ57" s="7">
        <v>3.54263180049101</v>
      </c>
      <c r="BR57" s="7">
        <v>2873.0615300102199</v>
      </c>
      <c r="BS57" s="7">
        <v>1.5936889003078001E-3</v>
      </c>
      <c r="BT57" s="7">
        <v>1.2632999482774399E-2</v>
      </c>
      <c r="BU57" s="7">
        <v>0.15107656228142999</v>
      </c>
      <c r="BV57" s="7">
        <v>20.1915042031914</v>
      </c>
      <c r="BW57" s="7">
        <v>848.02707090593003</v>
      </c>
      <c r="BX57" s="7">
        <v>0.58135418396995597</v>
      </c>
      <c r="BY57" s="7" t="s">
        <v>93</v>
      </c>
      <c r="BZ57" s="7">
        <v>287.19432911791</v>
      </c>
      <c r="CA57" s="7">
        <v>8.2294400886074402E-3</v>
      </c>
      <c r="CB57" s="7">
        <v>7.6280609527682399</v>
      </c>
      <c r="CC57" s="7">
        <v>2.53956280149309E-2</v>
      </c>
      <c r="CD57" s="7">
        <v>8.2701657054361194E-2</v>
      </c>
      <c r="CE57" s="7">
        <v>0.178190166486204</v>
      </c>
      <c r="CF57" s="7">
        <v>0.40523941620408799</v>
      </c>
      <c r="CG57" s="7">
        <v>0.34101552377942601</v>
      </c>
      <c r="CH57" s="7">
        <v>1.21989867406212</v>
      </c>
      <c r="CI57" s="7">
        <v>-13.1856298555831</v>
      </c>
      <c r="CJ57" s="7">
        <v>-95.041798408023595</v>
      </c>
      <c r="CK57" s="7" t="s">
        <v>94</v>
      </c>
      <c r="CL57" s="7" t="s">
        <v>94</v>
      </c>
      <c r="CM57" s="7" t="s">
        <v>94</v>
      </c>
      <c r="CN57" s="7">
        <v>7.6301842814726806E-8</v>
      </c>
      <c r="CO57" s="7">
        <v>8879.0963218453708</v>
      </c>
      <c r="CP57" s="7">
        <v>339.67240632358101</v>
      </c>
      <c r="CQ57" s="7">
        <v>160.21788278247399</v>
      </c>
      <c r="CR57" s="7">
        <v>18.6466371420575</v>
      </c>
    </row>
    <row r="58" spans="1:96" ht="15.6" x14ac:dyDescent="0.3">
      <c r="A58" s="4" t="s">
        <v>117</v>
      </c>
      <c r="B58" s="5">
        <v>44180</v>
      </c>
      <c r="C58" s="6" t="s">
        <v>106</v>
      </c>
      <c r="D58" s="5" t="s">
        <v>102</v>
      </c>
      <c r="E58" s="5" t="s">
        <v>109</v>
      </c>
      <c r="F58" s="7">
        <v>27</v>
      </c>
      <c r="G58" s="7">
        <v>4.53</v>
      </c>
      <c r="H58" s="7">
        <v>28.6</v>
      </c>
      <c r="I58" s="7">
        <v>58.82</v>
      </c>
      <c r="J58" s="7">
        <v>0.56999999999999995</v>
      </c>
      <c r="K58" s="7">
        <v>56.58</v>
      </c>
      <c r="L58" s="7">
        <v>577.07000000000005</v>
      </c>
      <c r="M58" s="7">
        <v>6.29</v>
      </c>
      <c r="N58" s="7">
        <v>4.4017970242263497E-2</v>
      </c>
      <c r="O58" s="7">
        <v>4.6554382436680301E-2</v>
      </c>
      <c r="P58" s="7">
        <v>1.5754180126766999E-2</v>
      </c>
      <c r="Q58" s="7" t="s">
        <v>93</v>
      </c>
      <c r="R58" s="7">
        <v>9.6092176563220607E-3</v>
      </c>
      <c r="S58" s="7">
        <v>4.8954777050015305E-4</v>
      </c>
      <c r="T58" s="7">
        <v>1.20054604855049</v>
      </c>
      <c r="U58" s="7">
        <v>1.8681620182907799E-2</v>
      </c>
      <c r="V58" s="7">
        <v>30.900891514533999</v>
      </c>
      <c r="W58" s="7">
        <v>835.72967542357605</v>
      </c>
      <c r="X58" s="7">
        <v>1.1432425196555299E-2</v>
      </c>
      <c r="Y58" s="7">
        <v>0.30137700306260601</v>
      </c>
      <c r="Z58" s="7">
        <v>598.5</v>
      </c>
      <c r="AA58" s="7">
        <v>2.4707435964686299E-2</v>
      </c>
      <c r="AB58" s="7">
        <v>1476.92694131658</v>
      </c>
      <c r="AC58" s="7">
        <v>0.766827617114062</v>
      </c>
      <c r="AD58" s="7">
        <v>2.4186752204260702</v>
      </c>
      <c r="AE58" s="7">
        <v>7.4158852314381001</v>
      </c>
      <c r="AF58" s="7">
        <v>4.2239709276130098E-2</v>
      </c>
      <c r="AG58" s="7">
        <v>0.57661678931546401</v>
      </c>
      <c r="AH58" s="7">
        <v>13.798345466882401</v>
      </c>
      <c r="AI58" s="7" t="s">
        <v>93</v>
      </c>
      <c r="AJ58" s="7" t="s">
        <v>93</v>
      </c>
      <c r="AK58" s="7">
        <v>0.42963210581522798</v>
      </c>
      <c r="AL58" s="7">
        <v>2.5241531879929498E-2</v>
      </c>
      <c r="AM58" s="7">
        <v>2.5858885321179002</v>
      </c>
      <c r="AN58" s="7">
        <v>9.5884758666364405E-3</v>
      </c>
      <c r="AO58" s="7">
        <v>9.1215524324207195E-2</v>
      </c>
      <c r="AP58" s="7">
        <v>0.50671555382704003</v>
      </c>
      <c r="AQ58" s="7">
        <v>0.41779070743796798</v>
      </c>
      <c r="AR58" s="7">
        <v>1.89893418364179E-2</v>
      </c>
      <c r="AS58" s="7">
        <v>6.0861052725542904E-3</v>
      </c>
      <c r="AT58" s="7">
        <v>5.7408886078183202E-2</v>
      </c>
      <c r="AU58" s="7">
        <v>7.9875976215663003E-2</v>
      </c>
      <c r="AV58" s="7">
        <v>0.80075124576158097</v>
      </c>
      <c r="AW58" s="7">
        <v>7.11258543086742E-2</v>
      </c>
      <c r="AX58" s="7" t="s">
        <v>93</v>
      </c>
      <c r="AY58" s="7">
        <v>0.77038336968115995</v>
      </c>
      <c r="AZ58" s="7" t="s">
        <v>93</v>
      </c>
      <c r="BA58" s="7">
        <v>16.255165271607002</v>
      </c>
      <c r="BB58" s="7">
        <v>6.9294274312772297E-2</v>
      </c>
      <c r="BC58" s="7">
        <v>1.16681918626822E-2</v>
      </c>
      <c r="BD58" s="7">
        <v>6.9176012130629204E-3</v>
      </c>
      <c r="BE58" s="7">
        <v>3140.33196114765</v>
      </c>
      <c r="BF58" s="7">
        <v>410.48355649939799</v>
      </c>
      <c r="BG58" s="7" t="s">
        <v>93</v>
      </c>
      <c r="BH58" s="7">
        <v>3.2774644452835101E-2</v>
      </c>
      <c r="BI58" s="7" t="s">
        <v>93</v>
      </c>
      <c r="BJ58" s="7">
        <v>4.6598867390199201E-2</v>
      </c>
      <c r="BK58" s="7">
        <v>0.24131032268769201</v>
      </c>
      <c r="BL58" s="7">
        <v>261.515616909573</v>
      </c>
      <c r="BM58" s="7" t="s">
        <v>93</v>
      </c>
      <c r="BN58" s="7">
        <v>5.42397975722858E-3</v>
      </c>
      <c r="BO58" s="7">
        <v>1.54474719350576E-2</v>
      </c>
      <c r="BP58" s="7">
        <v>4.8199332540786302E-2</v>
      </c>
      <c r="BQ58" s="7">
        <v>3.4276420440914999</v>
      </c>
      <c r="BR58" s="7">
        <v>1267.56808053851</v>
      </c>
      <c r="BS58" s="7" t="s">
        <v>93</v>
      </c>
      <c r="BT58" s="7">
        <v>7.1423628580648702E-3</v>
      </c>
      <c r="BU58" s="7">
        <v>0.105555946327925</v>
      </c>
      <c r="BV58" s="7">
        <v>8.5426644913050396</v>
      </c>
      <c r="BW58" s="7">
        <v>682.08224227090398</v>
      </c>
      <c r="BX58" s="7">
        <v>0.354266895923256</v>
      </c>
      <c r="BY58" s="7" t="s">
        <v>93</v>
      </c>
      <c r="BZ58" s="7">
        <v>285.75234178335597</v>
      </c>
      <c r="CA58" s="7">
        <v>6.0745508818935796E-3</v>
      </c>
      <c r="CB58" s="7">
        <v>4.9457669782979901</v>
      </c>
      <c r="CC58" s="7">
        <v>1.0642474220337501E-2</v>
      </c>
      <c r="CD58" s="7">
        <v>3.6890023999592902E-2</v>
      </c>
      <c r="CE58" s="7">
        <v>0.108272733067297</v>
      </c>
      <c r="CF58" s="7">
        <v>0.47598533250997199</v>
      </c>
      <c r="CG58" s="7">
        <v>0.66350725294416601</v>
      </c>
      <c r="CH58" s="7">
        <v>0.97152399958747004</v>
      </c>
      <c r="CI58" s="7">
        <v>-13.048624468387301</v>
      </c>
      <c r="CJ58" s="7">
        <v>-93.055354856487696</v>
      </c>
      <c r="CK58" s="7" t="s">
        <v>94</v>
      </c>
      <c r="CL58" s="7" t="s">
        <v>94</v>
      </c>
      <c r="CM58" s="7" t="s">
        <v>94</v>
      </c>
      <c r="CN58" s="7">
        <v>2.3324402500669399E-8</v>
      </c>
      <c r="CO58" s="7">
        <v>2714.2151331233999</v>
      </c>
      <c r="CP58" s="7">
        <v>74.380588122876901</v>
      </c>
      <c r="CQ58" s="7">
        <v>35.084099053398099</v>
      </c>
      <c r="CR58" s="7">
        <v>5.7000152806445401</v>
      </c>
    </row>
    <row r="59" spans="1:96" ht="15.6" x14ac:dyDescent="0.3">
      <c r="A59" s="4" t="s">
        <v>117</v>
      </c>
      <c r="B59" s="5">
        <v>44216</v>
      </c>
      <c r="C59" s="6" t="s">
        <v>107</v>
      </c>
      <c r="D59" s="5" t="s">
        <v>102</v>
      </c>
      <c r="E59" s="5" t="s">
        <v>109</v>
      </c>
      <c r="F59" s="7">
        <v>2.5000000000000001E-2</v>
      </c>
      <c r="G59" s="7">
        <v>5.0599999999999996</v>
      </c>
      <c r="H59" s="7">
        <v>33.4</v>
      </c>
      <c r="I59" s="7">
        <v>24.8</v>
      </c>
      <c r="J59" s="7">
        <v>0.65</v>
      </c>
      <c r="K59" s="7">
        <v>12.38</v>
      </c>
      <c r="L59" s="7">
        <v>404.84899999999999</v>
      </c>
      <c r="M59" s="7">
        <v>4.7699999999999996</v>
      </c>
      <c r="N59" s="7">
        <v>0.101732066129233</v>
      </c>
      <c r="O59" s="7">
        <v>3.28955441944856E-2</v>
      </c>
      <c r="P59" s="7">
        <v>2.8776771139121901E-2</v>
      </c>
      <c r="Q59" s="7" t="s">
        <v>93</v>
      </c>
      <c r="R59" s="7">
        <v>2.46577729938195E-2</v>
      </c>
      <c r="S59" s="7">
        <v>1.42311522496142E-4</v>
      </c>
      <c r="T59" s="7">
        <v>0.95048595111531098</v>
      </c>
      <c r="U59" s="7">
        <v>3.38766625245372E-2</v>
      </c>
      <c r="V59" s="7">
        <v>54.408992300554303</v>
      </c>
      <c r="W59" s="7">
        <v>1020.61259382103</v>
      </c>
      <c r="X59" s="7">
        <v>2.1116118928220299E-2</v>
      </c>
      <c r="Y59" s="7">
        <v>0.35389919806839498</v>
      </c>
      <c r="Z59" s="7">
        <v>779.91399999999999</v>
      </c>
      <c r="AA59" s="7">
        <v>2.5365265650630998E-2</v>
      </c>
      <c r="AB59" s="7">
        <v>2012.4905616169001</v>
      </c>
      <c r="AC59" s="7">
        <v>1.13295818833932</v>
      </c>
      <c r="AD59" s="7">
        <v>2.4808436395878801</v>
      </c>
      <c r="AE59" s="7">
        <v>6.3345781771468097</v>
      </c>
      <c r="AF59" s="7">
        <v>6.0722801178380199E-2</v>
      </c>
      <c r="AG59" s="7">
        <v>0.60370605721053805</v>
      </c>
      <c r="AH59" s="7">
        <v>17.946041620655201</v>
      </c>
      <c r="AI59" s="7" t="s">
        <v>93</v>
      </c>
      <c r="AJ59" s="7" t="s">
        <v>93</v>
      </c>
      <c r="AK59" s="7">
        <v>0.74233605135825997</v>
      </c>
      <c r="AL59" s="7">
        <v>3.5701773376243799E-2</v>
      </c>
      <c r="AM59" s="7">
        <v>3.2450834021312698</v>
      </c>
      <c r="AN59" s="7">
        <v>2.6900578769240398E-2</v>
      </c>
      <c r="AO59" s="7">
        <v>9.2602572280297599E-2</v>
      </c>
      <c r="AP59" s="7">
        <v>0.614494088735</v>
      </c>
      <c r="AQ59" s="7">
        <v>0.88898081277542396</v>
      </c>
      <c r="AR59" s="7">
        <v>3.1462346689337499E-2</v>
      </c>
      <c r="AS59" s="7">
        <v>1.4009531214535E-2</v>
      </c>
      <c r="AT59" s="7">
        <v>0.11306380807791599</v>
      </c>
      <c r="AU59" s="7">
        <v>0.15318677090477101</v>
      </c>
      <c r="AV59" s="7">
        <v>1.1772658656905499</v>
      </c>
      <c r="AW59" s="7">
        <v>0.14496460478300799</v>
      </c>
      <c r="AX59" s="7" t="s">
        <v>93</v>
      </c>
      <c r="AY59" s="7">
        <v>1.84615945999824</v>
      </c>
      <c r="AZ59" s="7" t="s">
        <v>93</v>
      </c>
      <c r="BA59" s="7">
        <v>11.4691418605758</v>
      </c>
      <c r="BB59" s="7">
        <v>0.17991481642349799</v>
      </c>
      <c r="BC59" s="7">
        <v>1.46822629677681E-2</v>
      </c>
      <c r="BD59" s="7">
        <v>1.61135190881696E-2</v>
      </c>
      <c r="BE59" s="7">
        <v>2538.6331931732798</v>
      </c>
      <c r="BF59" s="7">
        <v>307.50405757333698</v>
      </c>
      <c r="BG59" s="7" t="s">
        <v>93</v>
      </c>
      <c r="BH59" s="7">
        <v>5.7518777526006697E-2</v>
      </c>
      <c r="BI59" s="7" t="s">
        <v>93</v>
      </c>
      <c r="BJ59" s="7">
        <v>9.4744975905266801E-2</v>
      </c>
      <c r="BK59" s="7">
        <v>0.53522061236512697</v>
      </c>
      <c r="BL59" s="7">
        <v>404.76750309329799</v>
      </c>
      <c r="BM59" s="7">
        <v>2.8562895483155999E-2</v>
      </c>
      <c r="BN59" s="7">
        <v>6.9501895324543201E-3</v>
      </c>
      <c r="BO59" s="7">
        <v>2.9687176619296599E-2</v>
      </c>
      <c r="BP59" s="7">
        <v>5.9737772051958203E-2</v>
      </c>
      <c r="BQ59" s="7">
        <v>3.0433444514120498</v>
      </c>
      <c r="BR59" s="7">
        <v>3315.6892468173</v>
      </c>
      <c r="BS59" s="7" t="s">
        <v>93</v>
      </c>
      <c r="BT59" s="7">
        <v>1.38130081911454E-2</v>
      </c>
      <c r="BU59" s="7">
        <v>3.7010373863856701E-2</v>
      </c>
      <c r="BV59" s="7">
        <v>11.5643267452286</v>
      </c>
      <c r="BW59" s="7">
        <v>473.31125674091402</v>
      </c>
      <c r="BX59" s="7">
        <v>0.495563517876487</v>
      </c>
      <c r="BY59" s="7" t="s">
        <v>93</v>
      </c>
      <c r="BZ59" s="7">
        <v>297.560583972899</v>
      </c>
      <c r="CA59" s="7">
        <v>4.4992842831222801E-3</v>
      </c>
      <c r="CB59" s="7">
        <v>6.2281908462162798</v>
      </c>
      <c r="CC59" s="7" t="s">
        <v>93</v>
      </c>
      <c r="CD59" s="7">
        <v>4.1060914237160497E-2</v>
      </c>
      <c r="CE59" s="7">
        <v>0.16101222502449999</v>
      </c>
      <c r="CF59" s="7">
        <v>0.47658915635721399</v>
      </c>
      <c r="CG59" s="7">
        <v>0.89110952376568098</v>
      </c>
      <c r="CH59" s="7">
        <v>1.0479024486039701</v>
      </c>
      <c r="CI59" s="7">
        <v>-13.0843372638923</v>
      </c>
      <c r="CJ59" s="7">
        <v>-94.327012043429207</v>
      </c>
      <c r="CK59" s="7" t="s">
        <v>94</v>
      </c>
      <c r="CL59" s="7" t="s">
        <v>94</v>
      </c>
      <c r="CM59" s="7" t="s">
        <v>94</v>
      </c>
      <c r="CN59" s="7">
        <v>5.9443324802369101E-8</v>
      </c>
      <c r="CO59" s="7">
        <v>6917.3035295171803</v>
      </c>
      <c r="CP59" s="7">
        <v>1009.76624606891</v>
      </c>
      <c r="CQ59" s="7">
        <v>476.29011670806602</v>
      </c>
      <c r="CR59" s="7">
        <v>14.5267541021081</v>
      </c>
    </row>
    <row r="60" spans="1:96" ht="15.6" x14ac:dyDescent="0.3">
      <c r="A60" s="4" t="s">
        <v>117</v>
      </c>
      <c r="B60" s="5">
        <v>44244</v>
      </c>
      <c r="C60" s="6" t="s">
        <v>107</v>
      </c>
      <c r="D60" s="5" t="s">
        <v>102</v>
      </c>
      <c r="E60" s="5" t="s">
        <v>109</v>
      </c>
      <c r="F60" s="7">
        <v>32.229999999999997</v>
      </c>
      <c r="G60" s="7">
        <v>5.38</v>
      </c>
      <c r="H60" s="7">
        <v>39.700000000000003</v>
      </c>
      <c r="I60" s="7">
        <v>48.55</v>
      </c>
      <c r="J60" s="7">
        <v>0.82</v>
      </c>
      <c r="K60" s="7">
        <v>4.1900000000000004</v>
      </c>
      <c r="L60" s="7">
        <v>235.541</v>
      </c>
      <c r="M60" s="7">
        <v>6.38</v>
      </c>
      <c r="N60" s="7">
        <v>3.6207867548492E-2</v>
      </c>
      <c r="O60" s="7">
        <v>4.46467440550928E-2</v>
      </c>
      <c r="P60" s="7">
        <v>1.5775621992451201E-2</v>
      </c>
      <c r="Q60" s="7" t="s">
        <v>93</v>
      </c>
      <c r="R60" s="7">
        <v>9.2389258847752204E-3</v>
      </c>
      <c r="S60" s="7">
        <v>1.65167311325136E-4</v>
      </c>
      <c r="T60" s="7">
        <v>0.690996555395328</v>
      </c>
      <c r="U60" s="7">
        <v>2.2932243204973501E-2</v>
      </c>
      <c r="V60" s="7">
        <v>12.3669733896539</v>
      </c>
      <c r="W60" s="7">
        <v>883.02609161155999</v>
      </c>
      <c r="X60" s="7">
        <v>2.0690437893750399E-2</v>
      </c>
      <c r="Y60" s="7">
        <v>0.32866776560254302</v>
      </c>
      <c r="Z60" s="7">
        <v>932.64599999999996</v>
      </c>
      <c r="AA60" s="7">
        <v>2.2966098311587999E-2</v>
      </c>
      <c r="AB60" s="7">
        <v>949.22447201858904</v>
      </c>
      <c r="AC60" s="7">
        <v>0.55644517620131295</v>
      </c>
      <c r="AD60" s="7">
        <v>1.6333113673073301</v>
      </c>
      <c r="AE60" s="7">
        <v>5.3610242410633502</v>
      </c>
      <c r="AF60" s="7">
        <v>4.1017364296909102E-2</v>
      </c>
      <c r="AG60" s="7">
        <v>0.581214853385013</v>
      </c>
      <c r="AH60" s="7">
        <v>12.311827146332501</v>
      </c>
      <c r="AI60" s="7" t="s">
        <v>93</v>
      </c>
      <c r="AJ60" s="7" t="s">
        <v>93</v>
      </c>
      <c r="AK60" s="7">
        <v>0.36555153772854099</v>
      </c>
      <c r="AL60" s="7">
        <v>4.7416052806560298E-2</v>
      </c>
      <c r="AM60" s="7">
        <v>3.2535536958009099</v>
      </c>
      <c r="AN60" s="7">
        <v>9.8153846366913107E-3</v>
      </c>
      <c r="AO60" s="7">
        <v>7.2665589890692897E-2</v>
      </c>
      <c r="AP60" s="7">
        <v>0.55625976516591602</v>
      </c>
      <c r="AQ60" s="7">
        <v>0.30360608096308001</v>
      </c>
      <c r="AR60" s="7">
        <v>2.4015417122480901E-2</v>
      </c>
      <c r="AS60" s="7">
        <v>5.4626912237664303E-3</v>
      </c>
      <c r="AT60" s="7">
        <v>6.4702868951338602E-2</v>
      </c>
      <c r="AU60" s="7">
        <v>7.5762257258600404E-2</v>
      </c>
      <c r="AV60" s="7">
        <v>0.61832670942160695</v>
      </c>
      <c r="AW60" s="7">
        <v>5.4744817564440697E-2</v>
      </c>
      <c r="AX60" s="7" t="s">
        <v>93</v>
      </c>
      <c r="AY60" s="7">
        <v>1.3956226287553799</v>
      </c>
      <c r="AZ60" s="7" t="s">
        <v>93</v>
      </c>
      <c r="BA60" s="7">
        <v>8.0353758793330403</v>
      </c>
      <c r="BB60" s="7">
        <v>7.0990822015276595E-2</v>
      </c>
      <c r="BC60" s="7">
        <v>1.2977518454464E-2</v>
      </c>
      <c r="BD60" s="7">
        <v>5.4905691690551404E-3</v>
      </c>
      <c r="BE60" s="7">
        <v>2232.80692255334</v>
      </c>
      <c r="BF60" s="7">
        <v>174.857373251257</v>
      </c>
      <c r="BG60" s="7">
        <v>822.13199999999995</v>
      </c>
      <c r="BH60" s="7">
        <v>2.88276673323071E-2</v>
      </c>
      <c r="BI60" s="7" t="s">
        <v>93</v>
      </c>
      <c r="BJ60" s="7">
        <v>3.6949694989427399E-2</v>
      </c>
      <c r="BK60" s="7">
        <v>0.208996543489052</v>
      </c>
      <c r="BL60" s="7">
        <v>179.00310225208401</v>
      </c>
      <c r="BM60" s="7">
        <v>8.7389819277662803E-3</v>
      </c>
      <c r="BN60" s="7">
        <v>8.9958779130342795E-3</v>
      </c>
      <c r="BO60" s="7">
        <v>1.0845017234192299E-2</v>
      </c>
      <c r="BP60" s="7">
        <v>4.2190340453800199E-2</v>
      </c>
      <c r="BQ60" s="7">
        <v>2.35444126512995</v>
      </c>
      <c r="BR60" s="7">
        <v>1755.57655672599</v>
      </c>
      <c r="BS60" s="7" t="s">
        <v>93</v>
      </c>
      <c r="BT60" s="7">
        <v>6.4244637026290904E-3</v>
      </c>
      <c r="BU60" s="7">
        <v>3.6159985791602199E-2</v>
      </c>
      <c r="BV60" s="7">
        <v>7.0719234108357201</v>
      </c>
      <c r="BW60" s="7">
        <v>596.96249220429297</v>
      </c>
      <c r="BX60" s="7">
        <v>0.23106154057014899</v>
      </c>
      <c r="BY60" s="7" t="s">
        <v>93</v>
      </c>
      <c r="BZ60" s="7">
        <v>278.82113594953802</v>
      </c>
      <c r="CA60" s="7">
        <v>2.3763963352601298E-3</v>
      </c>
      <c r="CB60" s="7">
        <v>4.2159648917145898</v>
      </c>
      <c r="CC60" s="7" t="s">
        <v>93</v>
      </c>
      <c r="CD60" s="7">
        <v>3.3642755200175102E-2</v>
      </c>
      <c r="CE60" s="7">
        <v>8.2778057059763502E-2</v>
      </c>
      <c r="CF60" s="7">
        <v>0.57600335594621599</v>
      </c>
      <c r="CG60" s="7">
        <v>1.1656416028487699</v>
      </c>
      <c r="CH60" s="7">
        <v>1.0554184049742299</v>
      </c>
      <c r="CI60" s="7">
        <v>-13.1914570738641</v>
      </c>
      <c r="CJ60" s="7">
        <v>-94.966157748807603</v>
      </c>
      <c r="CK60" s="7" t="s">
        <v>94</v>
      </c>
      <c r="CL60" s="7" t="s">
        <v>94</v>
      </c>
      <c r="CM60" s="7" t="s">
        <v>94</v>
      </c>
      <c r="CN60" s="7">
        <v>7.6109806994624702E-8</v>
      </c>
      <c r="CO60" s="7">
        <v>8856.7494887803805</v>
      </c>
      <c r="CP60" s="7">
        <v>1909.02689726229</v>
      </c>
      <c r="CQ60" s="7">
        <v>900.45656332410499</v>
      </c>
      <c r="CR60" s="7">
        <v>18.599707446474401</v>
      </c>
    </row>
    <row r="61" spans="1:96" ht="15.6" x14ac:dyDescent="0.3">
      <c r="A61" s="4" t="s">
        <v>117</v>
      </c>
      <c r="B61" s="5">
        <v>44272</v>
      </c>
      <c r="C61" s="6" t="s">
        <v>107</v>
      </c>
      <c r="D61" s="5" t="s">
        <v>102</v>
      </c>
      <c r="E61" s="5" t="s">
        <v>109</v>
      </c>
      <c r="F61" s="7">
        <v>34.68</v>
      </c>
      <c r="G61" s="7">
        <v>5.26</v>
      </c>
      <c r="H61" s="7">
        <v>38.6</v>
      </c>
      <c r="I61" s="7">
        <v>109.23</v>
      </c>
      <c r="J61" s="7">
        <v>0.79</v>
      </c>
      <c r="K61" s="7">
        <v>3.67</v>
      </c>
      <c r="L61" s="7">
        <v>258.637</v>
      </c>
      <c r="M61" s="7">
        <v>5.21</v>
      </c>
      <c r="N61" s="7">
        <v>0.120530566094909</v>
      </c>
      <c r="O61" s="7">
        <v>3.5005908279874001E-2</v>
      </c>
      <c r="P61" s="7">
        <v>2.957765663422E-2</v>
      </c>
      <c r="Q61" s="7" t="s">
        <v>93</v>
      </c>
      <c r="R61" s="7">
        <v>3.1262831198794201E-2</v>
      </c>
      <c r="S61" s="7">
        <v>2.0739280877634801E-4</v>
      </c>
      <c r="T61" s="7">
        <v>0.90001522117531096</v>
      </c>
      <c r="U61" s="7">
        <v>5.1512545172495101E-2</v>
      </c>
      <c r="V61" s="7">
        <v>67.765332915648202</v>
      </c>
      <c r="W61" s="7">
        <v>1314.78472740027</v>
      </c>
      <c r="X61" s="7">
        <v>1.4718700723533099E-2</v>
      </c>
      <c r="Y61" s="7">
        <v>0.36923204741126098</v>
      </c>
      <c r="Z61" s="7">
        <v>869.87800000000004</v>
      </c>
      <c r="AA61" s="7">
        <v>1.4912223983642701E-2</v>
      </c>
      <c r="AB61" s="7">
        <v>3238.3803125130198</v>
      </c>
      <c r="AC61" s="7">
        <v>1.1562104503797499</v>
      </c>
      <c r="AD61" s="7">
        <v>2.8095757439241802</v>
      </c>
      <c r="AE61" s="7">
        <v>7.2122624573638596</v>
      </c>
      <c r="AF61" s="7">
        <v>8.42077812087247E-2</v>
      </c>
      <c r="AG61" s="7">
        <v>0.80379731144104005</v>
      </c>
      <c r="AH61" s="7">
        <v>182.99852812672299</v>
      </c>
      <c r="AI61" s="7" t="s">
        <v>93</v>
      </c>
      <c r="AJ61" s="7" t="s">
        <v>93</v>
      </c>
      <c r="AK61" s="7">
        <v>0.79496781042857101</v>
      </c>
      <c r="AL61" s="7">
        <v>3.5224489420284902E-2</v>
      </c>
      <c r="AM61" s="7">
        <v>3.9846718190888799</v>
      </c>
      <c r="AN61" s="7">
        <v>2.7279951018602502E-2</v>
      </c>
      <c r="AO61" s="7">
        <v>8.3947298021440797E-2</v>
      </c>
      <c r="AP61" s="7">
        <v>0.809110166734887</v>
      </c>
      <c r="AQ61" s="7">
        <v>1.07466087250919</v>
      </c>
      <c r="AR61" s="7">
        <v>4.3963961779417998E-2</v>
      </c>
      <c r="AS61" s="7">
        <v>1.6735926162994401E-2</v>
      </c>
      <c r="AT61" s="7">
        <v>0.124265956657179</v>
      </c>
      <c r="AU61" s="7">
        <v>0.170005053822394</v>
      </c>
      <c r="AV61" s="7">
        <v>1.39592362049003</v>
      </c>
      <c r="AW61" s="7">
        <v>0.160596173005465</v>
      </c>
      <c r="AX61" s="7" t="s">
        <v>93</v>
      </c>
      <c r="AY61" s="7">
        <v>3.0829522728060001</v>
      </c>
      <c r="AZ61" s="7" t="s">
        <v>93</v>
      </c>
      <c r="BA61" s="7">
        <v>8.7636078667408004</v>
      </c>
      <c r="BB61" s="7">
        <v>0.19991502639608599</v>
      </c>
      <c r="BC61" s="7">
        <v>1.2888979060785099E-2</v>
      </c>
      <c r="BD61" s="7">
        <v>1.8303846234706201E-2</v>
      </c>
      <c r="BE61" s="7">
        <v>3499.9466261575199</v>
      </c>
      <c r="BF61" s="7">
        <v>464.30591584910297</v>
      </c>
      <c r="BG61" s="7">
        <v>1056.54</v>
      </c>
      <c r="BH61" s="7">
        <v>7.7507818982449905E-2</v>
      </c>
      <c r="BI61" s="7" t="s">
        <v>93</v>
      </c>
      <c r="BJ61" s="7">
        <v>0.113300145013964</v>
      </c>
      <c r="BK61" s="7">
        <v>0.80524640826081895</v>
      </c>
      <c r="BL61" s="7">
        <v>665.76588312255603</v>
      </c>
      <c r="BM61" s="7">
        <v>2.4327773699434199E-2</v>
      </c>
      <c r="BN61" s="7">
        <v>5.8382670234139603E-3</v>
      </c>
      <c r="BO61" s="7">
        <v>3.54379378443977E-2</v>
      </c>
      <c r="BP61" s="7">
        <v>7.0559524486111594E-2</v>
      </c>
      <c r="BQ61" s="7">
        <v>3.6708978121012201</v>
      </c>
      <c r="BR61" s="7">
        <v>8025.8571329856004</v>
      </c>
      <c r="BS61" s="7" t="s">
        <v>93</v>
      </c>
      <c r="BT61" s="7">
        <v>1.7795673748240599E-2</v>
      </c>
      <c r="BU61" s="7">
        <v>5.5625453769512397E-2</v>
      </c>
      <c r="BV61" s="7">
        <v>17.494626674336899</v>
      </c>
      <c r="BW61" s="7">
        <v>437.13988857980303</v>
      </c>
      <c r="BX61" s="7">
        <v>0.517862122688724</v>
      </c>
      <c r="BY61" s="7" t="s">
        <v>93</v>
      </c>
      <c r="BZ61" s="7">
        <v>308.66804139508298</v>
      </c>
      <c r="CA61" s="7">
        <v>5.4053631226743696E-3</v>
      </c>
      <c r="CB61" s="7">
        <v>7.3703865220922697</v>
      </c>
      <c r="CC61" s="7">
        <v>1.62138826158441E-2</v>
      </c>
      <c r="CD61" s="7">
        <v>4.6237910195985603E-2</v>
      </c>
      <c r="CE61" s="7">
        <v>0.166980162619461</v>
      </c>
      <c r="CF61" s="7">
        <v>0.569519681017983</v>
      </c>
      <c r="CG61" s="7">
        <v>0.73942352845841297</v>
      </c>
      <c r="CH61" s="7">
        <v>1.13850607757469</v>
      </c>
      <c r="CI61" s="7">
        <v>-13.3686755801002</v>
      </c>
      <c r="CJ61" s="7">
        <v>-96.659876041347999</v>
      </c>
      <c r="CK61" s="7" t="s">
        <v>94</v>
      </c>
      <c r="CL61" s="7" t="s">
        <v>94</v>
      </c>
      <c r="CM61" s="7" t="s">
        <v>94</v>
      </c>
      <c r="CN61" s="7">
        <v>7.6068149196982106E-8</v>
      </c>
      <c r="CO61" s="7">
        <v>8851.9018522859096</v>
      </c>
      <c r="CP61" s="7">
        <v>2092.75860487708</v>
      </c>
      <c r="CQ61" s="7">
        <v>987.11978543467001</v>
      </c>
      <c r="CR61" s="7">
        <v>18.5895271178202</v>
      </c>
    </row>
    <row r="62" spans="1:96" ht="15.6" x14ac:dyDescent="0.3">
      <c r="A62" s="4" t="s">
        <v>117</v>
      </c>
      <c r="B62" s="5">
        <v>44286</v>
      </c>
      <c r="C62" s="6" t="s">
        <v>107</v>
      </c>
      <c r="D62" s="5" t="s">
        <v>102</v>
      </c>
      <c r="E62" s="5" t="s">
        <v>109</v>
      </c>
      <c r="F62" s="7">
        <v>22.15</v>
      </c>
      <c r="G62" s="7">
        <v>5.0199999999999996</v>
      </c>
      <c r="H62" s="7">
        <v>30.5</v>
      </c>
      <c r="I62" s="7">
        <v>7.45</v>
      </c>
      <c r="J62" s="7">
        <v>0.55000000000000004</v>
      </c>
      <c r="K62" s="7">
        <v>27.4</v>
      </c>
      <c r="L62" s="7">
        <v>349.75400000000002</v>
      </c>
      <c r="M62" s="7">
        <v>2.9</v>
      </c>
      <c r="N62" s="7">
        <v>2.0468404374212198E-2</v>
      </c>
      <c r="O62" s="7">
        <v>2.7731459788876402E-2</v>
      </c>
      <c r="P62" s="7">
        <v>6.8551362339976003E-3</v>
      </c>
      <c r="Q62" s="7" t="s">
        <v>93</v>
      </c>
      <c r="R62" s="7">
        <v>4.9930489693398401E-3</v>
      </c>
      <c r="S62" s="7">
        <v>2.0517647891791599E-4</v>
      </c>
      <c r="T62" s="7">
        <v>0.90206880896993302</v>
      </c>
      <c r="U62" s="7">
        <v>2.14058120062398E-2</v>
      </c>
      <c r="V62" s="7">
        <v>9.647193945043</v>
      </c>
      <c r="W62" s="7">
        <v>482.30971135658501</v>
      </c>
      <c r="X62" s="7">
        <v>7.3145193256786197E-3</v>
      </c>
      <c r="Y62" s="7">
        <v>0.13752012440622599</v>
      </c>
      <c r="Z62" s="7">
        <v>774.01199999999994</v>
      </c>
      <c r="AA62" s="7">
        <v>1.32464579956312E-2</v>
      </c>
      <c r="AB62" s="7">
        <v>603.54764429133695</v>
      </c>
      <c r="AC62" s="7">
        <v>0.2983125778997</v>
      </c>
      <c r="AD62" s="7">
        <v>2.17622617868733</v>
      </c>
      <c r="AE62" s="7">
        <v>2.07851101665947</v>
      </c>
      <c r="AF62" s="7">
        <v>2.37216284126722E-2</v>
      </c>
      <c r="AG62" s="7">
        <v>0.33675512262570001</v>
      </c>
      <c r="AH62" s="7">
        <v>96.711013631892101</v>
      </c>
      <c r="AI62" s="7" t="s">
        <v>93</v>
      </c>
      <c r="AJ62" s="7" t="s">
        <v>93</v>
      </c>
      <c r="AK62" s="7">
        <v>0.198354336839211</v>
      </c>
      <c r="AL62" s="7">
        <v>1.5235628773829E-2</v>
      </c>
      <c r="AM62" s="7">
        <v>1.21476976747855</v>
      </c>
      <c r="AN62" s="7">
        <v>5.3036803789145298E-3</v>
      </c>
      <c r="AO62" s="7">
        <v>5.61086507640077E-2</v>
      </c>
      <c r="AP62" s="7">
        <v>0.25537618287981501</v>
      </c>
      <c r="AQ62" s="7">
        <v>0.188459814927389</v>
      </c>
      <c r="AR62" s="7">
        <v>1.0400648880473399E-2</v>
      </c>
      <c r="AS62" s="7">
        <v>3.0250597332665999E-3</v>
      </c>
      <c r="AT62" s="7">
        <v>2.7329462921961301E-2</v>
      </c>
      <c r="AU62" s="7">
        <v>3.7505729623279499E-2</v>
      </c>
      <c r="AV62" s="7">
        <v>0.48408639541802301</v>
      </c>
      <c r="AW62" s="7">
        <v>3.1785862741233101E-2</v>
      </c>
      <c r="AX62" s="7" t="s">
        <v>93</v>
      </c>
      <c r="AY62" s="7">
        <v>1.27641311384565</v>
      </c>
      <c r="AZ62" s="7" t="s">
        <v>93</v>
      </c>
      <c r="BA62" s="7">
        <v>4.3574314291968097</v>
      </c>
      <c r="BB62" s="7">
        <v>3.8143678727288799E-2</v>
      </c>
      <c r="BC62" s="7">
        <v>1.1656905769316999E-2</v>
      </c>
      <c r="BD62" s="7">
        <v>2.9373373309146502E-3</v>
      </c>
      <c r="BE62" s="7">
        <v>858.95480287750399</v>
      </c>
      <c r="BF62" s="7">
        <v>107.982536795013</v>
      </c>
      <c r="BG62" s="7">
        <v>231.44200000000001</v>
      </c>
      <c r="BH62" s="7">
        <v>1.5641466140707098E-2</v>
      </c>
      <c r="BI62" s="7" t="s">
        <v>93</v>
      </c>
      <c r="BJ62" s="7">
        <v>2.0199635801593799E-2</v>
      </c>
      <c r="BK62" s="7">
        <v>0.10507730948993201</v>
      </c>
      <c r="BL62" s="7">
        <v>215.30535011005901</v>
      </c>
      <c r="BM62" s="7" t="s">
        <v>93</v>
      </c>
      <c r="BN62" s="7">
        <v>3.5841534097069598E-3</v>
      </c>
      <c r="BO62" s="7">
        <v>6.3793370344780798E-3</v>
      </c>
      <c r="BP62" s="7">
        <v>1.6279782987139699E-2</v>
      </c>
      <c r="BQ62" s="7">
        <v>1.00317175062326</v>
      </c>
      <c r="BR62" s="7">
        <v>465.99176511377999</v>
      </c>
      <c r="BS62" s="7" t="s">
        <v>93</v>
      </c>
      <c r="BT62" s="7">
        <v>2.79016802556369E-3</v>
      </c>
      <c r="BU62" s="7">
        <v>2.7834883180247998E-2</v>
      </c>
      <c r="BV62" s="7">
        <v>3.7812080394116401</v>
      </c>
      <c r="BW62" s="7">
        <v>347.36543642336301</v>
      </c>
      <c r="BX62" s="7">
        <v>0.13041070727945001</v>
      </c>
      <c r="BY62" s="7" t="s">
        <v>93</v>
      </c>
      <c r="BZ62" s="7">
        <v>148.905946675161</v>
      </c>
      <c r="CA62" s="7">
        <v>2.1593319192199098E-3</v>
      </c>
      <c r="CB62" s="7">
        <v>2.5073789274943499</v>
      </c>
      <c r="CC62" s="7" t="s">
        <v>93</v>
      </c>
      <c r="CD62" s="7">
        <v>1.8279518383935E-2</v>
      </c>
      <c r="CE62" s="7">
        <v>4.2702943869316702E-2</v>
      </c>
      <c r="CF62" s="7">
        <v>0.20998393202764101</v>
      </c>
      <c r="CG62" s="7">
        <v>0.40768621325995702</v>
      </c>
      <c r="CH62" s="7">
        <v>0.53509092095567301</v>
      </c>
      <c r="CI62" s="7">
        <v>-14.3406323712555</v>
      </c>
      <c r="CJ62" s="7">
        <v>-103.79383764559699</v>
      </c>
      <c r="CK62" s="7" t="s">
        <v>94</v>
      </c>
      <c r="CL62" s="7" t="s">
        <v>94</v>
      </c>
      <c r="CM62" s="7" t="s">
        <v>94</v>
      </c>
      <c r="CN62" s="7">
        <v>3.7175686729398501E-8</v>
      </c>
      <c r="CO62" s="7">
        <v>4326.0620074744602</v>
      </c>
      <c r="CP62" s="7">
        <v>809.13741539058697</v>
      </c>
      <c r="CQ62" s="7">
        <v>381.65679978863699</v>
      </c>
      <c r="CR62" s="7">
        <v>9.0849908125168106</v>
      </c>
    </row>
    <row r="63" spans="1:96" ht="15.6" x14ac:dyDescent="0.3">
      <c r="A63" s="4" t="s">
        <v>117</v>
      </c>
      <c r="B63" s="5">
        <v>44294</v>
      </c>
      <c r="C63" s="6" t="s">
        <v>104</v>
      </c>
      <c r="D63" s="5" t="s">
        <v>102</v>
      </c>
      <c r="E63" s="5" t="s">
        <v>109</v>
      </c>
      <c r="F63" s="7">
        <v>20.420000000000002</v>
      </c>
      <c r="G63" s="7">
        <v>4.75</v>
      </c>
      <c r="H63" s="7">
        <v>26.5</v>
      </c>
      <c r="I63" s="7">
        <v>14.84</v>
      </c>
      <c r="J63" s="7">
        <v>0.48</v>
      </c>
      <c r="K63" s="7">
        <v>25.83</v>
      </c>
      <c r="L63" s="7">
        <v>357.83800000000002</v>
      </c>
      <c r="M63" s="7">
        <v>1.87</v>
      </c>
      <c r="N63" s="7">
        <v>4.6005072336522401E-2</v>
      </c>
      <c r="O63" s="7">
        <v>3.2175423214567199E-2</v>
      </c>
      <c r="P63" s="7">
        <v>1.4788712344072299E-2</v>
      </c>
      <c r="Q63" s="7" t="s">
        <v>93</v>
      </c>
      <c r="R63" s="7">
        <v>1.1168415221004801E-2</v>
      </c>
      <c r="S63" s="7">
        <v>3.13094250802077E-4</v>
      </c>
      <c r="T63" s="7">
        <v>0.836037181105585</v>
      </c>
      <c r="U63" s="7">
        <v>2.8429057204218101E-2</v>
      </c>
      <c r="V63" s="7">
        <v>22.587341115230402</v>
      </c>
      <c r="W63" s="7">
        <v>632.22826260177806</v>
      </c>
      <c r="X63" s="7">
        <v>1.26952532531619E-2</v>
      </c>
      <c r="Y63" s="7">
        <v>0.20640388886811201</v>
      </c>
      <c r="Z63" s="7">
        <v>562.31600000000003</v>
      </c>
      <c r="AA63" s="7">
        <v>1.4881083024124799E-2</v>
      </c>
      <c r="AB63" s="7">
        <v>1156.3615890196099</v>
      </c>
      <c r="AC63" s="7">
        <v>0.529631389551249</v>
      </c>
      <c r="AD63" s="7">
        <v>1.8360591863795299</v>
      </c>
      <c r="AE63" s="7">
        <v>4.3263002761231801</v>
      </c>
      <c r="AF63" s="7">
        <v>3.7592886999797598E-2</v>
      </c>
      <c r="AG63" s="7">
        <v>0.412035498723756</v>
      </c>
      <c r="AH63" s="7">
        <v>12.5635709715635</v>
      </c>
      <c r="AI63" s="7" t="s">
        <v>93</v>
      </c>
      <c r="AJ63" s="7" t="s">
        <v>93</v>
      </c>
      <c r="AK63" s="7">
        <v>0.35291966174699302</v>
      </c>
      <c r="AL63" s="7">
        <v>2.5356810936207199E-2</v>
      </c>
      <c r="AM63" s="7">
        <v>2.1328078068898502</v>
      </c>
      <c r="AN63" s="7">
        <v>1.14635189272984E-2</v>
      </c>
      <c r="AO63" s="7">
        <v>0.146200449140438</v>
      </c>
      <c r="AP63" s="7">
        <v>0.29396843229984798</v>
      </c>
      <c r="AQ63" s="7">
        <v>0.39826230050988698</v>
      </c>
      <c r="AR63" s="7">
        <v>1.9215266147340201E-2</v>
      </c>
      <c r="AS63" s="7">
        <v>6.5233869549205896E-3</v>
      </c>
      <c r="AT63" s="7">
        <v>6.0072836515991497E-2</v>
      </c>
      <c r="AU63" s="7">
        <v>7.5630631442821603E-2</v>
      </c>
      <c r="AV63" s="7">
        <v>0.67821146449131997</v>
      </c>
      <c r="AW63" s="7">
        <v>6.1328653754622799E-2</v>
      </c>
      <c r="AX63" s="7" t="s">
        <v>93</v>
      </c>
      <c r="AY63" s="7">
        <v>1.59640709950271</v>
      </c>
      <c r="AZ63" s="7" t="s">
        <v>93</v>
      </c>
      <c r="BA63" s="7">
        <v>6.9248389259607697</v>
      </c>
      <c r="BB63" s="7">
        <v>8.2654987921430806E-2</v>
      </c>
      <c r="BC63" s="7">
        <v>1.44019684421481E-2</v>
      </c>
      <c r="BD63" s="7">
        <v>6.8696951155789799E-3</v>
      </c>
      <c r="BE63" s="7">
        <v>1188.4376499243699</v>
      </c>
      <c r="BF63" s="7">
        <v>146.108529509785</v>
      </c>
      <c r="BG63" s="7" t="s">
        <v>93</v>
      </c>
      <c r="BH63" s="7">
        <v>3.2555211916678498E-2</v>
      </c>
      <c r="BI63" s="7" t="s">
        <v>93</v>
      </c>
      <c r="BJ63" s="7">
        <v>4.17294043033824E-2</v>
      </c>
      <c r="BK63" s="7">
        <v>0.22717303224733601</v>
      </c>
      <c r="BL63" s="7">
        <v>279.30596318621701</v>
      </c>
      <c r="BM63" s="7">
        <v>1.0153397562206999E-2</v>
      </c>
      <c r="BN63" s="7">
        <v>2.9869277115990699E-3</v>
      </c>
      <c r="BO63" s="7">
        <v>1.3674767866693799E-2</v>
      </c>
      <c r="BP63" s="7">
        <v>3.2008011948732498E-2</v>
      </c>
      <c r="BQ63" s="7">
        <v>1.6663073808643001</v>
      </c>
      <c r="BR63" s="7">
        <v>1712.7433911824801</v>
      </c>
      <c r="BS63" s="7" t="s">
        <v>93</v>
      </c>
      <c r="BT63" s="7">
        <v>6.5147612017894098E-3</v>
      </c>
      <c r="BU63" s="7">
        <v>2.2459669635650201E-2</v>
      </c>
      <c r="BV63" s="7">
        <v>6.9074370486286503</v>
      </c>
      <c r="BW63" s="7">
        <v>378.66005231840501</v>
      </c>
      <c r="BX63" s="7">
        <v>0.22982141210450499</v>
      </c>
      <c r="BY63" s="7" t="s">
        <v>93</v>
      </c>
      <c r="BZ63" s="7">
        <v>178.78793750288199</v>
      </c>
      <c r="CA63" s="7">
        <v>2.9141503954598202E-3</v>
      </c>
      <c r="CB63" s="7">
        <v>3.5303872754885499</v>
      </c>
      <c r="CC63" s="7" t="s">
        <v>93</v>
      </c>
      <c r="CD63" s="7">
        <v>2.4449043033094399E-2</v>
      </c>
      <c r="CE63" s="7">
        <v>7.4692883943323199E-2</v>
      </c>
      <c r="CF63" s="7">
        <v>0.28202067350787702</v>
      </c>
      <c r="CG63" s="7">
        <v>0.666045761386028</v>
      </c>
      <c r="CH63" s="7">
        <v>0.77372982914303401</v>
      </c>
      <c r="CI63" s="7">
        <v>-14.931244998723599</v>
      </c>
      <c r="CJ63" s="7">
        <v>-108.13210969321401</v>
      </c>
      <c r="CK63" s="7" t="s">
        <v>94</v>
      </c>
      <c r="CL63" s="7" t="s">
        <v>94</v>
      </c>
      <c r="CM63" s="7" t="s">
        <v>94</v>
      </c>
      <c r="CN63" s="7">
        <v>2.5704035380753302E-8</v>
      </c>
      <c r="CO63" s="7">
        <v>2991.1283605561898</v>
      </c>
      <c r="CP63" s="7">
        <v>317.459999274457</v>
      </c>
      <c r="CQ63" s="7">
        <v>149.74065601144599</v>
      </c>
      <c r="CR63" s="7">
        <v>6.28154973917625</v>
      </c>
    </row>
    <row r="64" spans="1:96" ht="15.6" x14ac:dyDescent="0.3">
      <c r="A64" s="4" t="s">
        <v>117</v>
      </c>
      <c r="B64" s="5">
        <v>44299</v>
      </c>
      <c r="C64" s="6" t="s">
        <v>104</v>
      </c>
      <c r="D64" s="5" t="s">
        <v>102</v>
      </c>
      <c r="E64" s="5" t="s">
        <v>109</v>
      </c>
      <c r="F64" s="7">
        <v>21.02</v>
      </c>
      <c r="G64" s="7">
        <v>4.8499999999999996</v>
      </c>
      <c r="H64" s="7">
        <v>28.6</v>
      </c>
      <c r="I64" s="7">
        <v>18.010000000000002</v>
      </c>
      <c r="J64" s="7">
        <v>0.53</v>
      </c>
      <c r="K64" s="7">
        <v>15.07</v>
      </c>
      <c r="L64" s="7">
        <v>376.50700000000001</v>
      </c>
      <c r="M64" s="7">
        <v>4.46</v>
      </c>
      <c r="N64" s="7">
        <v>6.0179738150496001E-2</v>
      </c>
      <c r="O64" s="7">
        <v>3.3734328216825198E-2</v>
      </c>
      <c r="P64" s="7">
        <v>1.9226961397148998E-2</v>
      </c>
      <c r="Q64" s="7" t="s">
        <v>93</v>
      </c>
      <c r="R64" s="7">
        <v>1.3471883672179E-2</v>
      </c>
      <c r="S64" s="7">
        <v>1.3359311630722299E-4</v>
      </c>
      <c r="T64" s="7">
        <v>0.73494407437511</v>
      </c>
      <c r="U64" s="7">
        <v>3.4217179750680803E-2</v>
      </c>
      <c r="V64" s="7">
        <v>28.515795766281201</v>
      </c>
      <c r="W64" s="7">
        <v>767.94488188106004</v>
      </c>
      <c r="X64" s="7">
        <v>1.4288929469992001E-2</v>
      </c>
      <c r="Y64" s="7">
        <v>0.24032183559550199</v>
      </c>
      <c r="Z64" s="7">
        <v>579.29999999999995</v>
      </c>
      <c r="AA64" s="7">
        <v>1.7123431516557701E-2</v>
      </c>
      <c r="AB64" s="7">
        <v>1457.19126761037</v>
      </c>
      <c r="AC64" s="7">
        <v>0.64152850407561601</v>
      </c>
      <c r="AD64" s="7">
        <v>2.07840485702638</v>
      </c>
      <c r="AE64" s="7">
        <v>4.4687694881370401</v>
      </c>
      <c r="AF64" s="7">
        <v>4.9811446670648601E-2</v>
      </c>
      <c r="AG64" s="7">
        <v>0.48198563475409101</v>
      </c>
      <c r="AH64" s="7">
        <v>18.7402210308036</v>
      </c>
      <c r="AI64" s="7" t="s">
        <v>93</v>
      </c>
      <c r="AJ64" s="7" t="s">
        <v>93</v>
      </c>
      <c r="AK64" s="7">
        <v>0.47273476041414197</v>
      </c>
      <c r="AL64" s="7">
        <v>2.5754665096140099E-2</v>
      </c>
      <c r="AM64" s="7">
        <v>2.5330142283393098</v>
      </c>
      <c r="AN64" s="7">
        <v>1.4975455147449499E-2</v>
      </c>
      <c r="AO64" s="7" t="s">
        <v>93</v>
      </c>
      <c r="AP64" s="7">
        <v>0.35561386707364701</v>
      </c>
      <c r="AQ64" s="7">
        <v>0.51399822652409199</v>
      </c>
      <c r="AR64" s="7">
        <v>2.2550042110027702E-2</v>
      </c>
      <c r="AS64" s="7">
        <v>8.5968875249704396E-3</v>
      </c>
      <c r="AT64" s="7">
        <v>6.46174491065752E-2</v>
      </c>
      <c r="AU64" s="7">
        <v>0.102378578030367</v>
      </c>
      <c r="AV64" s="7">
        <v>0.84875442264532497</v>
      </c>
      <c r="AW64" s="7">
        <v>8.7851847548922904E-2</v>
      </c>
      <c r="AX64" s="7" t="s">
        <v>93</v>
      </c>
      <c r="AY64" s="7">
        <v>2.05851630498581</v>
      </c>
      <c r="AZ64" s="7" t="s">
        <v>93</v>
      </c>
      <c r="BA64" s="7">
        <v>4.5713831437534997</v>
      </c>
      <c r="BB64" s="7">
        <v>0.11115813141346</v>
      </c>
      <c r="BC64" s="7">
        <v>1.46983951967863E-2</v>
      </c>
      <c r="BD64" s="7">
        <v>9.1453223229845098E-3</v>
      </c>
      <c r="BE64" s="7">
        <v>1597.2788218701201</v>
      </c>
      <c r="BF64" s="7">
        <v>180.67016417932601</v>
      </c>
      <c r="BG64" s="7" t="s">
        <v>93</v>
      </c>
      <c r="BH64" s="7">
        <v>4.1059773556447597E-2</v>
      </c>
      <c r="BI64" s="7" t="s">
        <v>93</v>
      </c>
      <c r="BJ64" s="7">
        <v>6.1286397404271997E-2</v>
      </c>
      <c r="BK64" s="7">
        <v>0.32000379406429802</v>
      </c>
      <c r="BL64" s="7">
        <v>387.29665622653101</v>
      </c>
      <c r="BM64" s="7">
        <v>1.30741848211645E-2</v>
      </c>
      <c r="BN64" s="7">
        <v>3.5667513693978599E-3</v>
      </c>
      <c r="BO64" s="7">
        <v>1.8360456505751702E-2</v>
      </c>
      <c r="BP64" s="7">
        <v>4.3362625303064797E-2</v>
      </c>
      <c r="BQ64" s="7">
        <v>2.1422956082025402</v>
      </c>
      <c r="BR64" s="7">
        <v>2173.7439020941601</v>
      </c>
      <c r="BS64" s="7" t="s">
        <v>93</v>
      </c>
      <c r="BT64" s="7">
        <v>9.0143830133534997E-3</v>
      </c>
      <c r="BU64" s="7">
        <v>2.6189258078319101E-2</v>
      </c>
      <c r="BV64" s="7">
        <v>8.0081660843531601</v>
      </c>
      <c r="BW64" s="7">
        <v>421.630996747702</v>
      </c>
      <c r="BX64" s="7">
        <v>0.26224601282986598</v>
      </c>
      <c r="BY64" s="7" t="s">
        <v>93</v>
      </c>
      <c r="BZ64" s="7">
        <v>212.05956271060799</v>
      </c>
      <c r="CA64" s="7">
        <v>2.7772648548197399E-3</v>
      </c>
      <c r="CB64" s="7">
        <v>3.8416484895052601</v>
      </c>
      <c r="CC64" s="7" t="s">
        <v>93</v>
      </c>
      <c r="CD64" s="7">
        <v>2.9108214615970799E-2</v>
      </c>
      <c r="CE64" s="7">
        <v>9.4994278682027603E-2</v>
      </c>
      <c r="CF64" s="7">
        <v>0.38168259867308801</v>
      </c>
      <c r="CG64" s="7">
        <v>0.80660084625235595</v>
      </c>
      <c r="CH64" s="7">
        <v>0.83295481919874204</v>
      </c>
      <c r="CI64" s="7">
        <v>-14.513087625658001</v>
      </c>
      <c r="CJ64" s="7">
        <v>-104.876191670339</v>
      </c>
      <c r="CK64" s="7" t="s">
        <v>94</v>
      </c>
      <c r="CL64" s="7" t="s">
        <v>94</v>
      </c>
      <c r="CM64" s="7" t="s">
        <v>94</v>
      </c>
      <c r="CN64" s="7">
        <v>1.0862131652105399E-8</v>
      </c>
      <c r="CO64" s="7">
        <v>1264.0050310946699</v>
      </c>
      <c r="CP64" s="7" t="s">
        <v>94</v>
      </c>
      <c r="CQ64" s="7" t="s">
        <v>93</v>
      </c>
      <c r="CR64" s="7">
        <v>2.6544867074557099</v>
      </c>
    </row>
    <row r="65" spans="1:96" ht="15.6" x14ac:dyDescent="0.3">
      <c r="A65" s="4" t="s">
        <v>117</v>
      </c>
      <c r="B65" s="5">
        <v>44306</v>
      </c>
      <c r="C65" s="6" t="s">
        <v>104</v>
      </c>
      <c r="D65" s="5" t="s">
        <v>102</v>
      </c>
      <c r="E65" s="5" t="s">
        <v>109</v>
      </c>
      <c r="F65" s="7">
        <v>20.91</v>
      </c>
      <c r="G65" s="7">
        <v>4.57</v>
      </c>
      <c r="H65" s="7">
        <v>24.8</v>
      </c>
      <c r="I65" s="7">
        <v>9.7200000000000006</v>
      </c>
      <c r="J65" s="7">
        <v>0.46</v>
      </c>
      <c r="K65" s="7">
        <v>28</v>
      </c>
      <c r="L65" s="7">
        <v>384.59699999999998</v>
      </c>
      <c r="M65" s="7">
        <v>1.53</v>
      </c>
      <c r="N65" s="7">
        <v>2.8782932207597901E-2</v>
      </c>
      <c r="O65" s="7">
        <v>3.22189701702148E-2</v>
      </c>
      <c r="P65" s="7">
        <v>1.0010974731036199E-2</v>
      </c>
      <c r="Q65" s="7" t="s">
        <v>93</v>
      </c>
      <c r="R65" s="7">
        <v>7.1562072407173301E-3</v>
      </c>
      <c r="S65" s="7">
        <v>2.2103525306824801E-4</v>
      </c>
      <c r="T65" s="7">
        <v>0.78775238571625195</v>
      </c>
      <c r="U65" s="7">
        <v>2.4669024712532201E-2</v>
      </c>
      <c r="V65" s="7">
        <v>14.8733171909304</v>
      </c>
      <c r="W65" s="7">
        <v>553.77280970836</v>
      </c>
      <c r="X65" s="7">
        <v>1.0466600786200301E-2</v>
      </c>
      <c r="Y65" s="7">
        <v>0.194310185332013</v>
      </c>
      <c r="Z65" s="7">
        <v>445.61599999999999</v>
      </c>
      <c r="AA65" s="7">
        <v>1.50361667297081E-2</v>
      </c>
      <c r="AB65" s="7">
        <v>876.18035204960495</v>
      </c>
      <c r="AC65" s="7">
        <v>0.396431397745655</v>
      </c>
      <c r="AD65" s="7">
        <v>1.6540971861091001</v>
      </c>
      <c r="AE65" s="7">
        <v>3.9698854121054601</v>
      </c>
      <c r="AF65" s="7">
        <v>3.0347943038023701E-2</v>
      </c>
      <c r="AG65" s="7">
        <v>0.32712655820895697</v>
      </c>
      <c r="AH65" s="7">
        <v>18.892972700963799</v>
      </c>
      <c r="AI65" s="7" t="s">
        <v>93</v>
      </c>
      <c r="AJ65" s="7" t="s">
        <v>93</v>
      </c>
      <c r="AK65" s="7">
        <v>0.26853834668680798</v>
      </c>
      <c r="AL65" s="7">
        <v>2.3277602245424401E-2</v>
      </c>
      <c r="AM65" s="7">
        <v>1.7687118709718399</v>
      </c>
      <c r="AN65" s="7">
        <v>8.0910967932661792E-3</v>
      </c>
      <c r="AO65" s="7">
        <v>7.4544491987799902E-2</v>
      </c>
      <c r="AP65" s="7">
        <v>0.25942321090029302</v>
      </c>
      <c r="AQ65" s="7">
        <v>0.27364961913740199</v>
      </c>
      <c r="AR65" s="7">
        <v>1.5233893937264599E-2</v>
      </c>
      <c r="AS65" s="7">
        <v>4.2493517678350596E-3</v>
      </c>
      <c r="AT65" s="7">
        <v>4.3611763638595202E-2</v>
      </c>
      <c r="AU65" s="7">
        <v>5.3166645432612597E-2</v>
      </c>
      <c r="AV65" s="7">
        <v>0.52130442899672003</v>
      </c>
      <c r="AW65" s="7">
        <v>4.3562531223643598E-2</v>
      </c>
      <c r="AX65" s="7" t="s">
        <v>93</v>
      </c>
      <c r="AY65" s="7">
        <v>1.50062105801158</v>
      </c>
      <c r="AZ65" s="7" t="s">
        <v>93</v>
      </c>
      <c r="BA65" s="7">
        <v>4.9592661073202198</v>
      </c>
      <c r="BB65" s="7">
        <v>5.4362817639772798E-2</v>
      </c>
      <c r="BC65" s="7">
        <v>1.3334251501572801E-2</v>
      </c>
      <c r="BD65" s="7">
        <v>4.1557371774540997E-3</v>
      </c>
      <c r="BE65" s="7">
        <v>1402.72928233528</v>
      </c>
      <c r="BF65" s="7">
        <v>160.287872560371</v>
      </c>
      <c r="BG65" s="7" t="s">
        <v>93</v>
      </c>
      <c r="BH65" s="7">
        <v>2.2866792286173099E-2</v>
      </c>
      <c r="BI65" s="7" t="s">
        <v>93</v>
      </c>
      <c r="BJ65" s="7">
        <v>2.81578217247546E-2</v>
      </c>
      <c r="BK65" s="7">
        <v>0.150887375985262</v>
      </c>
      <c r="BL65" s="7">
        <v>250.03853869730699</v>
      </c>
      <c r="BM65" s="7">
        <v>7.3949565505602903E-3</v>
      </c>
      <c r="BN65" s="7">
        <v>2.7172016933541799E-3</v>
      </c>
      <c r="BO65" s="7">
        <v>8.8600638867449791E-3</v>
      </c>
      <c r="BP65" s="7">
        <v>2.4473324682275501E-2</v>
      </c>
      <c r="BQ65" s="7">
        <v>1.46731816997719</v>
      </c>
      <c r="BR65" s="7">
        <v>1077.56204221035</v>
      </c>
      <c r="BS65" s="7" t="s">
        <v>93</v>
      </c>
      <c r="BT65" s="7">
        <v>4.7052376732497599E-3</v>
      </c>
      <c r="BU65" s="7">
        <v>3.1274865660948399E-2</v>
      </c>
      <c r="BV65" s="7">
        <v>5.6301018191290098</v>
      </c>
      <c r="BW65" s="7">
        <v>413.59871531451603</v>
      </c>
      <c r="BX65" s="7">
        <v>0.176203225160668</v>
      </c>
      <c r="BY65" s="7" t="s">
        <v>93</v>
      </c>
      <c r="BZ65" s="7">
        <v>209.24912399559099</v>
      </c>
      <c r="CA65" s="7" t="s">
        <v>93</v>
      </c>
      <c r="CB65" s="7">
        <v>3.2468175283738598</v>
      </c>
      <c r="CC65" s="7" t="s">
        <v>93</v>
      </c>
      <c r="CD65" s="7">
        <v>2.4335174876768399E-2</v>
      </c>
      <c r="CE65" s="7">
        <v>5.88107377066929E-2</v>
      </c>
      <c r="CF65" s="7">
        <v>0.30011230207670803</v>
      </c>
      <c r="CG65" s="7">
        <v>0.61272922893871395</v>
      </c>
      <c r="CH65" s="7">
        <v>0.66034033486444499</v>
      </c>
      <c r="CI65" s="7">
        <v>-14.7362974399993</v>
      </c>
      <c r="CJ65" s="7">
        <v>-107.144411525631</v>
      </c>
      <c r="CK65" s="7" t="s">
        <v>94</v>
      </c>
      <c r="CL65" s="7" t="s">
        <v>94</v>
      </c>
      <c r="CM65" s="7" t="s">
        <v>94</v>
      </c>
      <c r="CN65" s="7">
        <v>7.6586941681558702E-9</v>
      </c>
      <c r="CO65" s="7">
        <v>891.22727197732104</v>
      </c>
      <c r="CP65" s="7">
        <v>68.627126415037907</v>
      </c>
      <c r="CQ65" s="7">
        <v>32.370285872406697</v>
      </c>
      <c r="CR65" s="7">
        <v>1.87163095762126</v>
      </c>
    </row>
    <row r="66" spans="1:96" ht="15.6" x14ac:dyDescent="0.3">
      <c r="A66" s="4" t="s">
        <v>117</v>
      </c>
      <c r="B66" s="5">
        <v>44307</v>
      </c>
      <c r="C66" s="6" t="s">
        <v>104</v>
      </c>
      <c r="D66" s="5" t="s">
        <v>102</v>
      </c>
      <c r="E66" s="5" t="s">
        <v>109</v>
      </c>
      <c r="F66" s="7">
        <v>21.84</v>
      </c>
      <c r="G66" s="7">
        <v>4.4800000000000004</v>
      </c>
      <c r="H66" s="7">
        <v>23.1</v>
      </c>
      <c r="I66" s="7">
        <v>20.46</v>
      </c>
      <c r="J66" s="7">
        <v>0.42</v>
      </c>
      <c r="K66" s="7">
        <v>32.840000000000003</v>
      </c>
      <c r="L66" s="7">
        <v>382.209</v>
      </c>
      <c r="M66" s="7">
        <v>1.06</v>
      </c>
      <c r="N66" s="7">
        <v>2.7629453881881001E-2</v>
      </c>
      <c r="O66" s="7">
        <v>2.7850112784075402E-2</v>
      </c>
      <c r="P66" s="7">
        <v>9.0405038090280894E-3</v>
      </c>
      <c r="Q66" s="7" t="s">
        <v>93</v>
      </c>
      <c r="R66" s="7">
        <v>7.2101639959697298E-3</v>
      </c>
      <c r="S66" s="7">
        <v>1.6566549270312801E-4</v>
      </c>
      <c r="T66" s="7">
        <v>0.71973576770548597</v>
      </c>
      <c r="U66" s="7">
        <v>2.35180474117778E-2</v>
      </c>
      <c r="V66" s="7">
        <v>13.1836412608336</v>
      </c>
      <c r="W66" s="7">
        <v>522.44865957721902</v>
      </c>
      <c r="X66" s="7">
        <v>9.5692656537907303E-3</v>
      </c>
      <c r="Y66" s="7">
        <v>0.16271813901891499</v>
      </c>
      <c r="Z66" s="7">
        <v>427.92</v>
      </c>
      <c r="AA66" s="7">
        <v>1.3253925946971799E-2</v>
      </c>
      <c r="AB66" s="7">
        <v>744.39183168915997</v>
      </c>
      <c r="AC66" s="7">
        <v>0.37388468297996702</v>
      </c>
      <c r="AD66" s="7">
        <v>1.7007088630545799</v>
      </c>
      <c r="AE66" s="7">
        <v>3.3156012529673902</v>
      </c>
      <c r="AF66" s="7">
        <v>2.585787549426E-2</v>
      </c>
      <c r="AG66" s="7">
        <v>0.32147616886878</v>
      </c>
      <c r="AH66" s="7">
        <v>27.754928166677299</v>
      </c>
      <c r="AI66" s="7" t="s">
        <v>93</v>
      </c>
      <c r="AJ66" s="7" t="s">
        <v>93</v>
      </c>
      <c r="AK66" s="7">
        <v>0.23817325877590501</v>
      </c>
      <c r="AL66" s="7">
        <v>1.8502580813553202E-2</v>
      </c>
      <c r="AM66" s="7">
        <v>1.60189224396764</v>
      </c>
      <c r="AN66" s="7">
        <v>7.0047800835492504E-3</v>
      </c>
      <c r="AO66" s="7">
        <v>7.2915033230090104E-2</v>
      </c>
      <c r="AP66" s="7">
        <v>0.25022102267629798</v>
      </c>
      <c r="AQ66" s="7">
        <v>0.25739969397319601</v>
      </c>
      <c r="AR66" s="7">
        <v>1.4520395651412501E-2</v>
      </c>
      <c r="AS66" s="7">
        <v>3.8609974302682998E-3</v>
      </c>
      <c r="AT66" s="7">
        <v>4.4823532942874597E-2</v>
      </c>
      <c r="AU66" s="7">
        <v>4.9638823843482199E-2</v>
      </c>
      <c r="AV66" s="7">
        <v>0.48784390081879098</v>
      </c>
      <c r="AW66" s="7">
        <v>3.9266401743348001E-2</v>
      </c>
      <c r="AX66" s="7" t="s">
        <v>93</v>
      </c>
      <c r="AY66" s="7">
        <v>1.4147197195404799</v>
      </c>
      <c r="AZ66" s="7" t="s">
        <v>93</v>
      </c>
      <c r="BA66" s="7">
        <v>6.1197078064419204</v>
      </c>
      <c r="BB66" s="7">
        <v>5.19583608863326E-2</v>
      </c>
      <c r="BC66" s="7">
        <v>1.2557629925278301E-2</v>
      </c>
      <c r="BD66" s="7">
        <v>3.93817669059958E-3</v>
      </c>
      <c r="BE66" s="7">
        <v>1323.47878739936</v>
      </c>
      <c r="BF66" s="7">
        <v>139.67127364298699</v>
      </c>
      <c r="BG66" s="7" t="s">
        <v>93</v>
      </c>
      <c r="BH66" s="7">
        <v>2.2867070596054199E-2</v>
      </c>
      <c r="BI66" s="7" t="s">
        <v>93</v>
      </c>
      <c r="BJ66" s="7">
        <v>2.5442088765277399E-2</v>
      </c>
      <c r="BK66" s="7">
        <v>0.15802377843427901</v>
      </c>
      <c r="BL66" s="7">
        <v>241.22050253600301</v>
      </c>
      <c r="BM66" s="7">
        <v>6.84886391886426E-3</v>
      </c>
      <c r="BN66" s="7">
        <v>3.1295276634696E-3</v>
      </c>
      <c r="BO66" s="7">
        <v>8.3527250865390798E-3</v>
      </c>
      <c r="BP66" s="7">
        <v>2.3881437230016098E-2</v>
      </c>
      <c r="BQ66" s="7">
        <v>1.28727234026846</v>
      </c>
      <c r="BR66" s="7">
        <v>946.33599797668001</v>
      </c>
      <c r="BS66" s="7" t="s">
        <v>93</v>
      </c>
      <c r="BT66" s="7">
        <v>4.13561875898159E-3</v>
      </c>
      <c r="BU66" s="7">
        <v>2.8808552009068501E-2</v>
      </c>
      <c r="BV66" s="7">
        <v>5.08315217106205</v>
      </c>
      <c r="BW66" s="7">
        <v>371.19849755419801</v>
      </c>
      <c r="BX66" s="7">
        <v>0.16258984025968401</v>
      </c>
      <c r="BY66" s="7" t="s">
        <v>93</v>
      </c>
      <c r="BZ66" s="7">
        <v>178.87872504579599</v>
      </c>
      <c r="CA66" s="7">
        <v>2.0355416525654601E-3</v>
      </c>
      <c r="CB66" s="7">
        <v>2.7364730706502498</v>
      </c>
      <c r="CC66" s="7" t="s">
        <v>93</v>
      </c>
      <c r="CD66" s="7">
        <v>2.3287192130142499E-2</v>
      </c>
      <c r="CE66" s="7">
        <v>5.3072165037620099E-2</v>
      </c>
      <c r="CF66" s="7">
        <v>0.269343373062294</v>
      </c>
      <c r="CG66" s="7">
        <v>0.57236897215716998</v>
      </c>
      <c r="CH66" s="7">
        <v>0.58773743033250203</v>
      </c>
      <c r="CI66" s="7">
        <v>-14.8715070980801</v>
      </c>
      <c r="CJ66" s="7">
        <v>-108.42261562322901</v>
      </c>
      <c r="CK66" s="7" t="s">
        <v>94</v>
      </c>
      <c r="CL66" s="7" t="s">
        <v>94</v>
      </c>
      <c r="CM66" s="7" t="s">
        <v>94</v>
      </c>
      <c r="CN66" s="7">
        <v>1.6392685298546399E-8</v>
      </c>
      <c r="CO66" s="7">
        <v>1907.58474985874</v>
      </c>
      <c r="CP66" s="7">
        <v>139.748498352372</v>
      </c>
      <c r="CQ66" s="7">
        <v>65.917066300397806</v>
      </c>
      <c r="CR66" s="7">
        <v>4.0060428853356296</v>
      </c>
    </row>
    <row r="67" spans="1:96" ht="15.6" x14ac:dyDescent="0.3">
      <c r="A67" s="4" t="s">
        <v>117</v>
      </c>
      <c r="B67" s="5">
        <v>44313</v>
      </c>
      <c r="C67" s="6" t="s">
        <v>104</v>
      </c>
      <c r="D67" s="5" t="s">
        <v>102</v>
      </c>
      <c r="E67" s="5" t="s">
        <v>109</v>
      </c>
      <c r="F67" s="7">
        <v>20.64</v>
      </c>
      <c r="G67" s="7">
        <v>4.58</v>
      </c>
      <c r="H67" s="7">
        <v>22.6</v>
      </c>
      <c r="I67" s="7">
        <v>28.91</v>
      </c>
      <c r="J67" s="7">
        <v>0.43</v>
      </c>
      <c r="K67" s="7">
        <v>35.76</v>
      </c>
      <c r="L67" s="7">
        <v>439.76400000000001</v>
      </c>
      <c r="M67" s="7">
        <v>1.1499999999999999</v>
      </c>
      <c r="N67" s="7">
        <v>2.83593285409031E-2</v>
      </c>
      <c r="O67" s="7">
        <v>2.8201482248350899E-2</v>
      </c>
      <c r="P67" s="7">
        <v>9.5898245830579407E-3</v>
      </c>
      <c r="Q67" s="7" t="s">
        <v>93</v>
      </c>
      <c r="R67" s="7">
        <v>7.0485809672219402E-3</v>
      </c>
      <c r="S67" s="7">
        <v>1.80888428762101E-4</v>
      </c>
      <c r="T67" s="7">
        <v>0.70874178090287898</v>
      </c>
      <c r="U67" s="7">
        <v>2.50980082110966E-2</v>
      </c>
      <c r="V67" s="7">
        <v>14.1432512761938</v>
      </c>
      <c r="W67" s="7">
        <v>606.43883887809295</v>
      </c>
      <c r="X67" s="7">
        <v>1.01368596364988E-2</v>
      </c>
      <c r="Y67" s="7">
        <v>0.17699626185216699</v>
      </c>
      <c r="Z67" s="7">
        <v>430.60199999999998</v>
      </c>
      <c r="AA67" s="7">
        <v>1.57020405567759E-2</v>
      </c>
      <c r="AB67" s="7">
        <v>869.76757568885296</v>
      </c>
      <c r="AC67" s="7">
        <v>0.38016272883489399</v>
      </c>
      <c r="AD67" s="7">
        <v>2.0610648734525898</v>
      </c>
      <c r="AE67" s="7">
        <v>3.3417194031392401</v>
      </c>
      <c r="AF67" s="7">
        <v>2.9419444186753099E-2</v>
      </c>
      <c r="AG67" s="7">
        <v>0.34476559829490599</v>
      </c>
      <c r="AH67" s="7">
        <v>14.463933639281599</v>
      </c>
      <c r="AI67" s="7" t="s">
        <v>93</v>
      </c>
      <c r="AJ67" s="7" t="s">
        <v>93</v>
      </c>
      <c r="AK67" s="7">
        <v>0.23912678120515199</v>
      </c>
      <c r="AL67" s="7">
        <v>1.72654785142408E-2</v>
      </c>
      <c r="AM67" s="7">
        <v>1.7142719071013801</v>
      </c>
      <c r="AN67" s="7">
        <v>7.6308757058273701E-3</v>
      </c>
      <c r="AO67" s="7">
        <v>3.9775357866816199E-2</v>
      </c>
      <c r="AP67" s="7">
        <v>0.289239513310799</v>
      </c>
      <c r="AQ67" s="7">
        <v>0.25139720359102302</v>
      </c>
      <c r="AR67" s="7">
        <v>1.5237672439219E-2</v>
      </c>
      <c r="AS67" s="7">
        <v>4.0992125073895103E-3</v>
      </c>
      <c r="AT67" s="7">
        <v>4.3368078599419803E-2</v>
      </c>
      <c r="AU67" s="7">
        <v>5.0615065478838303E-2</v>
      </c>
      <c r="AV67" s="7">
        <v>0.539154974140855</v>
      </c>
      <c r="AW67" s="7">
        <v>4.0935407914545502E-2</v>
      </c>
      <c r="AX67" s="7" t="s">
        <v>93</v>
      </c>
      <c r="AY67" s="7">
        <v>1.59289158409281</v>
      </c>
      <c r="AZ67" s="7" t="s">
        <v>93</v>
      </c>
      <c r="BA67" s="7">
        <v>5.2392777168167601</v>
      </c>
      <c r="BB67" s="7">
        <v>5.2565519390000301E-2</v>
      </c>
      <c r="BC67" s="7">
        <v>1.3705894117195401E-2</v>
      </c>
      <c r="BD67" s="7">
        <v>3.97172391247823E-3</v>
      </c>
      <c r="BE67" s="7">
        <v>1444.03278122546</v>
      </c>
      <c r="BF67" s="7">
        <v>161.94914533574601</v>
      </c>
      <c r="BG67" s="7" t="s">
        <v>93</v>
      </c>
      <c r="BH67" s="7">
        <v>2.2354926917433501E-2</v>
      </c>
      <c r="BI67" s="7" t="s">
        <v>93</v>
      </c>
      <c r="BJ67" s="7">
        <v>2.7229854724803999E-2</v>
      </c>
      <c r="BK67" s="7">
        <v>0.15709001619914501</v>
      </c>
      <c r="BL67" s="7">
        <v>287.366293031608</v>
      </c>
      <c r="BM67" s="7">
        <v>9.2987933978740701E-3</v>
      </c>
      <c r="BN67" s="7">
        <v>4.0389473989990996E-3</v>
      </c>
      <c r="BO67" s="7">
        <v>8.6233449117997102E-3</v>
      </c>
      <c r="BP67" s="7">
        <v>2.423642545828E-2</v>
      </c>
      <c r="BQ67" s="7">
        <v>1.39397518376644</v>
      </c>
      <c r="BR67" s="7">
        <v>895.98277297764002</v>
      </c>
      <c r="BS67" s="7" t="s">
        <v>93</v>
      </c>
      <c r="BT67" s="7">
        <v>4.1472291355433297E-3</v>
      </c>
      <c r="BU67" s="7">
        <v>2.6295552317930199E-2</v>
      </c>
      <c r="BV67" s="7">
        <v>5.5807122621173999</v>
      </c>
      <c r="BW67" s="7">
        <v>455.89347606153501</v>
      </c>
      <c r="BX67" s="7">
        <v>0.15747496223310301</v>
      </c>
      <c r="BY67" s="7" t="s">
        <v>93</v>
      </c>
      <c r="BZ67" s="7">
        <v>195.00620595471</v>
      </c>
      <c r="CA67" s="7" t="s">
        <v>93</v>
      </c>
      <c r="CB67" s="7">
        <v>2.8629231761562099</v>
      </c>
      <c r="CC67" s="7" t="s">
        <v>93</v>
      </c>
      <c r="CD67" s="7">
        <v>2.3933951707646801E-2</v>
      </c>
      <c r="CE67" s="7">
        <v>5.3240021657263097E-2</v>
      </c>
      <c r="CF67" s="7">
        <v>0.25673796694686801</v>
      </c>
      <c r="CG67" s="7">
        <v>0.62619403688539399</v>
      </c>
      <c r="CH67" s="7">
        <v>0.60900002159150701</v>
      </c>
      <c r="CI67" s="7">
        <v>-14.539185919444</v>
      </c>
      <c r="CJ67" s="7">
        <v>-105.901488413574</v>
      </c>
      <c r="CK67" s="7" t="s">
        <v>94</v>
      </c>
      <c r="CL67" s="7" t="s">
        <v>94</v>
      </c>
      <c r="CM67" s="7" t="s">
        <v>94</v>
      </c>
      <c r="CN67" s="7">
        <v>1.64534406498603E-8</v>
      </c>
      <c r="CO67" s="7">
        <v>1914.6547313491501</v>
      </c>
      <c r="CP67" s="7">
        <v>133.542314817592</v>
      </c>
      <c r="CQ67" s="7">
        <v>62.989711685802703</v>
      </c>
      <c r="CR67" s="7">
        <v>4.0208902723527498</v>
      </c>
    </row>
    <row r="68" spans="1:96" ht="15.6" x14ac:dyDescent="0.3">
      <c r="A68" s="4" t="s">
        <v>117</v>
      </c>
      <c r="B68" s="5">
        <v>44315</v>
      </c>
      <c r="C68" s="6" t="s">
        <v>104</v>
      </c>
      <c r="D68" s="5" t="s">
        <v>102</v>
      </c>
      <c r="E68" s="5" t="s">
        <v>109</v>
      </c>
      <c r="F68" s="7">
        <v>21.13</v>
      </c>
      <c r="G68" s="7">
        <v>4.57</v>
      </c>
      <c r="H68" s="7">
        <v>23.7</v>
      </c>
      <c r="I68" s="7">
        <v>30.81</v>
      </c>
      <c r="J68" s="7">
        <v>0.49</v>
      </c>
      <c r="K68" s="7">
        <v>29.64</v>
      </c>
      <c r="L68" s="7">
        <v>436.52699999999999</v>
      </c>
      <c r="M68" s="7">
        <v>1.65</v>
      </c>
      <c r="N68" s="7">
        <v>2.6436346692246201E-2</v>
      </c>
      <c r="O68" s="7">
        <v>2.99659402016406E-2</v>
      </c>
      <c r="P68" s="7">
        <v>9.0221463932568594E-3</v>
      </c>
      <c r="Q68" s="7" t="s">
        <v>93</v>
      </c>
      <c r="R68" s="7">
        <v>7.0693265617681796E-3</v>
      </c>
      <c r="S68" s="7">
        <v>2.3901292575286199E-4</v>
      </c>
      <c r="T68" s="7">
        <v>0.72937969713015405</v>
      </c>
      <c r="U68" s="7">
        <v>2.4919563719505801E-2</v>
      </c>
      <c r="V68" s="7">
        <v>13.4610517108325</v>
      </c>
      <c r="W68" s="7">
        <v>632.62834006115702</v>
      </c>
      <c r="X68" s="7">
        <v>1.0000551847675201E-2</v>
      </c>
      <c r="Y68" s="7">
        <v>0.17719792444579799</v>
      </c>
      <c r="Z68" s="7">
        <v>410.13099999999997</v>
      </c>
      <c r="AA68" s="7">
        <v>1.56308227864853E-2</v>
      </c>
      <c r="AB68" s="7">
        <v>785.52028347586804</v>
      </c>
      <c r="AC68" s="7">
        <v>0.352500653871342</v>
      </c>
      <c r="AD68" s="7">
        <v>1.91056558476149</v>
      </c>
      <c r="AE68" s="7">
        <v>3.5336531946300198</v>
      </c>
      <c r="AF68" s="7">
        <v>2.5887969905535501E-2</v>
      </c>
      <c r="AG68" s="7">
        <v>0.33059258280797299</v>
      </c>
      <c r="AH68" s="7">
        <v>19.057826043194702</v>
      </c>
      <c r="AI68" s="7" t="s">
        <v>93</v>
      </c>
      <c r="AJ68" s="7" t="s">
        <v>93</v>
      </c>
      <c r="AK68" s="7">
        <v>0.23807368599040499</v>
      </c>
      <c r="AL68" s="7">
        <v>2.0185363505340202E-2</v>
      </c>
      <c r="AM68" s="7">
        <v>1.5540233749085499</v>
      </c>
      <c r="AN68" s="7">
        <v>6.8007664054478001E-3</v>
      </c>
      <c r="AO68" s="7">
        <v>7.5259702881837795E-2</v>
      </c>
      <c r="AP68" s="7">
        <v>0.27405596920965702</v>
      </c>
      <c r="AQ68" s="7">
        <v>0.238952625170543</v>
      </c>
      <c r="AR68" s="7">
        <v>1.4800118841520601E-2</v>
      </c>
      <c r="AS68" s="7">
        <v>3.6719076975081401E-3</v>
      </c>
      <c r="AT68" s="7">
        <v>3.65798127852126E-2</v>
      </c>
      <c r="AU68" s="7">
        <v>4.7560152437474003E-2</v>
      </c>
      <c r="AV68" s="7">
        <v>0.52997529009635203</v>
      </c>
      <c r="AW68" s="7">
        <v>3.8456378406677198E-2</v>
      </c>
      <c r="AX68" s="7" t="s">
        <v>93</v>
      </c>
      <c r="AY68" s="7">
        <v>1.5223372865328</v>
      </c>
      <c r="AZ68" s="7" t="s">
        <v>93</v>
      </c>
      <c r="BA68" s="7">
        <v>5.25229388353074</v>
      </c>
      <c r="BB68" s="7">
        <v>5.1422335838506097E-2</v>
      </c>
      <c r="BC68" s="7">
        <v>1.34027676590402E-2</v>
      </c>
      <c r="BD68" s="7">
        <v>3.8527671820362498E-3</v>
      </c>
      <c r="BE68" s="7">
        <v>1270.0061421472701</v>
      </c>
      <c r="BF68" s="7">
        <v>141.25023932434601</v>
      </c>
      <c r="BG68" s="7" t="s">
        <v>93</v>
      </c>
      <c r="BH68" s="7">
        <v>2.0036860415369801E-2</v>
      </c>
      <c r="BI68" s="7" t="s">
        <v>93</v>
      </c>
      <c r="BJ68" s="7">
        <v>2.5858770253245299E-2</v>
      </c>
      <c r="BK68" s="7">
        <v>0.142183694185784</v>
      </c>
      <c r="BL68" s="7">
        <v>275.20889248826398</v>
      </c>
      <c r="BM68" s="7">
        <v>7.28887984426318E-3</v>
      </c>
      <c r="BN68" s="7">
        <v>4.00727107105678E-3</v>
      </c>
      <c r="BO68" s="7">
        <v>8.0754342718574301E-3</v>
      </c>
      <c r="BP68" s="7">
        <v>2.1737014958493402E-2</v>
      </c>
      <c r="BQ68" s="7">
        <v>1.2868401981530999</v>
      </c>
      <c r="BR68" s="7">
        <v>918.43252381338402</v>
      </c>
      <c r="BS68" s="7" t="s">
        <v>93</v>
      </c>
      <c r="BT68" s="7">
        <v>4.0027344223454902E-3</v>
      </c>
      <c r="BU68" s="7">
        <v>2.6775242713592901E-2</v>
      </c>
      <c r="BV68" s="7">
        <v>5.2642799889468401</v>
      </c>
      <c r="BW68" s="7">
        <v>425.503397679241</v>
      </c>
      <c r="BX68" s="7">
        <v>0.14725406589457599</v>
      </c>
      <c r="BY68" s="7" t="s">
        <v>93</v>
      </c>
      <c r="BZ68" s="7">
        <v>175.707867685509</v>
      </c>
      <c r="CA68" s="7">
        <v>1.8758373402260301E-3</v>
      </c>
      <c r="CB68" s="7">
        <v>2.8363817222077001</v>
      </c>
      <c r="CC68" s="7" t="s">
        <v>93</v>
      </c>
      <c r="CD68" s="7">
        <v>2.5350877646412601E-2</v>
      </c>
      <c r="CE68" s="7">
        <v>5.1149235020032498E-2</v>
      </c>
      <c r="CF68" s="7">
        <v>0.24488381281295299</v>
      </c>
      <c r="CG68" s="7">
        <v>0.64147485389705095</v>
      </c>
      <c r="CH68" s="7">
        <v>0.61219709737181804</v>
      </c>
      <c r="CI68" s="7">
        <v>-14.475512407738099</v>
      </c>
      <c r="CJ68" s="7">
        <v>-105.58203252765099</v>
      </c>
      <c r="CK68" s="7" t="s">
        <v>94</v>
      </c>
      <c r="CL68" s="7" t="s">
        <v>94</v>
      </c>
      <c r="CM68" s="7" t="s">
        <v>94</v>
      </c>
      <c r="CN68" s="7">
        <v>1.68644732152887E-8</v>
      </c>
      <c r="CO68" s="7">
        <v>1962.4857876542501</v>
      </c>
      <c r="CP68" s="7">
        <v>127.830443961261</v>
      </c>
      <c r="CQ68" s="7">
        <v>60.295516224849003</v>
      </c>
      <c r="CR68" s="7">
        <v>4.1213383718793004</v>
      </c>
    </row>
    <row r="69" spans="1:96" ht="15.6" x14ac:dyDescent="0.3">
      <c r="A69" s="4" t="s">
        <v>117</v>
      </c>
      <c r="B69" s="5">
        <v>44320</v>
      </c>
      <c r="C69" s="6" t="s">
        <v>104</v>
      </c>
      <c r="D69" s="5" t="s">
        <v>102</v>
      </c>
      <c r="E69" s="5" t="s">
        <v>109</v>
      </c>
      <c r="F69" s="7">
        <v>20.66</v>
      </c>
      <c r="G69" s="7">
        <v>4.4800000000000004</v>
      </c>
      <c r="H69" s="7">
        <v>21.6</v>
      </c>
      <c r="I69" s="7">
        <v>7.05</v>
      </c>
      <c r="J69" s="7">
        <v>0.43</v>
      </c>
      <c r="K69" s="7">
        <v>7.76</v>
      </c>
      <c r="L69" s="7">
        <v>386.59399999999999</v>
      </c>
      <c r="M69" s="7">
        <v>1.34</v>
      </c>
      <c r="N69" s="7">
        <v>2.1313338351609801E-2</v>
      </c>
      <c r="O69" s="7">
        <v>2.5953177817393001E-2</v>
      </c>
      <c r="P69" s="7">
        <v>7.3611685408625799E-3</v>
      </c>
      <c r="Q69" s="7" t="s">
        <v>93</v>
      </c>
      <c r="R69" s="7">
        <v>6.3446943970339696E-3</v>
      </c>
      <c r="S69" s="7">
        <v>2.23433803352954E-4</v>
      </c>
      <c r="T69" s="7">
        <v>0.64011412070868401</v>
      </c>
      <c r="U69" s="7">
        <v>2.08855121007946E-2</v>
      </c>
      <c r="V69" s="7">
        <v>10.0072579655764</v>
      </c>
      <c r="W69" s="7">
        <v>533.36149904251295</v>
      </c>
      <c r="X69" s="7">
        <v>9.1282774828900203E-3</v>
      </c>
      <c r="Y69" s="7">
        <v>0.15381473788931299</v>
      </c>
      <c r="Z69" s="7">
        <v>364.36799999999999</v>
      </c>
      <c r="AA69" s="7">
        <v>1.3946849067978301E-2</v>
      </c>
      <c r="AB69" s="7">
        <v>682.24792912397004</v>
      </c>
      <c r="AC69" s="7">
        <v>0.3144943746146</v>
      </c>
      <c r="AD69" s="7">
        <v>1.7858244393487499</v>
      </c>
      <c r="AE69" s="7">
        <v>3.0350985459648601</v>
      </c>
      <c r="AF69" s="7">
        <v>2.0527305540706101E-2</v>
      </c>
      <c r="AG69" s="7">
        <v>0.30885348282490599</v>
      </c>
      <c r="AH69" s="7">
        <v>13.752486007612299</v>
      </c>
      <c r="AI69" s="7" t="s">
        <v>93</v>
      </c>
      <c r="AJ69" s="7" t="s">
        <v>93</v>
      </c>
      <c r="AK69" s="7">
        <v>0.18838478371043799</v>
      </c>
      <c r="AL69" s="7">
        <v>1.7796709480549702E-2</v>
      </c>
      <c r="AM69" s="7">
        <v>1.4494469711828399</v>
      </c>
      <c r="AN69" s="7">
        <v>5.2728303347858102E-3</v>
      </c>
      <c r="AO69" s="7">
        <v>4.1269112191772601E-2</v>
      </c>
      <c r="AP69" s="7">
        <v>0.23621013837351801</v>
      </c>
      <c r="AQ69" s="7">
        <v>0.19238119346624499</v>
      </c>
      <c r="AR69" s="7">
        <v>1.2718073695281801E-2</v>
      </c>
      <c r="AS69" s="7">
        <v>2.9353442260227599E-3</v>
      </c>
      <c r="AT69" s="7">
        <v>3.5383048785524E-2</v>
      </c>
      <c r="AU69" s="7">
        <v>3.8209478406498902E-2</v>
      </c>
      <c r="AV69" s="7">
        <v>0.431164106420521</v>
      </c>
      <c r="AW69" s="7">
        <v>3.1470763936924002E-2</v>
      </c>
      <c r="AX69" s="7" t="s">
        <v>93</v>
      </c>
      <c r="AY69" s="7">
        <v>1.37546857624617</v>
      </c>
      <c r="AZ69" s="7" t="s">
        <v>93</v>
      </c>
      <c r="BA69" s="7">
        <v>4.2317089133895003</v>
      </c>
      <c r="BB69" s="7">
        <v>3.9746634970139097E-2</v>
      </c>
      <c r="BC69" s="7">
        <v>1.21299508383547E-2</v>
      </c>
      <c r="BD69" s="7">
        <v>3.0667234327876802E-3</v>
      </c>
      <c r="BE69" s="7">
        <v>1129.5856459133699</v>
      </c>
      <c r="BF69" s="7">
        <v>134.85283812839401</v>
      </c>
      <c r="BG69" s="7" t="s">
        <v>93</v>
      </c>
      <c r="BH69" s="7">
        <v>1.7341104508219799E-2</v>
      </c>
      <c r="BI69" s="7" t="s">
        <v>93</v>
      </c>
      <c r="BJ69" s="7">
        <v>1.9928208652631101E-2</v>
      </c>
      <c r="BK69" s="7">
        <v>0.115125325539692</v>
      </c>
      <c r="BL69" s="7">
        <v>240.92074567068201</v>
      </c>
      <c r="BM69" s="7" t="s">
        <v>93</v>
      </c>
      <c r="BN69" s="7">
        <v>2.5587052110780301E-3</v>
      </c>
      <c r="BO69" s="7">
        <v>6.2785494242242404E-3</v>
      </c>
      <c r="BP69" s="7">
        <v>2.0035917069034001E-2</v>
      </c>
      <c r="BQ69" s="7">
        <v>1.2221891097252999</v>
      </c>
      <c r="BR69" s="7">
        <v>683.19987835021902</v>
      </c>
      <c r="BS69" s="7" t="s">
        <v>93</v>
      </c>
      <c r="BT69" s="7">
        <v>3.3964399667475199E-3</v>
      </c>
      <c r="BU69" s="7">
        <v>2.6972320404970301E-2</v>
      </c>
      <c r="BV69" s="7">
        <v>4.4834788402939001</v>
      </c>
      <c r="BW69" s="7">
        <v>396.96025401661001</v>
      </c>
      <c r="BX69" s="7">
        <v>0.13026400453904999</v>
      </c>
      <c r="BY69" s="7" t="s">
        <v>93</v>
      </c>
      <c r="BZ69" s="7">
        <v>164.16165361898399</v>
      </c>
      <c r="CA69" s="7" t="s">
        <v>93</v>
      </c>
      <c r="CB69" s="7">
        <v>2.5307142156823499</v>
      </c>
      <c r="CC69" s="7" t="s">
        <v>93</v>
      </c>
      <c r="CD69" s="7">
        <v>2.33708167146876E-2</v>
      </c>
      <c r="CE69" s="7">
        <v>4.3497200755883397E-2</v>
      </c>
      <c r="CF69" s="7">
        <v>0.26661225316213899</v>
      </c>
      <c r="CG69" s="7">
        <v>0.630290071609654</v>
      </c>
      <c r="CH69" s="7">
        <v>0.56466453758088397</v>
      </c>
      <c r="CI69" s="7" t="s">
        <v>94</v>
      </c>
      <c r="CJ69" s="7" t="s">
        <v>94</v>
      </c>
      <c r="CK69" s="7" t="s">
        <v>94</v>
      </c>
      <c r="CL69" s="7" t="s">
        <v>94</v>
      </c>
      <c r="CM69" s="7" t="s">
        <v>94</v>
      </c>
      <c r="CN69" s="7">
        <v>1.4819348925016799E-8</v>
      </c>
      <c r="CO69" s="7">
        <v>1724.4986710447199</v>
      </c>
      <c r="CP69" s="7">
        <v>104.652234863359</v>
      </c>
      <c r="CQ69" s="7">
        <v>49.362736525288497</v>
      </c>
      <c r="CR69" s="7">
        <v>3.6215510909389601</v>
      </c>
    </row>
    <row r="70" spans="1:96" ht="15.6" x14ac:dyDescent="0.3">
      <c r="A70" s="4" t="s">
        <v>117</v>
      </c>
      <c r="B70" s="5">
        <v>44323</v>
      </c>
      <c r="C70" s="6" t="s">
        <v>104</v>
      </c>
      <c r="D70" s="5" t="s">
        <v>102</v>
      </c>
      <c r="E70" s="5" t="s">
        <v>109</v>
      </c>
      <c r="F70" s="7">
        <v>19.68</v>
      </c>
      <c r="G70" s="7">
        <v>4.51</v>
      </c>
      <c r="H70" s="7">
        <v>19.3</v>
      </c>
      <c r="I70" s="7">
        <v>17.690000000000001</v>
      </c>
      <c r="J70" s="7">
        <v>0.39</v>
      </c>
      <c r="K70" s="7">
        <v>29.22</v>
      </c>
      <c r="L70" s="7">
        <v>392.35899999999998</v>
      </c>
      <c r="M70" s="7">
        <v>1.1000000000000001</v>
      </c>
      <c r="N70" s="7">
        <v>2.0437467511448499E-2</v>
      </c>
      <c r="O70" s="7">
        <v>2.6307392515145401E-2</v>
      </c>
      <c r="P70" s="7">
        <v>6.38299382343685E-3</v>
      </c>
      <c r="Q70" s="7" t="s">
        <v>93</v>
      </c>
      <c r="R70" s="7">
        <v>5.23576447698365E-3</v>
      </c>
      <c r="S70" s="7">
        <v>1.85787837123237E-4</v>
      </c>
      <c r="T70" s="7">
        <v>0.68047924528072101</v>
      </c>
      <c r="U70" s="7">
        <v>1.9822152952636E-2</v>
      </c>
      <c r="V70" s="7">
        <v>10.059480466126599</v>
      </c>
      <c r="W70" s="7">
        <v>519.03669662019502</v>
      </c>
      <c r="X70" s="7">
        <v>8.4425654629754297E-3</v>
      </c>
      <c r="Y70" s="7">
        <v>0.142335981323538</v>
      </c>
      <c r="Z70" s="7">
        <v>374.80399999999997</v>
      </c>
      <c r="AA70" s="7">
        <v>1.37239504264945E-2</v>
      </c>
      <c r="AB70" s="7">
        <v>644.62811219790797</v>
      </c>
      <c r="AC70" s="7">
        <v>0.29193072685406102</v>
      </c>
      <c r="AD70" s="7">
        <v>1.7791587507370701</v>
      </c>
      <c r="AE70" s="7">
        <v>3.00779080889171</v>
      </c>
      <c r="AF70" s="7">
        <v>2.0146966999682801E-2</v>
      </c>
      <c r="AG70" s="7">
        <v>0.28604882838642498</v>
      </c>
      <c r="AH70" s="7">
        <v>10.9422707168534</v>
      </c>
      <c r="AI70" s="7" t="s">
        <v>93</v>
      </c>
      <c r="AJ70" s="7" t="s">
        <v>93</v>
      </c>
      <c r="AK70" s="7">
        <v>0.18365228101400599</v>
      </c>
      <c r="AL70" s="7">
        <v>1.8631089158646301E-2</v>
      </c>
      <c r="AM70" s="7">
        <v>1.28300819862161</v>
      </c>
      <c r="AN70" s="7">
        <v>5.3077302954268402E-3</v>
      </c>
      <c r="AO70" s="7">
        <v>5.3069845382840798E-2</v>
      </c>
      <c r="AP70" s="7">
        <v>0.22975123763397801</v>
      </c>
      <c r="AQ70" s="7">
        <v>0.183774225317865</v>
      </c>
      <c r="AR70" s="7">
        <v>1.1512168542187701E-2</v>
      </c>
      <c r="AS70" s="7">
        <v>2.9227192638326201E-3</v>
      </c>
      <c r="AT70" s="7">
        <v>2.85122361411E-2</v>
      </c>
      <c r="AU70" s="7">
        <v>3.7094542778600401E-2</v>
      </c>
      <c r="AV70" s="7">
        <v>0.38778103233740402</v>
      </c>
      <c r="AW70" s="7">
        <v>2.9664443567329099E-2</v>
      </c>
      <c r="AX70" s="7" t="s">
        <v>93</v>
      </c>
      <c r="AY70" s="7">
        <v>1.26052169916292</v>
      </c>
      <c r="AZ70" s="7" t="s">
        <v>93</v>
      </c>
      <c r="BA70" s="7">
        <v>3.49137040563265</v>
      </c>
      <c r="BB70" s="7">
        <v>3.4536540346491E-2</v>
      </c>
      <c r="BC70" s="7">
        <v>1.1680041710172199E-2</v>
      </c>
      <c r="BD70" s="7">
        <v>2.95799671204407E-3</v>
      </c>
      <c r="BE70" s="7">
        <v>982.12509623168</v>
      </c>
      <c r="BF70" s="7">
        <v>115.98546823521799</v>
      </c>
      <c r="BG70" s="7" t="s">
        <v>93</v>
      </c>
      <c r="BH70" s="7">
        <v>1.7604060009499298E-2</v>
      </c>
      <c r="BI70" s="7" t="s">
        <v>93</v>
      </c>
      <c r="BJ70" s="7">
        <v>1.9567302723551502E-2</v>
      </c>
      <c r="BK70" s="7">
        <v>0.11485194239004499</v>
      </c>
      <c r="BL70" s="7">
        <v>224.01462799258701</v>
      </c>
      <c r="BM70" s="7">
        <v>5.6036451497458702E-3</v>
      </c>
      <c r="BN70" s="7" t="s">
        <v>93</v>
      </c>
      <c r="BO70" s="7">
        <v>6.0493081116898299E-3</v>
      </c>
      <c r="BP70" s="7">
        <v>1.9489944599934601E-2</v>
      </c>
      <c r="BQ70" s="7">
        <v>1.11056247294591</v>
      </c>
      <c r="BR70" s="7">
        <v>658.69348620178005</v>
      </c>
      <c r="BS70" s="7" t="s">
        <v>93</v>
      </c>
      <c r="BT70" s="7">
        <v>3.4853725864824698E-3</v>
      </c>
      <c r="BU70" s="7">
        <v>2.71544933456834E-2</v>
      </c>
      <c r="BV70" s="7">
        <v>4.1690445379885404</v>
      </c>
      <c r="BW70" s="7">
        <v>362.255600259792</v>
      </c>
      <c r="BX70" s="7">
        <v>0.118729112242872</v>
      </c>
      <c r="BY70" s="7" t="s">
        <v>93</v>
      </c>
      <c r="BZ70" s="7">
        <v>150.309147244755</v>
      </c>
      <c r="CA70" s="7" t="s">
        <v>93</v>
      </c>
      <c r="CB70" s="7">
        <v>2.3255862622392902</v>
      </c>
      <c r="CC70" s="7" t="s">
        <v>93</v>
      </c>
      <c r="CD70" s="7">
        <v>2.10012548480632E-2</v>
      </c>
      <c r="CE70" s="7">
        <v>4.0945122780874497E-2</v>
      </c>
      <c r="CF70" s="7">
        <v>0.26037893477960899</v>
      </c>
      <c r="CG70" s="7">
        <v>0.54502508198702904</v>
      </c>
      <c r="CH70" s="7">
        <v>0.53058762096449597</v>
      </c>
      <c r="CI70" s="7">
        <v>-14.513355514197499</v>
      </c>
      <c r="CJ70" s="7">
        <v>-105.916034330464</v>
      </c>
      <c r="CK70" s="7" t="s">
        <v>94</v>
      </c>
      <c r="CL70" s="7" t="s">
        <v>94</v>
      </c>
      <c r="CM70" s="7" t="s">
        <v>94</v>
      </c>
      <c r="CN70" s="7">
        <v>1.1147244897698E-8</v>
      </c>
      <c r="CO70" s="7">
        <v>1297.1831022507999</v>
      </c>
      <c r="CP70" s="7">
        <v>98.661876400874903</v>
      </c>
      <c r="CQ70" s="7">
        <v>46.537183044641601</v>
      </c>
      <c r="CR70" s="7">
        <v>2.7241626554910501</v>
      </c>
    </row>
    <row r="71" spans="1:96" ht="15.6" x14ac:dyDescent="0.3">
      <c r="A71" s="4" t="s">
        <v>117</v>
      </c>
      <c r="B71" s="5">
        <v>44326</v>
      </c>
      <c r="C71" s="6" t="s">
        <v>104</v>
      </c>
      <c r="D71" s="5" t="s">
        <v>102</v>
      </c>
      <c r="E71" s="5" t="s">
        <v>109</v>
      </c>
      <c r="F71" s="7">
        <v>17.68</v>
      </c>
      <c r="G71" s="7">
        <v>4.5199999999999996</v>
      </c>
      <c r="H71" s="7">
        <v>15.9</v>
      </c>
      <c r="I71" s="7">
        <v>21.12</v>
      </c>
      <c r="J71" s="7">
        <v>0.34</v>
      </c>
      <c r="K71" s="7">
        <v>24.43</v>
      </c>
      <c r="L71" s="7">
        <v>354.83699999999999</v>
      </c>
      <c r="M71" s="7">
        <v>1.1299999999999999</v>
      </c>
      <c r="N71" s="7">
        <v>1.3993742640192E-2</v>
      </c>
      <c r="O71" s="7">
        <v>2.6486053291809301E-2</v>
      </c>
      <c r="P71" s="7">
        <v>5.1906480158568601E-3</v>
      </c>
      <c r="Q71" s="7" t="s">
        <v>93</v>
      </c>
      <c r="R71" s="7">
        <v>4.1059947876288597E-3</v>
      </c>
      <c r="S71" s="7">
        <v>1.4743027520241301E-4</v>
      </c>
      <c r="T71" s="7">
        <v>0.66354093117957602</v>
      </c>
      <c r="U71" s="7">
        <v>1.6946368069264701E-2</v>
      </c>
      <c r="V71" s="7">
        <v>7.2119872294810898</v>
      </c>
      <c r="W71" s="7">
        <v>503.72250995226102</v>
      </c>
      <c r="X71" s="7">
        <v>8.3147210508195697E-3</v>
      </c>
      <c r="Y71" s="7">
        <v>0.11559511047884299</v>
      </c>
      <c r="Z71" s="7">
        <v>327.59100000000001</v>
      </c>
      <c r="AA71" s="7">
        <v>1.1625080155679699E-2</v>
      </c>
      <c r="AB71" s="7">
        <v>451.02472832109601</v>
      </c>
      <c r="AC71" s="7">
        <v>0.208448304146435</v>
      </c>
      <c r="AD71" s="7">
        <v>1.3900270390517799</v>
      </c>
      <c r="AE71" s="7">
        <v>2.5840593931237401</v>
      </c>
      <c r="AF71" s="7">
        <v>1.6549658385789801E-2</v>
      </c>
      <c r="AG71" s="7">
        <v>0.22706724131904801</v>
      </c>
      <c r="AH71" s="7">
        <v>134.91738014573599</v>
      </c>
      <c r="AI71" s="7" t="s">
        <v>93</v>
      </c>
      <c r="AJ71" s="7" t="s">
        <v>93</v>
      </c>
      <c r="AK71" s="7">
        <v>0.13732502538722299</v>
      </c>
      <c r="AL71" s="7">
        <v>1.1318262199730899E-2</v>
      </c>
      <c r="AM71" s="7">
        <v>1.07755041238125</v>
      </c>
      <c r="AN71" s="7">
        <v>3.51430140009231E-3</v>
      </c>
      <c r="AO71" s="7">
        <v>2.8321898086683402E-2</v>
      </c>
      <c r="AP71" s="7">
        <v>0.18144400460160701</v>
      </c>
      <c r="AQ71" s="7">
        <v>0.12670250231862101</v>
      </c>
      <c r="AR71" s="7">
        <v>8.6001746876625505E-3</v>
      </c>
      <c r="AS71" s="7">
        <v>2.1515637955610298E-3</v>
      </c>
      <c r="AT71" s="7">
        <v>1.910936814605E-2</v>
      </c>
      <c r="AU71" s="7">
        <v>2.6206533261397599E-2</v>
      </c>
      <c r="AV71" s="7">
        <v>0.30741927998718399</v>
      </c>
      <c r="AW71" s="7">
        <v>2.1893502729675999E-2</v>
      </c>
      <c r="AX71" s="7" t="s">
        <v>93</v>
      </c>
      <c r="AY71" s="7">
        <v>1.1315287925161599</v>
      </c>
      <c r="AZ71" s="7" t="s">
        <v>93</v>
      </c>
      <c r="BA71" s="7">
        <v>3.5370722148842701</v>
      </c>
      <c r="BB71" s="7">
        <v>2.7935312329242401E-2</v>
      </c>
      <c r="BC71" s="7">
        <v>9.8845399223836897E-3</v>
      </c>
      <c r="BD71" s="7">
        <v>1.9904647490820299E-3</v>
      </c>
      <c r="BE71" s="7">
        <v>817.338921081884</v>
      </c>
      <c r="BF71" s="7">
        <v>83.791406890832306</v>
      </c>
      <c r="BG71" s="7" t="s">
        <v>93</v>
      </c>
      <c r="BH71" s="7">
        <v>1.32817311108377E-2</v>
      </c>
      <c r="BI71" s="7" t="s">
        <v>93</v>
      </c>
      <c r="BJ71" s="7">
        <v>1.47541700475705E-2</v>
      </c>
      <c r="BK71" s="7">
        <v>8.6715595242657997E-2</v>
      </c>
      <c r="BL71" s="7">
        <v>500.415259050489</v>
      </c>
      <c r="BM71" s="7" t="s">
        <v>93</v>
      </c>
      <c r="BN71" s="7">
        <v>2.5694076375712099E-3</v>
      </c>
      <c r="BO71" s="7">
        <v>4.5636169747440601E-3</v>
      </c>
      <c r="BP71" s="7">
        <v>1.43135309313259E-2</v>
      </c>
      <c r="BQ71" s="7">
        <v>0.94708569415348498</v>
      </c>
      <c r="BR71" s="7">
        <v>419.84149435350997</v>
      </c>
      <c r="BS71" s="7" t="s">
        <v>93</v>
      </c>
      <c r="BT71" s="7">
        <v>2.3548295333947998E-3</v>
      </c>
      <c r="BU71" s="7">
        <v>2.9628253025188601E-2</v>
      </c>
      <c r="BV71" s="7">
        <v>2.8860392084029498</v>
      </c>
      <c r="BW71" s="7">
        <v>283.57039043723597</v>
      </c>
      <c r="BX71" s="7">
        <v>8.2375197913889905E-2</v>
      </c>
      <c r="BY71" s="7" t="s">
        <v>93</v>
      </c>
      <c r="BZ71" s="7">
        <v>125.657009382414</v>
      </c>
      <c r="CA71" s="7" t="s">
        <v>93</v>
      </c>
      <c r="CB71" s="7">
        <v>1.7706042221281499</v>
      </c>
      <c r="CC71" s="7" t="s">
        <v>93</v>
      </c>
      <c r="CD71" s="7">
        <v>1.9713975881470901E-2</v>
      </c>
      <c r="CE71" s="7">
        <v>3.0529185542916899E-2</v>
      </c>
      <c r="CF71" s="7">
        <v>0.21384051768445</v>
      </c>
      <c r="CG71" s="7">
        <v>0.46731746415150199</v>
      </c>
      <c r="CH71" s="7">
        <v>0.40457521776677002</v>
      </c>
      <c r="CI71" s="7">
        <v>-14.3592696327014</v>
      </c>
      <c r="CJ71" s="7">
        <v>-104.96437815802101</v>
      </c>
      <c r="CK71" s="7" t="s">
        <v>94</v>
      </c>
      <c r="CL71" s="7" t="s">
        <v>94</v>
      </c>
      <c r="CM71" s="7" t="s">
        <v>94</v>
      </c>
      <c r="CN71" s="7">
        <v>7.5166351237749194E-9</v>
      </c>
      <c r="CO71" s="7">
        <v>874.69613862697099</v>
      </c>
      <c r="CP71" s="7">
        <v>47.381543374277598</v>
      </c>
      <c r="CQ71" s="7">
        <v>22.349094071424201</v>
      </c>
      <c r="CR71" s="7">
        <v>1.8369145817697501</v>
      </c>
    </row>
    <row r="72" spans="1:96" ht="15.6" x14ac:dyDescent="0.3">
      <c r="A72" s="4" t="s">
        <v>117</v>
      </c>
      <c r="B72" s="5">
        <v>44330</v>
      </c>
      <c r="C72" s="6" t="s">
        <v>104</v>
      </c>
      <c r="D72" s="5" t="s">
        <v>102</v>
      </c>
      <c r="E72" s="5" t="s">
        <v>109</v>
      </c>
      <c r="F72" s="7">
        <v>17.600000000000001</v>
      </c>
      <c r="G72" s="7">
        <v>4.58</v>
      </c>
      <c r="H72" s="7">
        <v>19.100000000000001</v>
      </c>
      <c r="I72" s="7">
        <v>16.71</v>
      </c>
      <c r="J72" s="7">
        <v>0.41</v>
      </c>
      <c r="K72" s="7">
        <v>33.950000000000003</v>
      </c>
      <c r="L72" s="7">
        <v>390.50400000000002</v>
      </c>
      <c r="M72" s="7">
        <v>1.19</v>
      </c>
      <c r="N72" s="7">
        <v>6.5329595267166099E-2</v>
      </c>
      <c r="O72" s="7">
        <v>4.1136314710590802E-2</v>
      </c>
      <c r="P72" s="7">
        <v>1.9657030219641099E-2</v>
      </c>
      <c r="Q72" s="7" t="s">
        <v>93</v>
      </c>
      <c r="R72" s="7">
        <v>1.5681429113159999E-2</v>
      </c>
      <c r="S72" s="7">
        <v>2.0468831971633499E-4</v>
      </c>
      <c r="T72" s="7">
        <v>0.94755891547248094</v>
      </c>
      <c r="U72" s="7">
        <v>3.6396026780573798E-2</v>
      </c>
      <c r="V72" s="7">
        <v>34.692484069892203</v>
      </c>
      <c r="W72" s="7">
        <v>786.25461783898004</v>
      </c>
      <c r="X72" s="7">
        <v>1.4514550876243801E-2</v>
      </c>
      <c r="Y72" s="7">
        <v>0.233022379100608</v>
      </c>
      <c r="Z72" s="7">
        <v>340.01</v>
      </c>
      <c r="AA72" s="7">
        <v>1.3549745157316599E-2</v>
      </c>
      <c r="AB72" s="7">
        <v>1713.1058930074</v>
      </c>
      <c r="AC72" s="7">
        <v>0.72004267667737798</v>
      </c>
      <c r="AD72" s="7">
        <v>2.10663753733995</v>
      </c>
      <c r="AE72" s="7">
        <v>6.3942627861016197</v>
      </c>
      <c r="AF72" s="7">
        <v>4.8510301643318703E-2</v>
      </c>
      <c r="AG72" s="7">
        <v>0.49993764545503699</v>
      </c>
      <c r="AH72" s="7">
        <v>31.988623968577201</v>
      </c>
      <c r="AI72" s="7" t="s">
        <v>93</v>
      </c>
      <c r="AJ72" s="7" t="s">
        <v>93</v>
      </c>
      <c r="AK72" s="7">
        <v>0.50080941098294596</v>
      </c>
      <c r="AL72" s="7">
        <v>2.5053085650052001E-2</v>
      </c>
      <c r="AM72" s="7">
        <v>2.7709509029142998</v>
      </c>
      <c r="AN72" s="7">
        <v>1.6174821103912801E-2</v>
      </c>
      <c r="AO72" s="7">
        <v>8.1201138443093596E-2</v>
      </c>
      <c r="AP72" s="7">
        <v>0.46663392640187501</v>
      </c>
      <c r="AQ72" s="7">
        <v>0.590767220334249</v>
      </c>
      <c r="AR72" s="7">
        <v>2.6247107550538901E-2</v>
      </c>
      <c r="AS72" s="7">
        <v>9.6069039182908305E-3</v>
      </c>
      <c r="AT72" s="7">
        <v>6.8585357399723906E-2</v>
      </c>
      <c r="AU72" s="7">
        <v>0.107738632456001</v>
      </c>
      <c r="AV72" s="7">
        <v>0.75693447157449201</v>
      </c>
      <c r="AW72" s="7">
        <v>9.1180503656121306E-2</v>
      </c>
      <c r="AX72" s="7" t="s">
        <v>93</v>
      </c>
      <c r="AY72" s="7">
        <v>2.15817999716218</v>
      </c>
      <c r="AZ72" s="7" t="s">
        <v>93</v>
      </c>
      <c r="BA72" s="7">
        <v>6.1449354680008401</v>
      </c>
      <c r="BB72" s="7">
        <v>0.11319638135274999</v>
      </c>
      <c r="BC72" s="7">
        <v>1.36765379454883E-2</v>
      </c>
      <c r="BD72" s="7">
        <v>1.00092051277209E-2</v>
      </c>
      <c r="BE72" s="7">
        <v>2269.4114821916701</v>
      </c>
      <c r="BF72" s="7">
        <v>276.97304603445599</v>
      </c>
      <c r="BG72" s="7" t="s">
        <v>93</v>
      </c>
      <c r="BH72" s="7">
        <v>4.4306959574723803E-2</v>
      </c>
      <c r="BI72" s="7" t="s">
        <v>93</v>
      </c>
      <c r="BJ72" s="7">
        <v>6.2651054226389599E-2</v>
      </c>
      <c r="BK72" s="7">
        <v>0.37256757363377901</v>
      </c>
      <c r="BL72" s="7">
        <v>430.92873965980698</v>
      </c>
      <c r="BM72" s="7">
        <v>1.6083048261609001E-2</v>
      </c>
      <c r="BN72" s="7">
        <v>3.09155373375254E-3</v>
      </c>
      <c r="BO72" s="7">
        <v>1.9395176523544201E-2</v>
      </c>
      <c r="BP72" s="7">
        <v>4.5453968969652897E-2</v>
      </c>
      <c r="BQ72" s="7">
        <v>2.52354623289393</v>
      </c>
      <c r="BR72" s="7">
        <v>3101.5160517619502</v>
      </c>
      <c r="BS72" s="7" t="s">
        <v>93</v>
      </c>
      <c r="BT72" s="7">
        <v>9.32247709933408E-3</v>
      </c>
      <c r="BU72" s="7">
        <v>3.51555863000034E-2</v>
      </c>
      <c r="BV72" s="7">
        <v>10.2696446124652</v>
      </c>
      <c r="BW72" s="7">
        <v>458.98762497459302</v>
      </c>
      <c r="BX72" s="7">
        <v>0.30684316767327502</v>
      </c>
      <c r="BY72" s="7" t="s">
        <v>93</v>
      </c>
      <c r="BZ72" s="7">
        <v>234.043210407076</v>
      </c>
      <c r="CA72" s="7">
        <v>3.8244029445591802E-3</v>
      </c>
      <c r="CB72" s="7">
        <v>4.7140087276477702</v>
      </c>
      <c r="CC72" s="7" t="s">
        <v>93</v>
      </c>
      <c r="CD72" s="7">
        <v>3.2675727620817101E-2</v>
      </c>
      <c r="CE72" s="7">
        <v>0.110000927081278</v>
      </c>
      <c r="CF72" s="7">
        <v>0.43992057322320499</v>
      </c>
      <c r="CG72" s="7">
        <v>0.67688329825422999</v>
      </c>
      <c r="CH72" s="7">
        <v>0.73824536820157605</v>
      </c>
      <c r="CI72" s="7">
        <v>-14.594261124123699</v>
      </c>
      <c r="CJ72" s="7">
        <v>-106.72202029567001</v>
      </c>
      <c r="CK72" s="7" t="s">
        <v>94</v>
      </c>
      <c r="CL72" s="7" t="s">
        <v>94</v>
      </c>
      <c r="CM72" s="7" t="s">
        <v>94</v>
      </c>
      <c r="CN72" s="7">
        <v>9.0300573115744295E-9</v>
      </c>
      <c r="CO72" s="7">
        <v>1050.81012074558</v>
      </c>
      <c r="CP72" s="7">
        <v>38.105052474502301</v>
      </c>
      <c r="CQ72" s="7">
        <v>17.973526012483799</v>
      </c>
      <c r="CR72" s="7">
        <v>2.20676455311526</v>
      </c>
    </row>
    <row r="73" spans="1:96" ht="15.6" x14ac:dyDescent="0.3">
      <c r="A73" s="4" t="s">
        <v>117</v>
      </c>
      <c r="B73" s="5">
        <v>44335</v>
      </c>
      <c r="C73" s="6" t="s">
        <v>104</v>
      </c>
      <c r="D73" s="5" t="s">
        <v>102</v>
      </c>
      <c r="E73" s="5" t="s">
        <v>109</v>
      </c>
      <c r="F73" s="7">
        <v>18.97</v>
      </c>
      <c r="G73" s="7">
        <v>4.66</v>
      </c>
      <c r="H73" s="7">
        <v>25.3</v>
      </c>
      <c r="I73" s="7">
        <v>8.34</v>
      </c>
      <c r="J73" s="7">
        <v>0.5</v>
      </c>
      <c r="K73" s="7">
        <v>21.54</v>
      </c>
      <c r="L73" s="7">
        <v>356.5</v>
      </c>
      <c r="M73" s="7">
        <v>2.66</v>
      </c>
      <c r="N73" s="7">
        <v>3.6273705533458399E-2</v>
      </c>
      <c r="O73" s="7">
        <v>3.3575803676372903E-2</v>
      </c>
      <c r="P73" s="7">
        <v>1.14071943277266E-2</v>
      </c>
      <c r="Q73" s="7" t="s">
        <v>93</v>
      </c>
      <c r="R73" s="7">
        <v>7.9820344033015803E-3</v>
      </c>
      <c r="S73" s="7">
        <v>2.8059255472256598E-4</v>
      </c>
      <c r="T73" s="7">
        <v>1.08642394051362</v>
      </c>
      <c r="U73" s="7">
        <v>2.9205489759101599E-2</v>
      </c>
      <c r="V73" s="7">
        <v>17.7752822157533</v>
      </c>
      <c r="W73" s="7">
        <v>643.80020752922701</v>
      </c>
      <c r="X73" s="7">
        <v>1.1177152023064499E-2</v>
      </c>
      <c r="Y73" s="7">
        <v>0.199162181589848</v>
      </c>
      <c r="Z73" s="7">
        <v>392.25</v>
      </c>
      <c r="AA73" s="7">
        <v>1.7630205395713E-2</v>
      </c>
      <c r="AB73" s="7">
        <v>944.03576469679103</v>
      </c>
      <c r="AC73" s="7">
        <v>0.41812031560393897</v>
      </c>
      <c r="AD73" s="7">
        <v>2.5924189561775699</v>
      </c>
      <c r="AE73" s="7">
        <v>3.2116036677702802</v>
      </c>
      <c r="AF73" s="7">
        <v>3.45439732140383E-2</v>
      </c>
      <c r="AG73" s="7">
        <v>0.40245204210903202</v>
      </c>
      <c r="AH73" s="7">
        <v>88.072347621474606</v>
      </c>
      <c r="AI73" s="7" t="s">
        <v>93</v>
      </c>
      <c r="AJ73" s="7" t="s">
        <v>93</v>
      </c>
      <c r="AK73" s="7">
        <v>0.293750223547602</v>
      </c>
      <c r="AL73" s="7">
        <v>1.7501354985495599E-2</v>
      </c>
      <c r="AM73" s="7">
        <v>1.6575363669297201</v>
      </c>
      <c r="AN73" s="7">
        <v>8.7829804552676909E-3</v>
      </c>
      <c r="AO73" s="7">
        <v>9.85817658258272E-2</v>
      </c>
      <c r="AP73" s="7">
        <v>0.316991307549019</v>
      </c>
      <c r="AQ73" s="7">
        <v>0.300592661797004</v>
      </c>
      <c r="AR73" s="7">
        <v>1.51675918948309E-2</v>
      </c>
      <c r="AS73" s="7">
        <v>4.54657343510798E-3</v>
      </c>
      <c r="AT73" s="7">
        <v>4.1972337912279702E-2</v>
      </c>
      <c r="AU73" s="7">
        <v>5.9855434213885998E-2</v>
      </c>
      <c r="AV73" s="7">
        <v>0.59535399513141796</v>
      </c>
      <c r="AW73" s="7">
        <v>4.8673395372734199E-2</v>
      </c>
      <c r="AX73" s="7" t="s">
        <v>93</v>
      </c>
      <c r="AY73" s="7">
        <v>1.5000933008402599</v>
      </c>
      <c r="AZ73" s="7" t="s">
        <v>93</v>
      </c>
      <c r="BA73" s="7">
        <v>7.2499791374373102</v>
      </c>
      <c r="BB73" s="7">
        <v>6.05977688838596E-2</v>
      </c>
      <c r="BC73" s="7">
        <v>1.4764137158183E-2</v>
      </c>
      <c r="BD73" s="7">
        <v>5.40563287010031E-3</v>
      </c>
      <c r="BE73" s="7">
        <v>906.47166138060004</v>
      </c>
      <c r="BF73" s="7">
        <v>158.24604233569499</v>
      </c>
      <c r="BG73" s="7" t="s">
        <v>93</v>
      </c>
      <c r="BH73" s="7">
        <v>2.53920450210126E-2</v>
      </c>
      <c r="BI73" s="7" t="s">
        <v>93</v>
      </c>
      <c r="BJ73" s="7">
        <v>3.4471675483422601E-2</v>
      </c>
      <c r="BK73" s="7">
        <v>0.220906183671675</v>
      </c>
      <c r="BL73" s="7">
        <v>282.55718255023299</v>
      </c>
      <c r="BM73" s="7">
        <v>9.6493701589075807E-3</v>
      </c>
      <c r="BN73" s="7">
        <v>2.5747345934452799E-3</v>
      </c>
      <c r="BO73" s="7">
        <v>1.0677512476763301E-2</v>
      </c>
      <c r="BP73" s="7">
        <v>2.42348292974983E-2</v>
      </c>
      <c r="BQ73" s="7">
        <v>1.4424146404445699</v>
      </c>
      <c r="BR73" s="7">
        <v>1125.4606664948899</v>
      </c>
      <c r="BS73" s="7" t="s">
        <v>93</v>
      </c>
      <c r="BT73" s="7">
        <v>5.5215547336710299E-3</v>
      </c>
      <c r="BU73" s="7">
        <v>4.51444554405167E-2</v>
      </c>
      <c r="BV73" s="7">
        <v>5.46544728088712</v>
      </c>
      <c r="BW73" s="7">
        <v>379.98887861738802</v>
      </c>
      <c r="BX73" s="7">
        <v>0.18171146434094901</v>
      </c>
      <c r="BY73" s="7" t="s">
        <v>93</v>
      </c>
      <c r="BZ73" s="7">
        <v>197.219353641108</v>
      </c>
      <c r="CA73" s="7">
        <v>2.7977729455311399E-3</v>
      </c>
      <c r="CB73" s="7">
        <v>3.2411671930778199</v>
      </c>
      <c r="CC73" s="7" t="s">
        <v>93</v>
      </c>
      <c r="CD73" s="7">
        <v>2.19047502755991E-2</v>
      </c>
      <c r="CE73" s="7">
        <v>6.23356561927196E-2</v>
      </c>
      <c r="CF73" s="7">
        <v>0.31080193262030598</v>
      </c>
      <c r="CG73" s="7">
        <v>0.55419305328791801</v>
      </c>
      <c r="CH73" s="7">
        <v>0.69294037283474097</v>
      </c>
      <c r="CI73" s="7">
        <v>-13.9641177119438</v>
      </c>
      <c r="CJ73" s="7">
        <v>-103.023585991278</v>
      </c>
      <c r="CK73" s="7" t="s">
        <v>94</v>
      </c>
      <c r="CL73" s="7" t="s">
        <v>94</v>
      </c>
      <c r="CM73" s="7" t="s">
        <v>94</v>
      </c>
      <c r="CN73" s="7">
        <v>1.6511275763324999E-8</v>
      </c>
      <c r="CO73" s="7">
        <v>1921.3848904684401</v>
      </c>
      <c r="CP73" s="7">
        <v>136.643193473792</v>
      </c>
      <c r="CQ73" s="7">
        <v>64.452345104981802</v>
      </c>
      <c r="CR73" s="7">
        <v>4.0350240119200302</v>
      </c>
    </row>
    <row r="74" spans="1:96" ht="15.6" x14ac:dyDescent="0.3">
      <c r="A74" s="4" t="s">
        <v>117</v>
      </c>
      <c r="B74" s="5">
        <v>44341</v>
      </c>
      <c r="C74" s="6" t="s">
        <v>104</v>
      </c>
      <c r="D74" s="5" t="s">
        <v>102</v>
      </c>
      <c r="E74" s="5" t="s">
        <v>109</v>
      </c>
      <c r="F74" s="7">
        <v>17.940000000000001</v>
      </c>
      <c r="G74" s="7">
        <v>4.7699999999999996</v>
      </c>
      <c r="H74" s="7">
        <v>26.3</v>
      </c>
      <c r="I74" s="7">
        <v>28.18</v>
      </c>
      <c r="J74" s="7">
        <v>0.55000000000000004</v>
      </c>
      <c r="K74" s="7">
        <v>19.170000000000002</v>
      </c>
      <c r="L74" s="7">
        <v>337.17200000000003</v>
      </c>
      <c r="M74" s="7">
        <v>4.47</v>
      </c>
      <c r="N74" s="7">
        <v>3.1621517980573798E-2</v>
      </c>
      <c r="O74" s="7">
        <v>3.2726295358986801E-2</v>
      </c>
      <c r="P74" s="7">
        <v>1.05770759133857E-2</v>
      </c>
      <c r="Q74" s="7" t="s">
        <v>93</v>
      </c>
      <c r="R74" s="7">
        <v>7.6633837456032104E-3</v>
      </c>
      <c r="S74" s="7">
        <v>2.8899012087649402E-4</v>
      </c>
      <c r="T74" s="7">
        <v>0.89852773117525897</v>
      </c>
      <c r="U74" s="7">
        <v>2.28343923105352E-2</v>
      </c>
      <c r="V74" s="7">
        <v>17.585595531038201</v>
      </c>
      <c r="W74" s="7">
        <v>643.69578281150496</v>
      </c>
      <c r="X74" s="7">
        <v>1.0269600851850099E-2</v>
      </c>
      <c r="Y74" s="7">
        <v>0.19894749267185699</v>
      </c>
      <c r="Z74" s="7">
        <v>380.02199999999999</v>
      </c>
      <c r="AA74" s="7">
        <v>1.7130230427232499E-2</v>
      </c>
      <c r="AB74" s="7">
        <v>979.75671468894598</v>
      </c>
      <c r="AC74" s="7">
        <v>0.43079576269890602</v>
      </c>
      <c r="AD74" s="7">
        <v>2.42160447939278</v>
      </c>
      <c r="AE74" s="7">
        <v>3.8748659208531202</v>
      </c>
      <c r="AF74" s="7">
        <v>3.1998364609104199E-2</v>
      </c>
      <c r="AG74" s="7">
        <v>0.39352010320624797</v>
      </c>
      <c r="AH74" s="7">
        <v>23.698252811056399</v>
      </c>
      <c r="AI74" s="7" t="s">
        <v>93</v>
      </c>
      <c r="AJ74" s="7" t="s">
        <v>93</v>
      </c>
      <c r="AK74" s="7">
        <v>0.27534673777846103</v>
      </c>
      <c r="AL74" s="7">
        <v>2.20944862823346E-2</v>
      </c>
      <c r="AM74" s="7">
        <v>1.61045345979611</v>
      </c>
      <c r="AN74" s="7">
        <v>8.6465950231143403E-3</v>
      </c>
      <c r="AO74" s="7">
        <v>8.1514236854102404E-2</v>
      </c>
      <c r="AP74" s="7">
        <v>0.32138598423127102</v>
      </c>
      <c r="AQ74" s="7">
        <v>0.29557453218073898</v>
      </c>
      <c r="AR74" s="7">
        <v>1.45945543105348E-2</v>
      </c>
      <c r="AS74" s="7">
        <v>4.3416665005531598E-3</v>
      </c>
      <c r="AT74" s="7">
        <v>4.2570174495106798E-2</v>
      </c>
      <c r="AU74" s="7">
        <v>5.8292733717646802E-2</v>
      </c>
      <c r="AV74" s="7">
        <v>0.53040954703872401</v>
      </c>
      <c r="AW74" s="7">
        <v>4.8277316910162398E-2</v>
      </c>
      <c r="AX74" s="7" t="s">
        <v>93</v>
      </c>
      <c r="AY74" s="7">
        <v>1.06605463501658</v>
      </c>
      <c r="AZ74" s="7" t="s">
        <v>93</v>
      </c>
      <c r="BA74" s="7">
        <v>7.0870700705079503</v>
      </c>
      <c r="BB74" s="7">
        <v>6.12441045172612E-2</v>
      </c>
      <c r="BC74" s="7">
        <v>1.34509000258352E-2</v>
      </c>
      <c r="BD74" s="7">
        <v>4.9341482097655697E-3</v>
      </c>
      <c r="BE74" s="7">
        <v>904.07526174473605</v>
      </c>
      <c r="BF74" s="7">
        <v>169.956512539747</v>
      </c>
      <c r="BG74" s="7" t="s">
        <v>93</v>
      </c>
      <c r="BH74" s="7">
        <v>2.3282326150773001E-2</v>
      </c>
      <c r="BI74" s="7" t="s">
        <v>93</v>
      </c>
      <c r="BJ74" s="7">
        <v>3.1715266754834999E-2</v>
      </c>
      <c r="BK74" s="7">
        <v>0.17915632610173099</v>
      </c>
      <c r="BL74" s="7">
        <v>201.787576510029</v>
      </c>
      <c r="BM74" s="7">
        <v>9.5477157049421307E-3</v>
      </c>
      <c r="BN74" s="7">
        <v>2.90547242848337E-3</v>
      </c>
      <c r="BO74" s="7">
        <v>9.4210275582367001E-3</v>
      </c>
      <c r="BP74" s="7">
        <v>2.2459535294684502E-2</v>
      </c>
      <c r="BQ74" s="7">
        <v>1.6176211476894899</v>
      </c>
      <c r="BR74" s="7">
        <v>1250.7523018249501</v>
      </c>
      <c r="BS74" s="7" t="s">
        <v>93</v>
      </c>
      <c r="BT74" s="7">
        <v>4.9725235330777802E-3</v>
      </c>
      <c r="BU74" s="7">
        <v>2.9490421708757E-2</v>
      </c>
      <c r="BV74" s="7">
        <v>5.7829078256872899</v>
      </c>
      <c r="BW74" s="7">
        <v>359.161677625354</v>
      </c>
      <c r="BX74" s="7">
        <v>0.182140547444091</v>
      </c>
      <c r="BY74" s="7" t="s">
        <v>93</v>
      </c>
      <c r="BZ74" s="7">
        <v>216.90219927686999</v>
      </c>
      <c r="CA74" s="7">
        <v>2.16282809551393E-3</v>
      </c>
      <c r="CB74" s="7">
        <v>3.3584121944301399</v>
      </c>
      <c r="CC74" s="7" t="s">
        <v>93</v>
      </c>
      <c r="CD74" s="7">
        <v>2.0000610640279699E-2</v>
      </c>
      <c r="CE74" s="7">
        <v>6.0173918553988598E-2</v>
      </c>
      <c r="CF74" s="7">
        <v>0.33033061498278699</v>
      </c>
      <c r="CG74" s="7">
        <v>0.55792027223073204</v>
      </c>
      <c r="CH74" s="7">
        <v>0.71731055271947697</v>
      </c>
      <c r="CI74" s="7">
        <v>-13.5418788385669</v>
      </c>
      <c r="CJ74" s="7">
        <v>-101.374776697779</v>
      </c>
      <c r="CK74" s="7">
        <v>3.5009160878721</v>
      </c>
      <c r="CL74" s="7" t="s">
        <v>94</v>
      </c>
      <c r="CM74" s="7">
        <v>5653.4877712450198</v>
      </c>
      <c r="CN74" s="7">
        <v>1.4327409359421599E-8</v>
      </c>
      <c r="CO74" s="7">
        <v>1667.2526252571699</v>
      </c>
      <c r="CP74" s="7">
        <v>76.169155593956603</v>
      </c>
      <c r="CQ74" s="7">
        <v>35.927736888250699</v>
      </c>
      <c r="CR74" s="7">
        <v>3.5013309463515201</v>
      </c>
    </row>
    <row r="75" spans="1:96" ht="15.6" x14ac:dyDescent="0.3">
      <c r="A75" s="4" t="s">
        <v>117</v>
      </c>
      <c r="B75" s="5">
        <v>44356</v>
      </c>
      <c r="C75" s="6" t="s">
        <v>104</v>
      </c>
      <c r="D75" s="5" t="s">
        <v>102</v>
      </c>
      <c r="E75" s="5" t="s">
        <v>109</v>
      </c>
      <c r="F75" s="7">
        <v>29.15</v>
      </c>
      <c r="G75" s="7">
        <v>5.45</v>
      </c>
      <c r="H75" s="7">
        <v>31.2</v>
      </c>
      <c r="I75" s="7">
        <v>130.13</v>
      </c>
      <c r="J75" s="7">
        <v>0.82</v>
      </c>
      <c r="K75" s="7">
        <v>10.51</v>
      </c>
      <c r="L75" s="7">
        <v>247.255</v>
      </c>
      <c r="M75" s="7">
        <v>27.95</v>
      </c>
      <c r="N75" s="7">
        <v>7.4790100964939196E-2</v>
      </c>
      <c r="O75" s="7">
        <v>3.3946646020717397E-2</v>
      </c>
      <c r="P75" s="7">
        <v>1.9994530486914599E-2</v>
      </c>
      <c r="Q75" s="7" t="s">
        <v>93</v>
      </c>
      <c r="R75" s="7">
        <v>2.4537243497960898E-2</v>
      </c>
      <c r="S75" s="7">
        <v>1.53752409202075E-4</v>
      </c>
      <c r="T75" s="7">
        <v>0.70381118046185298</v>
      </c>
      <c r="U75" s="7">
        <v>5.5499216003464497E-2</v>
      </c>
      <c r="V75" s="7">
        <v>48.772808944966897</v>
      </c>
      <c r="W75" s="7">
        <v>1053.68694093565</v>
      </c>
      <c r="X75" s="7">
        <v>8.3535246226500298E-3</v>
      </c>
      <c r="Y75" s="7">
        <v>0.29580799385020101</v>
      </c>
      <c r="Z75" s="7">
        <v>467.25799999999998</v>
      </c>
      <c r="AA75" s="7">
        <v>1.26933350066641E-2</v>
      </c>
      <c r="AB75" s="7">
        <v>2523.5842517019</v>
      </c>
      <c r="AC75" s="7">
        <v>0.88550937949646802</v>
      </c>
      <c r="AD75" s="7">
        <v>3.8192858575034299</v>
      </c>
      <c r="AE75" s="7">
        <v>6.32984021730738</v>
      </c>
      <c r="AF75" s="7">
        <v>4.9212805713147699E-2</v>
      </c>
      <c r="AG75" s="7">
        <v>0.60442764165168295</v>
      </c>
      <c r="AH75" s="7">
        <v>82.5060332712806</v>
      </c>
      <c r="AI75" s="7" t="s">
        <v>93</v>
      </c>
      <c r="AJ75" s="7" t="s">
        <v>93</v>
      </c>
      <c r="AK75" s="7">
        <v>0.56724767951243404</v>
      </c>
      <c r="AL75" s="7">
        <v>1.80192025208777E-2</v>
      </c>
      <c r="AM75" s="7">
        <v>2.7813311343651801</v>
      </c>
      <c r="AN75" s="7">
        <v>1.8368747337949101E-2</v>
      </c>
      <c r="AO75" s="7">
        <v>0.124918392114444</v>
      </c>
      <c r="AP75" s="7">
        <v>0.65077214904691405</v>
      </c>
      <c r="AQ75" s="7">
        <v>0.64545159095827997</v>
      </c>
      <c r="AR75" s="7">
        <v>2.56378559878024E-2</v>
      </c>
      <c r="AS75" s="7">
        <v>1.01841266736943E-2</v>
      </c>
      <c r="AT75" s="7">
        <v>7.3249039277499206E-2</v>
      </c>
      <c r="AU75" s="7">
        <v>0.116109906299581</v>
      </c>
      <c r="AV75" s="7">
        <v>0.596593802087935</v>
      </c>
      <c r="AW75" s="7">
        <v>0.10004498575616</v>
      </c>
      <c r="AX75" s="7" t="s">
        <v>93</v>
      </c>
      <c r="AY75" s="7">
        <v>3.50966234264187</v>
      </c>
      <c r="AZ75" s="7" t="s">
        <v>93</v>
      </c>
      <c r="BA75" s="7">
        <v>7.17346470029835</v>
      </c>
      <c r="BB75" s="7">
        <v>0.13232793375051899</v>
      </c>
      <c r="BC75" s="7">
        <v>1.8984527186726101E-2</v>
      </c>
      <c r="BD75" s="7">
        <v>1.12118713355812E-2</v>
      </c>
      <c r="BE75" s="7">
        <v>1658.0856231003499</v>
      </c>
      <c r="BF75" s="7">
        <v>347.75199985095702</v>
      </c>
      <c r="BG75" s="7" t="s">
        <v>93</v>
      </c>
      <c r="BH75" s="7">
        <v>4.09788796886041E-2</v>
      </c>
      <c r="BI75" s="7" t="s">
        <v>93</v>
      </c>
      <c r="BJ75" s="7">
        <v>7.1393669984210803E-2</v>
      </c>
      <c r="BK75" s="7">
        <v>0.36079722258791502</v>
      </c>
      <c r="BL75" s="7">
        <v>586.13204959936695</v>
      </c>
      <c r="BM75" s="7">
        <v>2.3158301877882599E-2</v>
      </c>
      <c r="BN75" s="7">
        <v>2.41942450701642E-3</v>
      </c>
      <c r="BO75" s="7">
        <v>2.0947368450884799E-2</v>
      </c>
      <c r="BP75" s="7">
        <v>4.3502524961625898E-2</v>
      </c>
      <c r="BQ75" s="7">
        <v>3.1609183802317902</v>
      </c>
      <c r="BR75" s="7">
        <v>4387.37531018968</v>
      </c>
      <c r="BS75" s="7" t="s">
        <v>93</v>
      </c>
      <c r="BT75" s="7">
        <v>9.2724514658185896E-3</v>
      </c>
      <c r="BU75" s="7">
        <v>3.0226807848887701E-2</v>
      </c>
      <c r="BV75" s="7">
        <v>13.2563379364281</v>
      </c>
      <c r="BW75" s="7">
        <v>349.07989067635998</v>
      </c>
      <c r="BX75" s="7">
        <v>0.36320850513633202</v>
      </c>
      <c r="BY75" s="7" t="s">
        <v>93</v>
      </c>
      <c r="BZ75" s="7">
        <v>249.266036306242</v>
      </c>
      <c r="CA75" s="7">
        <v>8.6273160229978808E-3</v>
      </c>
      <c r="CB75" s="7">
        <v>6.4768870650533898</v>
      </c>
      <c r="CC75" s="7">
        <v>1.03101731823774E-2</v>
      </c>
      <c r="CD75" s="7">
        <v>3.3063140599452201E-2</v>
      </c>
      <c r="CE75" s="7">
        <v>0.125582656901257</v>
      </c>
      <c r="CF75" s="7">
        <v>0.51722231714695199</v>
      </c>
      <c r="CG75" s="7">
        <v>0.52353166130335105</v>
      </c>
      <c r="CH75" s="7">
        <v>1.0340724439495299</v>
      </c>
      <c r="CI75" s="7">
        <v>-11.829016207467999</v>
      </c>
      <c r="CJ75" s="7">
        <v>-92.966086852956394</v>
      </c>
      <c r="CK75" s="7">
        <v>10.9296866130189</v>
      </c>
      <c r="CL75" s="7" t="s">
        <v>94</v>
      </c>
      <c r="CM75" s="7">
        <v>18869.050639512501</v>
      </c>
      <c r="CN75" s="7">
        <v>4.4729530012054E-8</v>
      </c>
      <c r="CO75" s="7">
        <v>5205.0879868296797</v>
      </c>
      <c r="CP75" s="7">
        <v>1133.64333166296</v>
      </c>
      <c r="CQ75" s="7">
        <v>534.72089886654999</v>
      </c>
      <c r="CR75" s="7">
        <v>10.930998320640301</v>
      </c>
    </row>
    <row r="76" spans="1:96" ht="15.6" x14ac:dyDescent="0.3">
      <c r="A76" s="4" t="s">
        <v>117</v>
      </c>
      <c r="B76" s="5">
        <v>44368</v>
      </c>
      <c r="C76" s="6" t="s">
        <v>104</v>
      </c>
      <c r="D76" s="5" t="s">
        <v>102</v>
      </c>
      <c r="E76" s="5" t="s">
        <v>109</v>
      </c>
      <c r="F76" s="7">
        <v>20.59</v>
      </c>
      <c r="G76" s="7">
        <v>4.7</v>
      </c>
      <c r="H76" s="7">
        <v>34.299999999999997</v>
      </c>
      <c r="I76" s="7">
        <v>16.260000000000002</v>
      </c>
      <c r="J76" s="7">
        <v>0.7</v>
      </c>
      <c r="K76" s="7">
        <v>10.54</v>
      </c>
      <c r="L76" s="7">
        <v>211.00399999999999</v>
      </c>
      <c r="M76" s="7">
        <v>2.93</v>
      </c>
      <c r="N76" s="7">
        <v>4.5484581207764198E-2</v>
      </c>
      <c r="O76" s="7">
        <v>4.1328071569656802E-2</v>
      </c>
      <c r="P76" s="7">
        <v>1.54537893139466E-2</v>
      </c>
      <c r="Q76" s="7" t="s">
        <v>93</v>
      </c>
      <c r="R76" s="7">
        <v>9.5135776443735307E-3</v>
      </c>
      <c r="S76" s="7">
        <v>1.7962171399937401E-4</v>
      </c>
      <c r="T76" s="7">
        <v>0.87667465492563001</v>
      </c>
      <c r="U76" s="7">
        <v>4.7434932239358497E-2</v>
      </c>
      <c r="V76" s="7">
        <v>25.008750705923799</v>
      </c>
      <c r="W76" s="7">
        <v>630.57684113125299</v>
      </c>
      <c r="X76" s="7">
        <v>1.0516508843899699E-2</v>
      </c>
      <c r="Y76" s="7">
        <v>0.21390446440419</v>
      </c>
      <c r="Z76" s="7">
        <v>450.49200000000002</v>
      </c>
      <c r="AA76" s="7">
        <v>1.8202822580468601E-2</v>
      </c>
      <c r="AB76" s="7">
        <v>1082.1370032617299</v>
      </c>
      <c r="AC76" s="7">
        <v>0.61165071920312997</v>
      </c>
      <c r="AD76" s="7">
        <v>2.9166996315162299</v>
      </c>
      <c r="AE76" s="7">
        <v>6.05099930135479</v>
      </c>
      <c r="AF76" s="7">
        <v>4.8910190780947702E-2</v>
      </c>
      <c r="AG76" s="7">
        <v>0.46471641620770998</v>
      </c>
      <c r="AH76" s="7">
        <v>22.795007226477502</v>
      </c>
      <c r="AI76" s="7" t="s">
        <v>93</v>
      </c>
      <c r="AJ76" s="7" t="s">
        <v>93</v>
      </c>
      <c r="AK76" s="7">
        <v>0.43477081622095198</v>
      </c>
      <c r="AL76" s="7">
        <v>1.9736174746958698E-2</v>
      </c>
      <c r="AM76" s="7">
        <v>1.9475211909830199</v>
      </c>
      <c r="AN76" s="7">
        <v>1.30715000823398E-2</v>
      </c>
      <c r="AO76" s="7">
        <v>8.7942716744309604E-2</v>
      </c>
      <c r="AP76" s="7">
        <v>0.37127758189902199</v>
      </c>
      <c r="AQ76" s="7">
        <v>0.431482810125281</v>
      </c>
      <c r="AR76" s="7">
        <v>1.5897394828477001E-2</v>
      </c>
      <c r="AS76" s="7">
        <v>6.6341262396497399E-3</v>
      </c>
      <c r="AT76" s="7">
        <v>4.7720099943967698E-2</v>
      </c>
      <c r="AU76" s="7">
        <v>8.6528541346075197E-2</v>
      </c>
      <c r="AV76" s="7">
        <v>0.61886131605041605</v>
      </c>
      <c r="AW76" s="7">
        <v>7.0721517147245005E-2</v>
      </c>
      <c r="AX76" s="7" t="s">
        <v>93</v>
      </c>
      <c r="AY76" s="7">
        <v>2.8484646086718302</v>
      </c>
      <c r="AZ76" s="7" t="s">
        <v>93</v>
      </c>
      <c r="BA76" s="7">
        <v>5.4536165611994099</v>
      </c>
      <c r="BB76" s="7">
        <v>9.1640880277316705E-2</v>
      </c>
      <c r="BC76" s="7">
        <v>2.02414319867175E-2</v>
      </c>
      <c r="BD76" s="7">
        <v>6.79818556596316E-3</v>
      </c>
      <c r="BE76" s="7">
        <v>729.04461893352004</v>
      </c>
      <c r="BF76" s="7">
        <v>203.022755590044</v>
      </c>
      <c r="BG76" s="7" t="s">
        <v>93</v>
      </c>
      <c r="BH76" s="7">
        <v>3.2979097819353098E-2</v>
      </c>
      <c r="BI76" s="7" t="s">
        <v>93</v>
      </c>
      <c r="BJ76" s="7">
        <v>4.5600772536282898E-2</v>
      </c>
      <c r="BK76" s="7">
        <v>0.26484901726288101</v>
      </c>
      <c r="BL76" s="7">
        <v>467.99066958303803</v>
      </c>
      <c r="BM76" s="7">
        <v>1.07659494384508E-2</v>
      </c>
      <c r="BN76" s="7">
        <v>5.0993220156327502E-3</v>
      </c>
      <c r="BO76" s="7">
        <v>1.43866285614038E-2</v>
      </c>
      <c r="BP76" s="7">
        <v>3.1156876017739501E-2</v>
      </c>
      <c r="BQ76" s="7">
        <v>2.7463414488353002</v>
      </c>
      <c r="BR76" s="7">
        <v>1602.46614986842</v>
      </c>
      <c r="BS76" s="7" t="s">
        <v>93</v>
      </c>
      <c r="BT76" s="7">
        <v>6.0027948162979699E-3</v>
      </c>
      <c r="BU76" s="7">
        <v>2.9945003424733999E-2</v>
      </c>
      <c r="BV76" s="7">
        <v>6.4259933275725896</v>
      </c>
      <c r="BW76" s="7">
        <v>284.16571283538201</v>
      </c>
      <c r="BX76" s="7">
        <v>0.27367823172355399</v>
      </c>
      <c r="BY76" s="7" t="s">
        <v>93</v>
      </c>
      <c r="BZ76" s="7">
        <v>222.64052618551099</v>
      </c>
      <c r="CA76" s="7">
        <v>3.7855672135083201E-3</v>
      </c>
      <c r="CB76" s="7">
        <v>3.9793096471608398</v>
      </c>
      <c r="CC76" s="7" t="s">
        <v>93</v>
      </c>
      <c r="CD76" s="7">
        <v>1.3611160363655599E-2</v>
      </c>
      <c r="CE76" s="7">
        <v>9.2691712667106296E-2</v>
      </c>
      <c r="CF76" s="7">
        <v>0.45638519726286497</v>
      </c>
      <c r="CG76" s="7">
        <v>0.509555737306018</v>
      </c>
      <c r="CH76" s="7">
        <v>0.70027785978662005</v>
      </c>
      <c r="CI76" s="7">
        <v>-10.4793392912039</v>
      </c>
      <c r="CJ76" s="7">
        <v>-82.768454793083194</v>
      </c>
      <c r="CK76" s="7">
        <v>4.5082428137581498</v>
      </c>
      <c r="CL76" s="7" t="s">
        <v>94</v>
      </c>
      <c r="CM76" s="7">
        <v>7713.1114174165295</v>
      </c>
      <c r="CN76" s="7">
        <v>1.8449892300262001E-8</v>
      </c>
      <c r="CO76" s="7">
        <v>2146.9779079841801</v>
      </c>
      <c r="CP76" s="7">
        <v>193.232241091785</v>
      </c>
      <c r="CQ76" s="7">
        <v>91.144467365258393</v>
      </c>
      <c r="CR76" s="7">
        <v>4.5087829381576396</v>
      </c>
    </row>
    <row r="77" spans="1:96" ht="15.6" x14ac:dyDescent="0.3">
      <c r="A77" s="4" t="s">
        <v>117</v>
      </c>
      <c r="B77" s="5">
        <v>44384</v>
      </c>
      <c r="C77" s="6" t="s">
        <v>105</v>
      </c>
      <c r="D77" s="5" t="s">
        <v>102</v>
      </c>
      <c r="E77" s="5" t="s">
        <v>109</v>
      </c>
      <c r="F77" s="7">
        <v>35.71</v>
      </c>
      <c r="G77" s="7">
        <v>5.52</v>
      </c>
      <c r="H77" s="7">
        <v>39.799999999999997</v>
      </c>
      <c r="I77" s="7">
        <v>506.92</v>
      </c>
      <c r="J77" s="7">
        <v>1.46</v>
      </c>
      <c r="K77" s="7">
        <v>7.17</v>
      </c>
      <c r="L77" s="7">
        <v>235.92</v>
      </c>
      <c r="M77" s="7">
        <v>17.559999999999999</v>
      </c>
      <c r="N77" s="7">
        <v>9.4801648665409993E-2</v>
      </c>
      <c r="O77" s="7">
        <v>3.0464076501745801E-2</v>
      </c>
      <c r="P77" s="7">
        <v>2.6340761853594699E-2</v>
      </c>
      <c r="Q77" s="7" t="s">
        <v>93</v>
      </c>
      <c r="R77" s="7">
        <v>2.77755331363541E-2</v>
      </c>
      <c r="S77" s="7">
        <v>1.78338969772702E-4</v>
      </c>
      <c r="T77" s="7">
        <v>0.88488512650683704</v>
      </c>
      <c r="U77" s="7">
        <v>8.1193182841006697E-2</v>
      </c>
      <c r="V77" s="7">
        <v>57.944824587847101</v>
      </c>
      <c r="W77" s="7">
        <v>1247.301171224</v>
      </c>
      <c r="X77" s="7">
        <v>9.6470017175637104E-3</v>
      </c>
      <c r="Y77" s="7">
        <v>0.34303735932540103</v>
      </c>
      <c r="Z77" s="7">
        <v>699.83900000000006</v>
      </c>
      <c r="AA77" s="7">
        <v>1.4151737649312201E-2</v>
      </c>
      <c r="AB77" s="7">
        <v>2877.0000381404102</v>
      </c>
      <c r="AC77" s="7">
        <v>1.1337475814178399</v>
      </c>
      <c r="AD77" s="7">
        <v>4.4945437442993503</v>
      </c>
      <c r="AE77" s="7">
        <v>8.1128437820335204</v>
      </c>
      <c r="AF77" s="7">
        <v>6.5394749327929394E-2</v>
      </c>
      <c r="AG77" s="7">
        <v>0.707622106078173</v>
      </c>
      <c r="AH77" s="7">
        <v>142.13668417805701</v>
      </c>
      <c r="AI77" s="7" t="s">
        <v>93</v>
      </c>
      <c r="AJ77" s="7" t="s">
        <v>93</v>
      </c>
      <c r="AK77" s="7">
        <v>0.73193156243427004</v>
      </c>
      <c r="AL77" s="7">
        <v>2.4472042224194999E-2</v>
      </c>
      <c r="AM77" s="7">
        <v>3.1179547427441001</v>
      </c>
      <c r="AN77" s="7">
        <v>2.38941749936552E-2</v>
      </c>
      <c r="AO77" s="7">
        <v>6.9506366589693905E-2</v>
      </c>
      <c r="AP77" s="7">
        <v>0.82723569512099804</v>
      </c>
      <c r="AQ77" s="7">
        <v>0.87091047204800798</v>
      </c>
      <c r="AR77" s="7">
        <v>3.2368421540206901E-2</v>
      </c>
      <c r="AS77" s="7">
        <v>1.3295223862567099E-2</v>
      </c>
      <c r="AT77" s="7">
        <v>9.9301547249682598E-2</v>
      </c>
      <c r="AU77" s="7">
        <v>0.15606229467785601</v>
      </c>
      <c r="AV77" s="7">
        <v>0.79649769790662905</v>
      </c>
      <c r="AW77" s="7">
        <v>0.138955783951666</v>
      </c>
      <c r="AX77" s="7" t="s">
        <v>93</v>
      </c>
      <c r="AY77" s="7">
        <v>5.1050077982501998</v>
      </c>
      <c r="AZ77" s="7" t="s">
        <v>93</v>
      </c>
      <c r="BA77" s="7">
        <v>6.7149674637482697</v>
      </c>
      <c r="BB77" s="7">
        <v>0.171469399181023</v>
      </c>
      <c r="BC77" s="7">
        <v>2.25527146848797E-2</v>
      </c>
      <c r="BD77" s="7">
        <v>1.4175724539501999E-2</v>
      </c>
      <c r="BE77" s="7">
        <v>2370.7786367345898</v>
      </c>
      <c r="BF77" s="7">
        <v>409.283017433407</v>
      </c>
      <c r="BG77" s="7" t="s">
        <v>93</v>
      </c>
      <c r="BH77" s="7">
        <v>5.2466228863323597E-2</v>
      </c>
      <c r="BI77" s="7" t="s">
        <v>93</v>
      </c>
      <c r="BJ77" s="7">
        <v>9.5550987561219103E-2</v>
      </c>
      <c r="BK77" s="7">
        <v>0.52753883253077305</v>
      </c>
      <c r="BL77" s="7">
        <v>821.87150460731698</v>
      </c>
      <c r="BM77" s="7">
        <v>2.5302826209587102E-2</v>
      </c>
      <c r="BN77" s="7">
        <v>4.1426670014362201E-3</v>
      </c>
      <c r="BO77" s="7">
        <v>2.9259673188577098E-2</v>
      </c>
      <c r="BP77" s="7">
        <v>5.6447213495547599E-2</v>
      </c>
      <c r="BQ77" s="7">
        <v>4.9243799383916604</v>
      </c>
      <c r="BR77" s="7">
        <v>5571.1026375966103</v>
      </c>
      <c r="BS77" s="7" t="s">
        <v>93</v>
      </c>
      <c r="BT77" s="7">
        <v>1.2098988207185199E-2</v>
      </c>
      <c r="BU77" s="7">
        <v>3.0491917343491399E-2</v>
      </c>
      <c r="BV77" s="7">
        <v>16.525148343272001</v>
      </c>
      <c r="BW77" s="7">
        <v>406.51872678477201</v>
      </c>
      <c r="BX77" s="7">
        <v>0.53826096442990101</v>
      </c>
      <c r="BY77" s="7" t="s">
        <v>93</v>
      </c>
      <c r="BZ77" s="7">
        <v>283.30642648037298</v>
      </c>
      <c r="CA77" s="7">
        <v>6.5274642079936199E-3</v>
      </c>
      <c r="CB77" s="7">
        <v>8.3183488781416592</v>
      </c>
      <c r="CC77" s="7" t="s">
        <v>93</v>
      </c>
      <c r="CD77" s="7">
        <v>3.6785090143102897E-2</v>
      </c>
      <c r="CE77" s="7">
        <v>0.15687994076282699</v>
      </c>
      <c r="CF77" s="7">
        <v>0.58075468759464099</v>
      </c>
      <c r="CG77" s="7">
        <v>0.61385185031519496</v>
      </c>
      <c r="CH77" s="7">
        <v>1.2947065811379701</v>
      </c>
      <c r="CI77" s="7">
        <v>-10.4589945157442</v>
      </c>
      <c r="CJ77" s="7">
        <v>-81.479203178482805</v>
      </c>
      <c r="CK77" s="7" t="s">
        <v>94</v>
      </c>
      <c r="CL77" s="7" t="s">
        <v>94</v>
      </c>
      <c r="CM77" s="7" t="s">
        <v>94</v>
      </c>
      <c r="CN77" s="7">
        <v>5.0821698409660503E-8</v>
      </c>
      <c r="CO77" s="7">
        <v>5914.0217165509403</v>
      </c>
      <c r="CP77" s="7">
        <v>1958.1869657172199</v>
      </c>
      <c r="CQ77" s="7">
        <v>923.64455840011999</v>
      </c>
      <c r="CR77" s="7">
        <v>12.419801858378101</v>
      </c>
    </row>
    <row r="78" spans="1:96" ht="15.6" x14ac:dyDescent="0.3">
      <c r="A78" s="4" t="s">
        <v>117</v>
      </c>
      <c r="B78" s="5">
        <v>44396</v>
      </c>
      <c r="C78" s="6" t="s">
        <v>105</v>
      </c>
      <c r="D78" s="5" t="s">
        <v>102</v>
      </c>
      <c r="E78" s="5" t="s">
        <v>109</v>
      </c>
      <c r="F78" s="7">
        <v>26.77</v>
      </c>
      <c r="G78" s="7">
        <v>5.18</v>
      </c>
      <c r="H78" s="7">
        <v>45</v>
      </c>
      <c r="I78" s="7">
        <v>29.01</v>
      </c>
      <c r="J78" s="7">
        <v>1.03</v>
      </c>
      <c r="K78" s="7">
        <v>8.65</v>
      </c>
      <c r="L78" s="7" t="s">
        <v>93</v>
      </c>
      <c r="M78" s="7">
        <v>22.01</v>
      </c>
      <c r="N78" s="7">
        <v>6.9212018933066402E-2</v>
      </c>
      <c r="O78" s="7">
        <v>4.2252168505222398E-2</v>
      </c>
      <c r="P78" s="7">
        <v>2.0485522572784999E-2</v>
      </c>
      <c r="Q78" s="7" t="s">
        <v>93</v>
      </c>
      <c r="R78" s="7">
        <v>1.7474238429077901E-2</v>
      </c>
      <c r="S78" s="7">
        <v>3.3787334415103702E-4</v>
      </c>
      <c r="T78" s="7">
        <v>0.87387952284505199</v>
      </c>
      <c r="U78" s="7">
        <v>0.110919973265559</v>
      </c>
      <c r="V78" s="7">
        <v>48.156075763080999</v>
      </c>
      <c r="W78" s="7">
        <v>901.306925356487</v>
      </c>
      <c r="X78" s="7">
        <v>1.04067425275274E-2</v>
      </c>
      <c r="Y78" s="7">
        <v>0.330788480400101</v>
      </c>
      <c r="Z78" s="7">
        <v>811.97900000000004</v>
      </c>
      <c r="AA78" s="7">
        <v>2.16794700492648E-2</v>
      </c>
      <c r="AB78" s="7">
        <v>2007.6152980095201</v>
      </c>
      <c r="AC78" s="7">
        <v>0.90366945038071</v>
      </c>
      <c r="AD78" s="7">
        <v>3.6309215194661499</v>
      </c>
      <c r="AE78" s="7">
        <v>8.8570800529224201</v>
      </c>
      <c r="AF78" s="7">
        <v>5.8928532855281199E-2</v>
      </c>
      <c r="AG78" s="7">
        <v>0.622796762641461</v>
      </c>
      <c r="AH78" s="7">
        <v>72.397794462467303</v>
      </c>
      <c r="AI78" s="7" t="s">
        <v>93</v>
      </c>
      <c r="AJ78" s="7" t="s">
        <v>93</v>
      </c>
      <c r="AK78" s="7">
        <v>0.57708612560614603</v>
      </c>
      <c r="AL78" s="7">
        <v>1.8956774688385001E-2</v>
      </c>
      <c r="AM78" s="7">
        <v>2.6072794863091699</v>
      </c>
      <c r="AN78" s="7">
        <v>1.8553657884077399E-2</v>
      </c>
      <c r="AO78" s="7">
        <v>6.1232459063335E-2</v>
      </c>
      <c r="AP78" s="7">
        <v>0.59064985986828999</v>
      </c>
      <c r="AQ78" s="7">
        <v>0.611437901050077</v>
      </c>
      <c r="AR78" s="7">
        <v>2.3917426277535601E-2</v>
      </c>
      <c r="AS78" s="7">
        <v>9.9994015166378399E-3</v>
      </c>
      <c r="AT78" s="7">
        <v>7.2975572596144997E-2</v>
      </c>
      <c r="AU78" s="7">
        <v>0.11651095194668799</v>
      </c>
      <c r="AV78" s="7">
        <v>0.56076018105897496</v>
      </c>
      <c r="AW78" s="7">
        <v>0.10106348941485301</v>
      </c>
      <c r="AX78" s="7" t="s">
        <v>93</v>
      </c>
      <c r="AY78" s="7">
        <v>7.7722140259111603</v>
      </c>
      <c r="AZ78" s="7" t="s">
        <v>93</v>
      </c>
      <c r="BA78" s="7">
        <v>7.6262891055106001</v>
      </c>
      <c r="BB78" s="7">
        <v>0.129321656252533</v>
      </c>
      <c r="BC78" s="7">
        <v>3.3870198638961201E-2</v>
      </c>
      <c r="BD78" s="7">
        <v>1.0882125583223601E-2</v>
      </c>
      <c r="BE78" s="7">
        <v>1449.6443039252699</v>
      </c>
      <c r="BF78" s="7">
        <v>321.30924321862199</v>
      </c>
      <c r="BG78" s="7" t="s">
        <v>93</v>
      </c>
      <c r="BH78" s="7">
        <v>4.3646252678216903E-2</v>
      </c>
      <c r="BI78" s="7" t="s">
        <v>93</v>
      </c>
      <c r="BJ78" s="7">
        <v>6.7401225805046594E-2</v>
      </c>
      <c r="BK78" s="7">
        <v>0.40762853840787699</v>
      </c>
      <c r="BL78" s="7">
        <v>996.36256828515604</v>
      </c>
      <c r="BM78" s="7">
        <v>1.8355219718683601E-2</v>
      </c>
      <c r="BN78" s="7">
        <v>5.7140885540437197E-3</v>
      </c>
      <c r="BO78" s="7">
        <v>2.1559653623648901E-2</v>
      </c>
      <c r="BP78" s="7">
        <v>4.3764808116029702E-2</v>
      </c>
      <c r="BQ78" s="7">
        <v>5.1090210085508803</v>
      </c>
      <c r="BR78" s="7">
        <v>3483.21820488808</v>
      </c>
      <c r="BS78" s="7" t="s">
        <v>93</v>
      </c>
      <c r="BT78" s="7">
        <v>1.0787872134289901E-2</v>
      </c>
      <c r="BU78" s="7">
        <v>3.2748167988582502E-2</v>
      </c>
      <c r="BV78" s="7">
        <v>11.5012638665215</v>
      </c>
      <c r="BW78" s="7">
        <v>397.346542040342</v>
      </c>
      <c r="BX78" s="7">
        <v>0.407043371365785</v>
      </c>
      <c r="BY78" s="7" t="s">
        <v>93</v>
      </c>
      <c r="BZ78" s="7">
        <v>283.05307144375303</v>
      </c>
      <c r="CA78" s="7">
        <v>5.4181868091818797E-3</v>
      </c>
      <c r="CB78" s="7">
        <v>6.0734532421136596</v>
      </c>
      <c r="CC78" s="7" t="s">
        <v>93</v>
      </c>
      <c r="CD78" s="7">
        <v>2.1618179785567002E-2</v>
      </c>
      <c r="CE78" s="7">
        <v>0.125584667110202</v>
      </c>
      <c r="CF78" s="7">
        <v>0.506100169569908</v>
      </c>
      <c r="CG78" s="7">
        <v>0.55914390147203297</v>
      </c>
      <c r="CH78" s="7">
        <v>1.1608270962866301</v>
      </c>
      <c r="CI78" s="7">
        <v>-9.6678634934317298</v>
      </c>
      <c r="CJ78" s="7">
        <v>-76.119973517003601</v>
      </c>
      <c r="CK78" s="7" t="s">
        <v>94</v>
      </c>
      <c r="CL78" s="7" t="s">
        <v>94</v>
      </c>
      <c r="CM78" s="7" t="s">
        <v>94</v>
      </c>
      <c r="CN78" s="7">
        <v>3.3984512645390103E-8</v>
      </c>
      <c r="CO78" s="7">
        <v>3954.7113162403198</v>
      </c>
      <c r="CP78" s="7">
        <v>862.93354188640797</v>
      </c>
      <c r="CQ78" s="7">
        <v>407.03154712930802</v>
      </c>
      <c r="CR78" s="7">
        <v>8.3051319912019697</v>
      </c>
    </row>
    <row r="79" spans="1:96" ht="15.6" x14ac:dyDescent="0.3">
      <c r="A79" s="4" t="s">
        <v>117</v>
      </c>
      <c r="B79" s="5">
        <v>44410</v>
      </c>
      <c r="C79" s="6" t="s">
        <v>105</v>
      </c>
      <c r="D79" s="5" t="s">
        <v>102</v>
      </c>
      <c r="E79" s="5" t="s">
        <v>109</v>
      </c>
      <c r="F79" s="7">
        <v>28.69</v>
      </c>
      <c r="G79" s="7">
        <v>5.29</v>
      </c>
      <c r="H79" s="7">
        <v>37.4</v>
      </c>
      <c r="I79" s="7" t="s">
        <v>94</v>
      </c>
      <c r="J79" s="7">
        <v>0.99</v>
      </c>
      <c r="K79" s="7" t="s">
        <v>94</v>
      </c>
      <c r="L79" s="7" t="s">
        <v>94</v>
      </c>
      <c r="M79" s="7" t="s">
        <v>94</v>
      </c>
      <c r="N79" s="7">
        <v>0.12456974851707001</v>
      </c>
      <c r="O79" s="7">
        <v>2.94376509455706E-2</v>
      </c>
      <c r="P79" s="7">
        <v>3.5559997515356601E-2</v>
      </c>
      <c r="Q79" s="7" t="s">
        <v>93</v>
      </c>
      <c r="R79" s="7">
        <v>2.3230665312138299E-2</v>
      </c>
      <c r="S79" s="7">
        <v>2.36422967996684E-4</v>
      </c>
      <c r="T79" s="7">
        <v>0.59080215469439901</v>
      </c>
      <c r="U79" s="7">
        <v>5.7249502279498203E-2</v>
      </c>
      <c r="V79" s="7">
        <v>44.588475946630702</v>
      </c>
      <c r="W79" s="7">
        <v>943.67146320132701</v>
      </c>
      <c r="X79" s="7">
        <v>9.5963164411706006E-3</v>
      </c>
      <c r="Y79" s="7">
        <v>0.30663686472405699</v>
      </c>
      <c r="Z79" s="7" t="s">
        <v>94</v>
      </c>
      <c r="AA79" s="7">
        <v>1.46141032883311E-2</v>
      </c>
      <c r="AB79" s="7">
        <v>2435.2093572998101</v>
      </c>
      <c r="AC79" s="7">
        <v>1.6095957703627399</v>
      </c>
      <c r="AD79" s="7">
        <v>3.0145993776945201</v>
      </c>
      <c r="AE79" s="7">
        <v>7.6767196288909902</v>
      </c>
      <c r="AF79" s="7">
        <v>9.0220811272046994E-2</v>
      </c>
      <c r="AG79" s="7">
        <v>0.68397939989044898</v>
      </c>
      <c r="AH79" s="7">
        <v>60.301137333518099</v>
      </c>
      <c r="AI79" s="7" t="s">
        <v>93</v>
      </c>
      <c r="AJ79" s="7" t="s">
        <v>93</v>
      </c>
      <c r="AK79" s="7">
        <v>1.07572712122932</v>
      </c>
      <c r="AL79" s="7">
        <v>1.9591437890840099E-2</v>
      </c>
      <c r="AM79" s="7">
        <v>3.199108925555</v>
      </c>
      <c r="AN79" s="7">
        <v>3.3726742924695997E-2</v>
      </c>
      <c r="AO79" s="7">
        <v>3.3830971137798697E-2</v>
      </c>
      <c r="AP79" s="7">
        <v>0.61981592918162398</v>
      </c>
      <c r="AQ79" s="7">
        <v>1.17402951721413</v>
      </c>
      <c r="AR79" s="7">
        <v>3.1158062057447301E-2</v>
      </c>
      <c r="AS79" s="7">
        <v>1.7758351210819302E-2</v>
      </c>
      <c r="AT79" s="7">
        <v>0.107788364861108</v>
      </c>
      <c r="AU79" s="7">
        <v>0.22347700141424801</v>
      </c>
      <c r="AV79" s="7">
        <v>0.83043214431505896</v>
      </c>
      <c r="AW79" s="7">
        <v>0.185616194904453</v>
      </c>
      <c r="AX79" s="7" t="s">
        <v>93</v>
      </c>
      <c r="AY79" s="7">
        <v>3.27823511520611</v>
      </c>
      <c r="AZ79" s="7" t="s">
        <v>93</v>
      </c>
      <c r="BA79" s="7">
        <v>4.4617976718902899</v>
      </c>
      <c r="BB79" s="7">
        <v>0.23813515217997899</v>
      </c>
      <c r="BC79" s="7">
        <v>1.3717805025399999E-2</v>
      </c>
      <c r="BD79" s="7">
        <v>1.8703660325431502E-2</v>
      </c>
      <c r="BE79" s="7">
        <v>1813.99631437226</v>
      </c>
      <c r="BF79" s="7">
        <v>278.58513632442902</v>
      </c>
      <c r="BG79" s="7" t="s">
        <v>94</v>
      </c>
      <c r="BH79" s="7">
        <v>7.0399405997880804E-2</v>
      </c>
      <c r="BI79" s="7" t="s">
        <v>93</v>
      </c>
      <c r="BJ79" s="7">
        <v>0.122489918495702</v>
      </c>
      <c r="BK79" s="7">
        <v>0.58412115454757096</v>
      </c>
      <c r="BL79" s="7">
        <v>490.04201589650597</v>
      </c>
      <c r="BM79" s="7">
        <v>2.8609859997265299E-2</v>
      </c>
      <c r="BN79" s="7">
        <v>3.50024974637155E-3</v>
      </c>
      <c r="BO79" s="7">
        <v>3.9418892326973702E-2</v>
      </c>
      <c r="BP79" s="7">
        <v>6.4952248346361097E-2</v>
      </c>
      <c r="BQ79" s="7">
        <v>3.79419714068769</v>
      </c>
      <c r="BR79" s="7">
        <v>3526.9003145658999</v>
      </c>
      <c r="BS79" s="7" t="s">
        <v>93</v>
      </c>
      <c r="BT79" s="7">
        <v>1.49716142643119E-2</v>
      </c>
      <c r="BU79" s="7">
        <v>3.3160668079492098E-2</v>
      </c>
      <c r="BV79" s="7">
        <v>13.581314173182999</v>
      </c>
      <c r="BW79" s="7">
        <v>338.17265596054898</v>
      </c>
      <c r="BX79" s="7">
        <v>0.77091297146790105</v>
      </c>
      <c r="BY79" s="7" t="s">
        <v>93</v>
      </c>
      <c r="BZ79" s="7">
        <v>266.49984741136802</v>
      </c>
      <c r="CA79" s="7">
        <v>3.8061393785751301E-3</v>
      </c>
      <c r="CB79" s="7">
        <v>5.91876551065576</v>
      </c>
      <c r="CC79" s="7" t="s">
        <v>93</v>
      </c>
      <c r="CD79" s="7">
        <v>2.33624430992239E-2</v>
      </c>
      <c r="CE79" s="7">
        <v>0.23309249434267201</v>
      </c>
      <c r="CF79" s="7">
        <v>0.50687793020841698</v>
      </c>
      <c r="CG79" s="7">
        <v>0.45499317222860602</v>
      </c>
      <c r="CH79" s="7">
        <v>1.0166625177736801</v>
      </c>
      <c r="CI79" s="7">
        <v>-11.587711774118199</v>
      </c>
      <c r="CJ79" s="7">
        <v>-85.086622161268593</v>
      </c>
      <c r="CK79" s="7" t="s">
        <v>94</v>
      </c>
      <c r="CL79" s="7" t="s">
        <v>94</v>
      </c>
      <c r="CM79" s="7" t="s">
        <v>94</v>
      </c>
      <c r="CN79" s="7">
        <v>5.2010682923274303E-8</v>
      </c>
      <c r="CO79" s="7">
        <v>6052.3815206148402</v>
      </c>
      <c r="CP79" s="7">
        <v>1488.8433008065001</v>
      </c>
      <c r="CQ79" s="7">
        <v>702.26287743505804</v>
      </c>
      <c r="CR79" s="7">
        <v>12.710365781542</v>
      </c>
    </row>
    <row r="80" spans="1:96" ht="15.6" x14ac:dyDescent="0.3">
      <c r="A80" s="4" t="s">
        <v>117</v>
      </c>
      <c r="B80" s="5">
        <v>44426</v>
      </c>
      <c r="C80" s="6" t="s">
        <v>105</v>
      </c>
      <c r="D80" s="5" t="s">
        <v>102</v>
      </c>
      <c r="E80" s="5" t="s">
        <v>109</v>
      </c>
      <c r="F80" s="7">
        <v>30.27</v>
      </c>
      <c r="G80" s="7">
        <v>5.2</v>
      </c>
      <c r="H80" s="7">
        <v>38.6</v>
      </c>
      <c r="I80" s="7">
        <v>339.08</v>
      </c>
      <c r="J80" s="7">
        <v>1.0900000000000001</v>
      </c>
      <c r="K80" s="7">
        <v>8.8699999999999992</v>
      </c>
      <c r="L80" s="7" t="s">
        <v>93</v>
      </c>
      <c r="M80" s="7">
        <v>23.35</v>
      </c>
      <c r="N80" s="7">
        <v>0.12842051651511099</v>
      </c>
      <c r="O80" s="7">
        <v>3.32809834457213E-2</v>
      </c>
      <c r="P80" s="7">
        <v>3.9150950425340697E-2</v>
      </c>
      <c r="Q80" s="7" t="s">
        <v>93</v>
      </c>
      <c r="R80" s="7">
        <v>2.2349074903658499E-2</v>
      </c>
      <c r="S80" s="7">
        <v>2.8079743163704702E-4</v>
      </c>
      <c r="T80" s="7">
        <v>0.85838261997299203</v>
      </c>
      <c r="U80" s="7">
        <v>5.6916184346861097E-2</v>
      </c>
      <c r="V80" s="7">
        <v>41.506374355268797</v>
      </c>
      <c r="W80" s="7">
        <v>912.83247313710001</v>
      </c>
      <c r="X80" s="7">
        <v>1.44721574648475E-2</v>
      </c>
      <c r="Y80" s="7">
        <v>0.34333892512862801</v>
      </c>
      <c r="Z80" s="7">
        <v>686.76700000000005</v>
      </c>
      <c r="AA80" s="7">
        <v>1.6154221141165999E-2</v>
      </c>
      <c r="AB80" s="7">
        <v>2524.6494579504001</v>
      </c>
      <c r="AC80" s="7">
        <v>1.9288972988581199</v>
      </c>
      <c r="AD80" s="7">
        <v>3.2480510085880301</v>
      </c>
      <c r="AE80" s="7">
        <v>7.7744430552816999</v>
      </c>
      <c r="AF80" s="7">
        <v>0.10515561970934</v>
      </c>
      <c r="AG80" s="7">
        <v>0.58476982132037303</v>
      </c>
      <c r="AH80" s="7">
        <v>60.003638372584398</v>
      </c>
      <c r="AI80" s="7" t="s">
        <v>93</v>
      </c>
      <c r="AJ80" s="7" t="s">
        <v>93</v>
      </c>
      <c r="AK80" s="7">
        <v>1.21165622812009</v>
      </c>
      <c r="AL80" s="7">
        <v>2.6420932902653599E-2</v>
      </c>
      <c r="AM80" s="7">
        <v>3.3097096222939699</v>
      </c>
      <c r="AN80" s="7">
        <v>3.7858228931630503E-2</v>
      </c>
      <c r="AO80" s="7">
        <v>8.4605006591906395E-2</v>
      </c>
      <c r="AP80" s="7">
        <v>0.60099752917436999</v>
      </c>
      <c r="AQ80" s="7">
        <v>1.2567793522874999</v>
      </c>
      <c r="AR80" s="7">
        <v>3.0806862336295201E-2</v>
      </c>
      <c r="AS80" s="7">
        <v>1.89123553627575E-2</v>
      </c>
      <c r="AT80" s="7">
        <v>9.7333403424441703E-2</v>
      </c>
      <c r="AU80" s="7">
        <v>0.247156807176445</v>
      </c>
      <c r="AV80" s="7">
        <v>0.99028034005297505</v>
      </c>
      <c r="AW80" s="7">
        <v>0.20528936181290799</v>
      </c>
      <c r="AX80" s="7" t="s">
        <v>93</v>
      </c>
      <c r="AY80" s="7">
        <v>3.3528360499477801</v>
      </c>
      <c r="AZ80" s="7" t="s">
        <v>93</v>
      </c>
      <c r="BA80" s="7">
        <v>6.7341678372566598</v>
      </c>
      <c r="BB80" s="7">
        <v>0.27550500607164002</v>
      </c>
      <c r="BC80" s="7">
        <v>1.47387025641325E-2</v>
      </c>
      <c r="BD80" s="7">
        <v>1.9472780304280301E-2</v>
      </c>
      <c r="BE80" s="7">
        <v>1758.5424812142101</v>
      </c>
      <c r="BF80" s="7">
        <v>273.47828428154003</v>
      </c>
      <c r="BG80" s="7" t="s">
        <v>93</v>
      </c>
      <c r="BH80" s="7">
        <v>7.7759093426054499E-2</v>
      </c>
      <c r="BI80" s="7" t="s">
        <v>93</v>
      </c>
      <c r="BJ80" s="7">
        <v>0.13260184217220999</v>
      </c>
      <c r="BK80" s="7">
        <v>0.53348171496210095</v>
      </c>
      <c r="BL80" s="7">
        <v>568.12540206610004</v>
      </c>
      <c r="BM80" s="7">
        <v>2.7001446986177301E-2</v>
      </c>
      <c r="BN80" s="7">
        <v>3.4334585640646998E-3</v>
      </c>
      <c r="BO80" s="7">
        <v>4.1778532696595802E-2</v>
      </c>
      <c r="BP80" s="7">
        <v>5.8819624034523899E-2</v>
      </c>
      <c r="BQ80" s="7">
        <v>3.93304167450699</v>
      </c>
      <c r="BR80" s="7">
        <v>3191.9214718841799</v>
      </c>
      <c r="BS80" s="7" t="s">
        <v>93</v>
      </c>
      <c r="BT80" s="7">
        <v>1.3448253613343401E-2</v>
      </c>
      <c r="BU80" s="7">
        <v>3.3332676029153602E-2</v>
      </c>
      <c r="BV80" s="7">
        <v>14.424440350400999</v>
      </c>
      <c r="BW80" s="7">
        <v>335.117350775418</v>
      </c>
      <c r="BX80" s="7">
        <v>0.95453704004293205</v>
      </c>
      <c r="BY80" s="7" t="s">
        <v>93</v>
      </c>
      <c r="BZ80" s="7">
        <v>277.541025051384</v>
      </c>
      <c r="CA80" s="7">
        <v>3.9218229833072301E-3</v>
      </c>
      <c r="CB80" s="7">
        <v>6.8860524181189602</v>
      </c>
      <c r="CC80" s="7" t="s">
        <v>93</v>
      </c>
      <c r="CD80" s="7">
        <v>3.5542847125120701E-2</v>
      </c>
      <c r="CE80" s="7">
        <v>0.269002855860768</v>
      </c>
      <c r="CF80" s="7">
        <v>0.54443494357324795</v>
      </c>
      <c r="CG80" s="7">
        <v>0.57550087310607101</v>
      </c>
      <c r="CH80" s="7">
        <v>1.1933274522603801</v>
      </c>
      <c r="CI80" s="7">
        <v>-11.2661994867959</v>
      </c>
      <c r="CJ80" s="7">
        <v>-83.508340361427102</v>
      </c>
      <c r="CK80" s="7" t="s">
        <v>94</v>
      </c>
      <c r="CL80" s="7" t="s">
        <v>94</v>
      </c>
      <c r="CM80" s="7" t="s">
        <v>94</v>
      </c>
      <c r="CN80" s="7">
        <v>6.1776842017621906E-8</v>
      </c>
      <c r="CO80" s="7">
        <v>7188.8503671633498</v>
      </c>
      <c r="CP80" s="7">
        <v>2883.8654392876001</v>
      </c>
      <c r="CQ80" s="7">
        <v>1360.2718569728399</v>
      </c>
      <c r="CR80" s="7">
        <v>15.097018818823001</v>
      </c>
    </row>
    <row r="81" spans="1:96" ht="15.6" x14ac:dyDescent="0.3">
      <c r="A81" s="4" t="s">
        <v>117</v>
      </c>
      <c r="B81" s="5">
        <v>44440</v>
      </c>
      <c r="C81" s="6" t="s">
        <v>105</v>
      </c>
      <c r="D81" s="5" t="s">
        <v>102</v>
      </c>
      <c r="E81" s="5" t="s">
        <v>109</v>
      </c>
      <c r="F81" s="7">
        <v>26.2</v>
      </c>
      <c r="G81" s="7">
        <v>5.08</v>
      </c>
      <c r="H81" s="7">
        <v>42.6</v>
      </c>
      <c r="I81" s="7">
        <v>170.9</v>
      </c>
      <c r="J81" s="7">
        <v>0.95</v>
      </c>
      <c r="K81" s="7">
        <v>17.71</v>
      </c>
      <c r="L81" s="7">
        <v>237.18100000000001</v>
      </c>
      <c r="M81" s="7">
        <v>18.09</v>
      </c>
      <c r="N81" s="7">
        <v>9.8552984801192803E-2</v>
      </c>
      <c r="O81" s="7">
        <v>3.9676541678946999E-2</v>
      </c>
      <c r="P81" s="7">
        <v>3.2191858611287198E-2</v>
      </c>
      <c r="Q81" s="7" t="s">
        <v>93</v>
      </c>
      <c r="R81" s="7">
        <v>2.06736640412532E-2</v>
      </c>
      <c r="S81" s="7">
        <v>2.5778010973093299E-4</v>
      </c>
      <c r="T81" s="7">
        <v>0.54098479250533305</v>
      </c>
      <c r="U81" s="7">
        <v>3.6235515341123299E-2</v>
      </c>
      <c r="V81" s="7">
        <v>30.5658738220665</v>
      </c>
      <c r="W81" s="7">
        <v>856.43042496276701</v>
      </c>
      <c r="X81" s="7">
        <v>1.1765410511907701E-2</v>
      </c>
      <c r="Y81" s="7">
        <v>0.363675057901372</v>
      </c>
      <c r="Z81" s="7">
        <v>590.41800000000001</v>
      </c>
      <c r="AA81" s="7">
        <v>1.85989638794723E-2</v>
      </c>
      <c r="AB81" s="7">
        <v>2219.0174705556001</v>
      </c>
      <c r="AC81" s="7">
        <v>1.5087215954756401</v>
      </c>
      <c r="AD81" s="7">
        <v>2.6476410227264</v>
      </c>
      <c r="AE81" s="7">
        <v>7.0954762600382804</v>
      </c>
      <c r="AF81" s="7">
        <v>8.4409221249357499E-2</v>
      </c>
      <c r="AG81" s="7">
        <v>0.55500213582673497</v>
      </c>
      <c r="AH81" s="7">
        <v>36.931794446030302</v>
      </c>
      <c r="AI81" s="7" t="s">
        <v>93</v>
      </c>
      <c r="AJ81" s="7" t="s">
        <v>93</v>
      </c>
      <c r="AK81" s="7">
        <v>0.93924536526027402</v>
      </c>
      <c r="AL81" s="7">
        <v>2.7609103467242799E-2</v>
      </c>
      <c r="AM81" s="7">
        <v>3.2102374498311499</v>
      </c>
      <c r="AN81" s="7">
        <v>2.9642579257895599E-2</v>
      </c>
      <c r="AO81" s="7">
        <v>6.8440492949749895E-2</v>
      </c>
      <c r="AP81" s="7">
        <v>0.53283203561999304</v>
      </c>
      <c r="AQ81" s="7">
        <v>1.01509115298241</v>
      </c>
      <c r="AR81" s="7">
        <v>2.7974505672642098E-2</v>
      </c>
      <c r="AS81" s="7">
        <v>1.4831384106972101E-2</v>
      </c>
      <c r="AT81" s="7">
        <v>9.7113522212230005E-2</v>
      </c>
      <c r="AU81" s="7">
        <v>0.18819510520071001</v>
      </c>
      <c r="AV81" s="7">
        <v>0.85686532113837499</v>
      </c>
      <c r="AW81" s="7">
        <v>0.154455123748023</v>
      </c>
      <c r="AX81" s="7" t="s">
        <v>93</v>
      </c>
      <c r="AY81" s="7">
        <v>1.93214151604883</v>
      </c>
      <c r="AZ81" s="7" t="s">
        <v>93</v>
      </c>
      <c r="BA81" s="7">
        <v>7.0530848892341096</v>
      </c>
      <c r="BB81" s="7">
        <v>0.20448767919732699</v>
      </c>
      <c r="BC81" s="7">
        <v>1.15947853247643E-2</v>
      </c>
      <c r="BD81" s="7">
        <v>1.5386652378004399E-2</v>
      </c>
      <c r="BE81" s="7">
        <v>1314.6377590868201</v>
      </c>
      <c r="BF81" s="7">
        <v>255.53426104257699</v>
      </c>
      <c r="BG81" s="7" t="s">
        <v>93</v>
      </c>
      <c r="BH81" s="7">
        <v>5.67095725230587E-2</v>
      </c>
      <c r="BI81" s="7" t="s">
        <v>93</v>
      </c>
      <c r="BJ81" s="7">
        <v>0.10425604620451399</v>
      </c>
      <c r="BK81" s="7">
        <v>0.41634413481354299</v>
      </c>
      <c r="BL81" s="7">
        <v>390.65564365498301</v>
      </c>
      <c r="BM81" s="7">
        <v>1.6868847087370398E-2</v>
      </c>
      <c r="BN81" s="7">
        <v>3.7954325959340999E-3</v>
      </c>
      <c r="BO81" s="7">
        <v>3.2793590740965703E-2</v>
      </c>
      <c r="BP81" s="7">
        <v>5.4781586629110902E-2</v>
      </c>
      <c r="BQ81" s="7">
        <v>3.3613145051093198</v>
      </c>
      <c r="BR81" s="7">
        <v>2832.7195786940902</v>
      </c>
      <c r="BS81" s="7" t="s">
        <v>93</v>
      </c>
      <c r="BT81" s="7">
        <v>1.00119328709925E-2</v>
      </c>
      <c r="BU81" s="7">
        <v>2.90511732211199E-2</v>
      </c>
      <c r="BV81" s="7">
        <v>13.3655712242616</v>
      </c>
      <c r="BW81" s="7">
        <v>382.303749935491</v>
      </c>
      <c r="BX81" s="7">
        <v>0.70358495831968904</v>
      </c>
      <c r="BY81" s="7" t="s">
        <v>93</v>
      </c>
      <c r="BZ81" s="7">
        <v>304.05109998660299</v>
      </c>
      <c r="CA81" s="7">
        <v>2.7058694511404402E-3</v>
      </c>
      <c r="CB81" s="7">
        <v>6.2146005099335602</v>
      </c>
      <c r="CC81" s="7" t="s">
        <v>93</v>
      </c>
      <c r="CD81" s="7">
        <v>2.85875495933051E-2</v>
      </c>
      <c r="CE81" s="7">
        <v>0.21551322278975199</v>
      </c>
      <c r="CF81" s="7">
        <v>0.54049511625847502</v>
      </c>
      <c r="CG81" s="7">
        <v>0.67101663238890696</v>
      </c>
      <c r="CH81" s="7">
        <v>1.20907930937702</v>
      </c>
      <c r="CI81" s="7">
        <v>-12.0070772577574</v>
      </c>
      <c r="CJ81" s="7">
        <v>-88.424403714947701</v>
      </c>
      <c r="CK81" s="7" t="s">
        <v>94</v>
      </c>
      <c r="CL81" s="7" t="s">
        <v>94</v>
      </c>
      <c r="CM81" s="7" t="s">
        <v>94</v>
      </c>
      <c r="CN81" s="7">
        <v>3.7568289638078799E-8</v>
      </c>
      <c r="CO81" s="7">
        <v>4371.7484406432304</v>
      </c>
      <c r="CP81" s="7">
        <v>521.30283244871896</v>
      </c>
      <c r="CQ81" s="7">
        <v>245.889965003149</v>
      </c>
      <c r="CR81" s="7">
        <v>9.18093507426752</v>
      </c>
    </row>
    <row r="82" spans="1:96" ht="15.6" x14ac:dyDescent="0.3">
      <c r="A82" s="4" t="s">
        <v>117</v>
      </c>
      <c r="B82" s="5">
        <v>44452</v>
      </c>
      <c r="C82" s="6" t="s">
        <v>105</v>
      </c>
      <c r="D82" s="5" t="s">
        <v>102</v>
      </c>
      <c r="E82" s="5" t="s">
        <v>109</v>
      </c>
      <c r="F82" s="7">
        <v>30.04</v>
      </c>
      <c r="G82" s="7">
        <v>5.34</v>
      </c>
      <c r="H82" s="7">
        <v>38.5</v>
      </c>
      <c r="I82" s="7">
        <v>352.63</v>
      </c>
      <c r="J82" s="7">
        <v>1.1299999999999999</v>
      </c>
      <c r="K82" s="7">
        <v>7.16</v>
      </c>
      <c r="L82" s="7">
        <v>222.018</v>
      </c>
      <c r="M82" s="7">
        <v>17.36</v>
      </c>
      <c r="N82" s="7">
        <v>0.108353919132473</v>
      </c>
      <c r="O82" s="7">
        <v>2.7008051099271901E-2</v>
      </c>
      <c r="P82" s="7">
        <v>3.2106674740581598E-2</v>
      </c>
      <c r="Q82" s="7" t="s">
        <v>93</v>
      </c>
      <c r="R82" s="7">
        <v>2.2837020829521899E-2</v>
      </c>
      <c r="S82" s="7">
        <v>1.47363312020199E-4</v>
      </c>
      <c r="T82" s="7">
        <v>0.59204403180856302</v>
      </c>
      <c r="U82" s="7">
        <v>4.5770188249729601E-2</v>
      </c>
      <c r="V82" s="7">
        <v>44.237364244774</v>
      </c>
      <c r="W82" s="7">
        <v>971.31664690959303</v>
      </c>
      <c r="X82" s="7">
        <v>9.1116067693325399E-3</v>
      </c>
      <c r="Y82" s="7">
        <v>0.29917648330857799</v>
      </c>
      <c r="Z82" s="7">
        <v>661.726</v>
      </c>
      <c r="AA82" s="7">
        <v>1.16245990914645E-2</v>
      </c>
      <c r="AB82" s="7">
        <v>2614.4426466313298</v>
      </c>
      <c r="AC82" s="7">
        <v>1.4179244257714001</v>
      </c>
      <c r="AD82" s="7">
        <v>2.8322482976224701</v>
      </c>
      <c r="AE82" s="7">
        <v>7.6500812019199902</v>
      </c>
      <c r="AF82" s="7">
        <v>8.8217651019908694E-2</v>
      </c>
      <c r="AG82" s="7">
        <v>0.61582549075713999</v>
      </c>
      <c r="AH82" s="7">
        <v>59.028144446647303</v>
      </c>
      <c r="AI82" s="7" t="s">
        <v>93</v>
      </c>
      <c r="AJ82" s="7" t="s">
        <v>93</v>
      </c>
      <c r="AK82" s="7">
        <v>0.95561174165039198</v>
      </c>
      <c r="AL82" s="7">
        <v>2.1205696889903199E-2</v>
      </c>
      <c r="AM82" s="7">
        <v>3.60820427199892</v>
      </c>
      <c r="AN82" s="7">
        <v>3.06598939063604E-2</v>
      </c>
      <c r="AO82" s="7">
        <v>0.105937965201175</v>
      </c>
      <c r="AP82" s="7">
        <v>0.61787143571597503</v>
      </c>
      <c r="AQ82" s="7">
        <v>1.0309356639902301</v>
      </c>
      <c r="AR82" s="7">
        <v>3.0429244702319301E-2</v>
      </c>
      <c r="AS82" s="7">
        <v>1.68494523899144E-2</v>
      </c>
      <c r="AT82" s="7">
        <v>0.10743593329821099</v>
      </c>
      <c r="AU82" s="7">
        <v>0.198708314694998</v>
      </c>
      <c r="AV82" s="7">
        <v>0.84023590422082495</v>
      </c>
      <c r="AW82" s="7">
        <v>0.17065020813845899</v>
      </c>
      <c r="AX82" s="7" t="s">
        <v>93</v>
      </c>
      <c r="AY82" s="7">
        <v>2.6380302599532301</v>
      </c>
      <c r="AZ82" s="7" t="s">
        <v>93</v>
      </c>
      <c r="BA82" s="7">
        <v>10.4544902285074</v>
      </c>
      <c r="BB82" s="7">
        <v>0.21286214668388201</v>
      </c>
      <c r="BC82" s="7">
        <v>1.2629941749454201E-2</v>
      </c>
      <c r="BD82" s="7">
        <v>1.7081303950666898E-2</v>
      </c>
      <c r="BE82" s="7">
        <v>2054.3372599429599</v>
      </c>
      <c r="BF82" s="7">
        <v>331.97060520089201</v>
      </c>
      <c r="BG82" s="7" t="s">
        <v>93</v>
      </c>
      <c r="BH82" s="7">
        <v>6.5548980088519004E-2</v>
      </c>
      <c r="BI82" s="7" t="s">
        <v>93</v>
      </c>
      <c r="BJ82" s="7">
        <v>0.11475623539096701</v>
      </c>
      <c r="BK82" s="7">
        <v>0.48249161386768002</v>
      </c>
      <c r="BL82" s="7">
        <v>464.84058015585703</v>
      </c>
      <c r="BM82" s="7">
        <v>2.3931735007028901E-2</v>
      </c>
      <c r="BN82" s="7" t="s">
        <v>93</v>
      </c>
      <c r="BO82" s="7">
        <v>3.4388357976166399E-2</v>
      </c>
      <c r="BP82" s="7">
        <v>5.8919978209695099E-2</v>
      </c>
      <c r="BQ82" s="7">
        <v>3.53425698674838</v>
      </c>
      <c r="BR82" s="7">
        <v>3731.9425848149799</v>
      </c>
      <c r="BS82" s="7" t="s">
        <v>93</v>
      </c>
      <c r="BT82" s="7">
        <v>1.1750817380568299E-2</v>
      </c>
      <c r="BU82" s="7">
        <v>2.1680301298815399E-2</v>
      </c>
      <c r="BV82" s="7">
        <v>13.871877024024499</v>
      </c>
      <c r="BW82" s="7">
        <v>334.90416041915802</v>
      </c>
      <c r="BX82" s="7">
        <v>0.66844000876079401</v>
      </c>
      <c r="BY82" s="7" t="s">
        <v>93</v>
      </c>
      <c r="BZ82" s="7">
        <v>297.19848604220499</v>
      </c>
      <c r="CA82" s="7">
        <v>3.12605284954745E-3</v>
      </c>
      <c r="CB82" s="7">
        <v>6.4421284708805899</v>
      </c>
      <c r="CC82" s="7" t="s">
        <v>93</v>
      </c>
      <c r="CD82" s="7">
        <v>3.07049818626846E-2</v>
      </c>
      <c r="CE82" s="7">
        <v>0.20894182581107101</v>
      </c>
      <c r="CF82" s="7">
        <v>0.469785861836028</v>
      </c>
      <c r="CG82" s="7">
        <v>0.48511187417218399</v>
      </c>
      <c r="CH82" s="7">
        <v>1.1049189528702801</v>
      </c>
      <c r="CI82" s="7">
        <v>-12.0081041973755</v>
      </c>
      <c r="CJ82" s="7">
        <v>-88.300313752164996</v>
      </c>
      <c r="CK82" s="7" t="s">
        <v>94</v>
      </c>
      <c r="CL82" s="7" t="s">
        <v>94</v>
      </c>
      <c r="CM82" s="7" t="s">
        <v>94</v>
      </c>
      <c r="CN82" s="7">
        <v>5.1021991827332502E-8</v>
      </c>
      <c r="CO82" s="7">
        <v>5937.3294701062496</v>
      </c>
      <c r="CP82" s="7">
        <v>1243.16889793881</v>
      </c>
      <c r="CQ82" s="7">
        <v>586.38230560016495</v>
      </c>
      <c r="CR82" s="7">
        <v>12.4687495448755</v>
      </c>
    </row>
    <row r="83" spans="1:96" ht="15.6" x14ac:dyDescent="0.3">
      <c r="A83" s="4" t="s">
        <v>117</v>
      </c>
      <c r="B83" s="5">
        <v>44466</v>
      </c>
      <c r="C83" s="6" t="s">
        <v>105</v>
      </c>
      <c r="D83" s="5" t="s">
        <v>102</v>
      </c>
      <c r="E83" s="5" t="s">
        <v>109</v>
      </c>
      <c r="F83" s="7">
        <v>25.24</v>
      </c>
      <c r="G83" s="7">
        <v>4.74</v>
      </c>
      <c r="H83" s="7">
        <v>37.299999999999997</v>
      </c>
      <c r="I83" s="7">
        <v>116.39</v>
      </c>
      <c r="J83" s="7">
        <v>0.78</v>
      </c>
      <c r="K83" s="7">
        <v>14.87</v>
      </c>
      <c r="L83" s="7">
        <v>299.39499999999998</v>
      </c>
      <c r="M83" s="7">
        <v>8.14</v>
      </c>
      <c r="N83" s="7">
        <v>7.6797426610520095E-2</v>
      </c>
      <c r="O83" s="7">
        <v>3.8866717535051401E-2</v>
      </c>
      <c r="P83" s="7">
        <v>2.6104462806214299E-2</v>
      </c>
      <c r="Q83" s="7" t="s">
        <v>93</v>
      </c>
      <c r="R83" s="7">
        <v>1.4856811463589701E-2</v>
      </c>
      <c r="S83" s="7">
        <v>2.3182863516848601E-4</v>
      </c>
      <c r="T83" s="7">
        <v>1.08067240079933</v>
      </c>
      <c r="U83" s="7">
        <v>3.79450978838713E-2</v>
      </c>
      <c r="V83" s="7">
        <v>25.709103942844902</v>
      </c>
      <c r="W83" s="7">
        <v>759.29918030802696</v>
      </c>
      <c r="X83" s="7">
        <v>1.36184683712318E-2</v>
      </c>
      <c r="Y83" s="7">
        <v>0.58261458110466102</v>
      </c>
      <c r="Z83" s="7">
        <v>716.30399999999997</v>
      </c>
      <c r="AA83" s="7">
        <v>3.0561052425375101E-2</v>
      </c>
      <c r="AB83" s="7">
        <v>1602.61865830084</v>
      </c>
      <c r="AC83" s="7">
        <v>1.2314220549842301</v>
      </c>
      <c r="AD83" s="7">
        <v>2.2537003135061702</v>
      </c>
      <c r="AE83" s="7">
        <v>5.6069283357458604</v>
      </c>
      <c r="AF83" s="7">
        <v>6.1366387561207998E-2</v>
      </c>
      <c r="AG83" s="7">
        <v>0.434710765530541</v>
      </c>
      <c r="AH83" s="7">
        <v>28.249079296046101</v>
      </c>
      <c r="AI83" s="7" t="s">
        <v>93</v>
      </c>
      <c r="AJ83" s="7" t="s">
        <v>93</v>
      </c>
      <c r="AK83" s="7">
        <v>0.757595257269566</v>
      </c>
      <c r="AL83" s="7">
        <v>3.1617628831436803E-2</v>
      </c>
      <c r="AM83" s="7">
        <v>2.9162472050319899</v>
      </c>
      <c r="AN83" s="7">
        <v>2.2437707243767702E-2</v>
      </c>
      <c r="AO83" s="7">
        <v>9.0198473526966402E-2</v>
      </c>
      <c r="AP83" s="7">
        <v>0.42322300930825202</v>
      </c>
      <c r="AQ83" s="7">
        <v>0.73715092955290695</v>
      </c>
      <c r="AR83" s="7">
        <v>2.0756197013904899E-2</v>
      </c>
      <c r="AS83" s="7">
        <v>1.0609171549939799E-2</v>
      </c>
      <c r="AT83" s="7">
        <v>7.4976311003994101E-2</v>
      </c>
      <c r="AU83" s="7">
        <v>0.14525184766063901</v>
      </c>
      <c r="AV83" s="7">
        <v>0.90433958638562495</v>
      </c>
      <c r="AW83" s="7">
        <v>0.12040336384839199</v>
      </c>
      <c r="AX83" s="7" t="s">
        <v>93</v>
      </c>
      <c r="AY83" s="7">
        <v>2.0433119866069198</v>
      </c>
      <c r="AZ83" s="7" t="s">
        <v>93</v>
      </c>
      <c r="BA83" s="7">
        <v>7.1983519275314203</v>
      </c>
      <c r="BB83" s="7">
        <v>0.15555205634605199</v>
      </c>
      <c r="BC83" s="7">
        <v>1.9229716238519799E-2</v>
      </c>
      <c r="BD83" s="7">
        <v>1.1383507333796001E-2</v>
      </c>
      <c r="BE83" s="7">
        <v>1253.4103658633801</v>
      </c>
      <c r="BF83" s="7">
        <v>216.725515486266</v>
      </c>
      <c r="BG83" s="7" t="s">
        <v>93</v>
      </c>
      <c r="BH83" s="7">
        <v>5.7118355502823799E-2</v>
      </c>
      <c r="BI83" s="7" t="s">
        <v>93</v>
      </c>
      <c r="BJ83" s="7">
        <v>7.8632083301498804E-2</v>
      </c>
      <c r="BK83" s="7">
        <v>0.2479385028661</v>
      </c>
      <c r="BL83" s="7">
        <v>325.56583890829</v>
      </c>
      <c r="BM83" s="7">
        <v>1.2658810240174E-2</v>
      </c>
      <c r="BN83" s="7">
        <v>3.0781945624505599E-3</v>
      </c>
      <c r="BO83" s="7">
        <v>2.51359464957021E-2</v>
      </c>
      <c r="BP83" s="7">
        <v>4.1609111935005202E-2</v>
      </c>
      <c r="BQ83" s="7">
        <v>2.5208269854210199</v>
      </c>
      <c r="BR83" s="7">
        <v>1839.9828254507299</v>
      </c>
      <c r="BS83" s="7" t="s">
        <v>93</v>
      </c>
      <c r="BT83" s="7">
        <v>7.2255142801558496E-3</v>
      </c>
      <c r="BU83" s="7">
        <v>3.4189919916312699E-2</v>
      </c>
      <c r="BV83" s="7">
        <v>9.7956523553194295</v>
      </c>
      <c r="BW83" s="7">
        <v>403.36517124869903</v>
      </c>
      <c r="BX83" s="7">
        <v>0.54957121360500105</v>
      </c>
      <c r="BY83" s="7" t="s">
        <v>93</v>
      </c>
      <c r="BZ83" s="7">
        <v>289.15442774956102</v>
      </c>
      <c r="CA83" s="7">
        <v>4.4723125296861899E-3</v>
      </c>
      <c r="CB83" s="7">
        <v>5.4072478974001204</v>
      </c>
      <c r="CC83" s="7" t="s">
        <v>93</v>
      </c>
      <c r="CD83" s="7">
        <v>5.9012366162610803E-2</v>
      </c>
      <c r="CE83" s="7">
        <v>0.16849861298056501</v>
      </c>
      <c r="CF83" s="7">
        <v>0.63215111171139604</v>
      </c>
      <c r="CG83" s="7">
        <v>0.80459134361723395</v>
      </c>
      <c r="CH83" s="7">
        <v>1.61480208480778</v>
      </c>
      <c r="CI83" s="7">
        <v>-12.017588077643399</v>
      </c>
      <c r="CJ83" s="7">
        <v>-86.782133093645697</v>
      </c>
      <c r="CK83" s="7" t="s">
        <v>94</v>
      </c>
      <c r="CL83" s="7" t="s">
        <v>94</v>
      </c>
      <c r="CM83" s="7" t="s">
        <v>94</v>
      </c>
      <c r="CN83" s="7">
        <v>2.6613986664896999E-8</v>
      </c>
      <c r="CO83" s="7">
        <v>3097.0176130571699</v>
      </c>
      <c r="CP83" s="7">
        <v>80.233099268556302</v>
      </c>
      <c r="CQ83" s="7">
        <v>37.844632223785602</v>
      </c>
      <c r="CR83" s="7">
        <v>6.5039235480707003</v>
      </c>
    </row>
    <row r="84" spans="1:96" ht="15.6" x14ac:dyDescent="0.3">
      <c r="A84" s="4" t="s">
        <v>117</v>
      </c>
      <c r="B84" s="5">
        <v>44481</v>
      </c>
      <c r="C84" s="6" t="s">
        <v>106</v>
      </c>
      <c r="D84" s="5" t="s">
        <v>102</v>
      </c>
      <c r="E84" s="5" t="s">
        <v>109</v>
      </c>
      <c r="F84" s="7">
        <v>24.16</v>
      </c>
      <c r="G84" s="7">
        <v>4.71</v>
      </c>
      <c r="H84" s="7">
        <v>38.200000000000003</v>
      </c>
      <c r="I84" s="7">
        <v>116.78</v>
      </c>
      <c r="J84" s="7">
        <v>0.78</v>
      </c>
      <c r="K84" s="7">
        <v>17.97</v>
      </c>
      <c r="L84" s="7">
        <v>328.46800000000002</v>
      </c>
      <c r="M84" s="7">
        <v>8.8699999999999992</v>
      </c>
      <c r="N84" s="7">
        <v>6.7186545973894396E-2</v>
      </c>
      <c r="O84" s="7">
        <v>3.9270251233741803E-2</v>
      </c>
      <c r="P84" s="7">
        <v>2.2232840683281699E-2</v>
      </c>
      <c r="Q84" s="7" t="s">
        <v>93</v>
      </c>
      <c r="R84" s="7">
        <v>1.34705858042022E-2</v>
      </c>
      <c r="S84" s="7">
        <v>2.43245814157971E-4</v>
      </c>
      <c r="T84" s="7">
        <v>1.1321639375245101</v>
      </c>
      <c r="U84" s="7">
        <v>3.70409200780333E-2</v>
      </c>
      <c r="V84" s="7">
        <v>21.062703665519599</v>
      </c>
      <c r="W84" s="7">
        <v>702.06628108171299</v>
      </c>
      <c r="X84" s="7">
        <v>1.3400367181493299E-2</v>
      </c>
      <c r="Y84" s="7">
        <v>0.37016771749042299</v>
      </c>
      <c r="Z84" s="7">
        <v>719.56100000000004</v>
      </c>
      <c r="AA84" s="7">
        <v>2.71013801995134E-2</v>
      </c>
      <c r="AB84" s="7">
        <v>1360.0697575781801</v>
      </c>
      <c r="AC84" s="7">
        <v>0.99149131324548201</v>
      </c>
      <c r="AD84" s="7">
        <v>2.2759633977464402</v>
      </c>
      <c r="AE84" s="7">
        <v>4.8889721918531901</v>
      </c>
      <c r="AF84" s="7">
        <v>5.2224378799114603E-2</v>
      </c>
      <c r="AG84" s="7">
        <v>0.40469245990893299</v>
      </c>
      <c r="AH84" s="7">
        <v>29.599515640416499</v>
      </c>
      <c r="AI84" s="7" t="s">
        <v>93</v>
      </c>
      <c r="AJ84" s="7" t="s">
        <v>93</v>
      </c>
      <c r="AK84" s="7">
        <v>0.64837286645056202</v>
      </c>
      <c r="AL84" s="7">
        <v>2.9747692617296699E-2</v>
      </c>
      <c r="AM84" s="7">
        <v>2.7439088111971301</v>
      </c>
      <c r="AN84" s="7">
        <v>1.8496048995576098E-2</v>
      </c>
      <c r="AO84" s="7" t="s">
        <v>93</v>
      </c>
      <c r="AP84" s="7">
        <v>0.37975720325838702</v>
      </c>
      <c r="AQ84" s="7">
        <v>0.60457241655006599</v>
      </c>
      <c r="AR84" s="7">
        <v>1.9626644070908101E-2</v>
      </c>
      <c r="AS84" s="7">
        <v>9.4130249697978001E-3</v>
      </c>
      <c r="AT84" s="7">
        <v>6.5825449655144003E-2</v>
      </c>
      <c r="AU84" s="7">
        <v>0.12596803896545999</v>
      </c>
      <c r="AV84" s="7">
        <v>0.77129022380780798</v>
      </c>
      <c r="AW84" s="7">
        <v>9.9598430172094604E-2</v>
      </c>
      <c r="AX84" s="7" t="s">
        <v>93</v>
      </c>
      <c r="AY84" s="7">
        <v>1.9505279699445801</v>
      </c>
      <c r="AZ84" s="7" t="s">
        <v>93</v>
      </c>
      <c r="BA84" s="7">
        <v>6.8386598272897903</v>
      </c>
      <c r="BB84" s="7">
        <v>0.138713969303705</v>
      </c>
      <c r="BC84" s="7">
        <v>1.7525180600162098E-2</v>
      </c>
      <c r="BD84" s="7">
        <v>9.8767149740869292E-3</v>
      </c>
      <c r="BE84" s="7">
        <v>1216.4530473853699</v>
      </c>
      <c r="BF84" s="7">
        <v>214.66794413888701</v>
      </c>
      <c r="BG84" s="7" t="s">
        <v>93</v>
      </c>
      <c r="BH84" s="7">
        <v>4.9622425223142301E-2</v>
      </c>
      <c r="BI84" s="7" t="s">
        <v>93</v>
      </c>
      <c r="BJ84" s="7">
        <v>6.4743769403204504E-2</v>
      </c>
      <c r="BK84" s="7">
        <v>0.232312885743019</v>
      </c>
      <c r="BL84" s="7">
        <v>296.82306451969998</v>
      </c>
      <c r="BM84" s="7">
        <v>1.0228954506558099E-2</v>
      </c>
      <c r="BN84" s="7">
        <v>3.5764821349042E-3</v>
      </c>
      <c r="BO84" s="7">
        <v>2.0280867928148701E-2</v>
      </c>
      <c r="BP84" s="7">
        <v>3.8867876605541501E-2</v>
      </c>
      <c r="BQ84" s="7">
        <v>2.4421304285202399</v>
      </c>
      <c r="BR84" s="7">
        <v>1591.1692288940101</v>
      </c>
      <c r="BS84" s="7" t="s">
        <v>93</v>
      </c>
      <c r="BT84" s="7">
        <v>6.9088257551180596E-3</v>
      </c>
      <c r="BU84" s="7">
        <v>3.4746704243065897E-2</v>
      </c>
      <c r="BV84" s="7">
        <v>8.6492697549611002</v>
      </c>
      <c r="BW84" s="7">
        <v>380.08854817078497</v>
      </c>
      <c r="BX84" s="7">
        <v>0.46356063019461002</v>
      </c>
      <c r="BY84" s="7" t="s">
        <v>93</v>
      </c>
      <c r="BZ84" s="7">
        <v>266.16218857967999</v>
      </c>
      <c r="CA84" s="7">
        <v>3.6594899158090598E-3</v>
      </c>
      <c r="CB84" s="7">
        <v>4.5655492509145601</v>
      </c>
      <c r="CC84" s="7" t="s">
        <v>93</v>
      </c>
      <c r="CD84" s="7">
        <v>3.4440301195913903E-2</v>
      </c>
      <c r="CE84" s="7">
        <v>0.147426507500066</v>
      </c>
      <c r="CF84" s="7">
        <v>0.44990736170032603</v>
      </c>
      <c r="CG84" s="7">
        <v>0.74455827495209703</v>
      </c>
      <c r="CH84" s="7">
        <v>1.22492528767485</v>
      </c>
      <c r="CI84" s="7">
        <v>-11.6886487506221</v>
      </c>
      <c r="CJ84" s="7">
        <v>-82.725825996474995</v>
      </c>
      <c r="CK84" s="7" t="s">
        <v>94</v>
      </c>
      <c r="CL84" s="7" t="s">
        <v>94</v>
      </c>
      <c r="CM84" s="7" t="s">
        <v>94</v>
      </c>
      <c r="CN84" s="7">
        <v>2.3436702645374901E-8</v>
      </c>
      <c r="CO84" s="7">
        <v>2727.28328148017</v>
      </c>
      <c r="CP84" s="7">
        <v>50.625438902945497</v>
      </c>
      <c r="CQ84" s="7">
        <v>23.879186195173599</v>
      </c>
      <c r="CR84" s="7">
        <v>5.7274591794034304</v>
      </c>
    </row>
    <row r="85" spans="1:96" ht="15.6" x14ac:dyDescent="0.3">
      <c r="A85" s="4" t="s">
        <v>117</v>
      </c>
      <c r="B85" s="5">
        <v>44494</v>
      </c>
      <c r="C85" s="6" t="s">
        <v>106</v>
      </c>
      <c r="D85" s="5" t="s">
        <v>102</v>
      </c>
      <c r="E85" s="5" t="s">
        <v>109</v>
      </c>
      <c r="F85" s="7">
        <v>22.99</v>
      </c>
      <c r="G85" s="7">
        <v>4.54</v>
      </c>
      <c r="H85" s="7">
        <v>30.7</v>
      </c>
      <c r="I85" s="7">
        <v>84.62</v>
      </c>
      <c r="J85" s="7">
        <v>0.62</v>
      </c>
      <c r="K85" s="7">
        <v>22.3</v>
      </c>
      <c r="L85" s="7">
        <v>352.298</v>
      </c>
      <c r="M85" s="7">
        <v>7.81</v>
      </c>
      <c r="N85" s="7">
        <v>4.7334031161193002E-2</v>
      </c>
      <c r="O85" s="7">
        <v>3.3433258499928897E-2</v>
      </c>
      <c r="P85" s="7">
        <v>1.5902616362918499E-2</v>
      </c>
      <c r="Q85" s="7" t="s">
        <v>93</v>
      </c>
      <c r="R85" s="7">
        <v>8.4881677820689404E-3</v>
      </c>
      <c r="S85" s="7">
        <v>2.68236771271379E-4</v>
      </c>
      <c r="T85" s="7">
        <v>0.84410295257894796</v>
      </c>
      <c r="U85" s="7">
        <v>2.4997166802715898E-2</v>
      </c>
      <c r="V85" s="7">
        <v>15.8228864610724</v>
      </c>
      <c r="W85" s="7">
        <v>577.79582245970096</v>
      </c>
      <c r="X85" s="7">
        <v>1.14096504029342E-2</v>
      </c>
      <c r="Y85" s="7">
        <v>0.28887348103739402</v>
      </c>
      <c r="Z85" s="7">
        <v>523.524</v>
      </c>
      <c r="AA85" s="7">
        <v>2.4948078448069899E-2</v>
      </c>
      <c r="AB85" s="7">
        <v>1057.9725342055499</v>
      </c>
      <c r="AC85" s="7">
        <v>0.70245358847654504</v>
      </c>
      <c r="AD85" s="7">
        <v>1.73132046840843</v>
      </c>
      <c r="AE85" s="7">
        <v>4.0250001458130198</v>
      </c>
      <c r="AF85" s="7">
        <v>3.9077165958784903E-2</v>
      </c>
      <c r="AG85" s="7">
        <v>0.37815709479484499</v>
      </c>
      <c r="AH85" s="7">
        <v>19.004623122819702</v>
      </c>
      <c r="AI85" s="7" t="s">
        <v>93</v>
      </c>
      <c r="AJ85" s="7" t="s">
        <v>93</v>
      </c>
      <c r="AK85" s="7">
        <v>0.45298986710104699</v>
      </c>
      <c r="AL85" s="7">
        <v>2.65678650143427E-2</v>
      </c>
      <c r="AM85" s="7">
        <v>2.0073374418229002</v>
      </c>
      <c r="AN85" s="7">
        <v>1.32645113255771E-2</v>
      </c>
      <c r="AO85" s="7">
        <v>8.3545608412543201E-2</v>
      </c>
      <c r="AP85" s="7">
        <v>0.31949709161640799</v>
      </c>
      <c r="AQ85" s="7">
        <v>0.43164066167729798</v>
      </c>
      <c r="AR85" s="7">
        <v>1.5697443343279799E-2</v>
      </c>
      <c r="AS85" s="7">
        <v>6.6757364663466096E-3</v>
      </c>
      <c r="AT85" s="7">
        <v>5.1974694263732198E-2</v>
      </c>
      <c r="AU85" s="7">
        <v>9.3660153328622001E-2</v>
      </c>
      <c r="AV85" s="7">
        <v>0.58719859356007797</v>
      </c>
      <c r="AW85" s="7">
        <v>7.3643651845451102E-2</v>
      </c>
      <c r="AX85" s="7" t="s">
        <v>93</v>
      </c>
      <c r="AY85" s="7">
        <v>1.01999810529275</v>
      </c>
      <c r="AZ85" s="7" t="s">
        <v>93</v>
      </c>
      <c r="BA85" s="7">
        <v>9.8997812419592002</v>
      </c>
      <c r="BB85" s="7">
        <v>9.8954797173741504E-2</v>
      </c>
      <c r="BC85" s="7">
        <v>1.34317560525483E-2</v>
      </c>
      <c r="BD85" s="7">
        <v>7.0789839364833696E-3</v>
      </c>
      <c r="BE85" s="7">
        <v>1113.84532576878</v>
      </c>
      <c r="BF85" s="7">
        <v>159.01340816841801</v>
      </c>
      <c r="BG85" s="7" t="s">
        <v>93</v>
      </c>
      <c r="BH85" s="7">
        <v>3.5719922561295699E-2</v>
      </c>
      <c r="BI85" s="7" t="s">
        <v>93</v>
      </c>
      <c r="BJ85" s="7">
        <v>4.6720486515996203E-2</v>
      </c>
      <c r="BK85" s="7">
        <v>0.167612404572104</v>
      </c>
      <c r="BL85" s="7">
        <v>166.964012798943</v>
      </c>
      <c r="BM85" s="7">
        <v>7.3258738953622003E-3</v>
      </c>
      <c r="BN85" s="7">
        <v>3.8194418862742101E-3</v>
      </c>
      <c r="BO85" s="7">
        <v>1.53949699440363E-2</v>
      </c>
      <c r="BP85" s="7">
        <v>3.1704294722289202E-2</v>
      </c>
      <c r="BQ85" s="7">
        <v>2.08563099418447</v>
      </c>
      <c r="BR85" s="7">
        <v>1046.13764134604</v>
      </c>
      <c r="BS85" s="7" t="s">
        <v>93</v>
      </c>
      <c r="BT85" s="7">
        <v>5.3683308198760197E-3</v>
      </c>
      <c r="BU85" s="7">
        <v>2.4280598665093699E-2</v>
      </c>
      <c r="BV85" s="7">
        <v>6.7701936819083901</v>
      </c>
      <c r="BW85" s="7">
        <v>366.73079896083601</v>
      </c>
      <c r="BX85" s="7">
        <v>0.30303836300389803</v>
      </c>
      <c r="BY85" s="7" t="s">
        <v>93</v>
      </c>
      <c r="BZ85" s="7">
        <v>216.880661159721</v>
      </c>
      <c r="CA85" s="7">
        <v>2.7272253303640402E-3</v>
      </c>
      <c r="CB85" s="7">
        <v>3.7316454034931099</v>
      </c>
      <c r="CC85" s="7" t="s">
        <v>93</v>
      </c>
      <c r="CD85" s="7">
        <v>2.9679768732270798E-2</v>
      </c>
      <c r="CE85" s="7">
        <v>0.103668866340062</v>
      </c>
      <c r="CF85" s="7">
        <v>0.40705751547868702</v>
      </c>
      <c r="CG85" s="7">
        <v>0.66903054228367498</v>
      </c>
      <c r="CH85" s="7">
        <v>0.93976176039651704</v>
      </c>
      <c r="CI85" s="7">
        <v>-13.280349020822401</v>
      </c>
      <c r="CJ85" s="7">
        <v>-94.740207462679393</v>
      </c>
      <c r="CK85" s="7" t="s">
        <v>94</v>
      </c>
      <c r="CL85" s="7" t="s">
        <v>94</v>
      </c>
      <c r="CM85" s="7" t="s">
        <v>94</v>
      </c>
      <c r="CN85" s="7">
        <v>1.5815354819793599E-8</v>
      </c>
      <c r="CO85" s="7">
        <v>1840.4019303974801</v>
      </c>
      <c r="CP85" s="7">
        <v>49.656466488331098</v>
      </c>
      <c r="CQ85" s="7">
        <v>23.422137857263401</v>
      </c>
      <c r="CR85" s="7">
        <v>3.8649549174539901</v>
      </c>
    </row>
    <row r="86" spans="1:96" ht="15.6" x14ac:dyDescent="0.3">
      <c r="A86" s="4" t="s">
        <v>117</v>
      </c>
      <c r="B86" s="5">
        <v>44510</v>
      </c>
      <c r="C86" s="6" t="s">
        <v>106</v>
      </c>
      <c r="D86" s="5" t="s">
        <v>102</v>
      </c>
      <c r="E86" s="5" t="s">
        <v>109</v>
      </c>
      <c r="F86" s="7">
        <v>21.18</v>
      </c>
      <c r="G86" s="7">
        <v>4.78</v>
      </c>
      <c r="H86" s="7">
        <v>32.299999999999997</v>
      </c>
      <c r="I86" s="7">
        <v>164.96</v>
      </c>
      <c r="J86" s="7">
        <v>0.7</v>
      </c>
      <c r="K86" s="7">
        <v>28.96</v>
      </c>
      <c r="L86" s="7">
        <v>405.541</v>
      </c>
      <c r="M86" s="7">
        <v>13.96</v>
      </c>
      <c r="N86" s="7">
        <v>6.6784916630182295E-2</v>
      </c>
      <c r="O86" s="7">
        <v>3.8757817055143202E-2</v>
      </c>
      <c r="P86" s="7">
        <v>2.0932806223228701E-2</v>
      </c>
      <c r="Q86" s="7" t="s">
        <v>93</v>
      </c>
      <c r="R86" s="7">
        <v>1.38968745516995E-2</v>
      </c>
      <c r="S86" s="7">
        <v>2.61336118390814E-4</v>
      </c>
      <c r="T86" s="7">
        <v>0.99570129304355603</v>
      </c>
      <c r="U86" s="7">
        <v>2.7298164591859402E-2</v>
      </c>
      <c r="V86" s="7">
        <v>20.100123090627701</v>
      </c>
      <c r="W86" s="7">
        <v>733.54527875236704</v>
      </c>
      <c r="X86" s="7">
        <v>1.12060251921432E-2</v>
      </c>
      <c r="Y86" s="7">
        <v>0.34795093279450401</v>
      </c>
      <c r="Z86" s="7">
        <v>532.96199999999999</v>
      </c>
      <c r="AA86" s="7">
        <v>2.49496409190204E-2</v>
      </c>
      <c r="AB86" s="7">
        <v>1288.7301492833601</v>
      </c>
      <c r="AC86" s="7">
        <v>0.90714059794616198</v>
      </c>
      <c r="AD86" s="7">
        <v>2.1887414877033899</v>
      </c>
      <c r="AE86" s="7">
        <v>4.3875717672036698</v>
      </c>
      <c r="AF86" s="7">
        <v>4.9993711982198201E-2</v>
      </c>
      <c r="AG86" s="7">
        <v>0.466339121343114</v>
      </c>
      <c r="AH86" s="7">
        <v>21.692226505363799</v>
      </c>
      <c r="AI86" s="7" t="s">
        <v>93</v>
      </c>
      <c r="AJ86" s="7" t="s">
        <v>93</v>
      </c>
      <c r="AK86" s="7">
        <v>0.60376586922006203</v>
      </c>
      <c r="AL86" s="7">
        <v>2.8132748602494199E-2</v>
      </c>
      <c r="AM86" s="7">
        <v>2.7759570194141001</v>
      </c>
      <c r="AN86" s="7">
        <v>1.9220635157188599E-2</v>
      </c>
      <c r="AO86" s="7">
        <v>7.0075186752443799E-2</v>
      </c>
      <c r="AP86" s="7">
        <v>0.41673546991063698</v>
      </c>
      <c r="AQ86" s="7">
        <v>0.59241614015694599</v>
      </c>
      <c r="AR86" s="7">
        <v>2.0416384292639901E-2</v>
      </c>
      <c r="AS86" s="7">
        <v>9.3984572084682503E-3</v>
      </c>
      <c r="AT86" s="7">
        <v>6.8036832650308604E-2</v>
      </c>
      <c r="AU86" s="7">
        <v>0.120210531161656</v>
      </c>
      <c r="AV86" s="7">
        <v>0.78370016245516405</v>
      </c>
      <c r="AW86" s="7">
        <v>0.101566032547507</v>
      </c>
      <c r="AX86" s="7" t="s">
        <v>93</v>
      </c>
      <c r="AY86" s="7">
        <v>1.2427824644982901</v>
      </c>
      <c r="AZ86" s="7" t="s">
        <v>93</v>
      </c>
      <c r="BA86" s="7">
        <v>6.1350638483533002</v>
      </c>
      <c r="BB86" s="7">
        <v>0.133428419290258</v>
      </c>
      <c r="BC86" s="7">
        <v>1.45287680252555E-2</v>
      </c>
      <c r="BD86" s="7">
        <v>1.0080951991274701E-2</v>
      </c>
      <c r="BE86" s="7">
        <v>1669.6380726526299</v>
      </c>
      <c r="BF86" s="7">
        <v>197.65234354198699</v>
      </c>
      <c r="BG86" s="7" t="s">
        <v>93</v>
      </c>
      <c r="BH86" s="7">
        <v>4.8127468170965297E-2</v>
      </c>
      <c r="BI86" s="7" t="s">
        <v>93</v>
      </c>
      <c r="BJ86" s="7">
        <v>6.6618275657255699E-2</v>
      </c>
      <c r="BK86" s="7">
        <v>0.225380441824065</v>
      </c>
      <c r="BL86" s="7">
        <v>205.21579303449101</v>
      </c>
      <c r="BM86" s="7">
        <v>1.27248527158894E-2</v>
      </c>
      <c r="BN86" s="7">
        <v>3.53671370083438E-3</v>
      </c>
      <c r="BO86" s="7">
        <v>2.0608282429920299E-2</v>
      </c>
      <c r="BP86" s="7">
        <v>3.91516295123416E-2</v>
      </c>
      <c r="BQ86" s="7">
        <v>2.0091036630161399</v>
      </c>
      <c r="BR86" s="7">
        <v>1636.0445780008699</v>
      </c>
      <c r="BS86" s="7" t="s">
        <v>93</v>
      </c>
      <c r="BT86" s="7">
        <v>6.4188202437141196E-3</v>
      </c>
      <c r="BU86" s="7">
        <v>3.5781970237980902E-2</v>
      </c>
      <c r="BV86" s="7">
        <v>7.9541445134477202</v>
      </c>
      <c r="BW86" s="7">
        <v>445.825650512214</v>
      </c>
      <c r="BX86" s="7">
        <v>0.41848800326157398</v>
      </c>
      <c r="BY86" s="7" t="s">
        <v>93</v>
      </c>
      <c r="BZ86" s="7">
        <v>257.78457512126499</v>
      </c>
      <c r="CA86" s="7">
        <v>2.82693871234363E-3</v>
      </c>
      <c r="CB86" s="7">
        <v>4.1766042882618297</v>
      </c>
      <c r="CC86" s="7" t="s">
        <v>93</v>
      </c>
      <c r="CD86" s="7">
        <v>3.95025418519429E-2</v>
      </c>
      <c r="CE86" s="7">
        <v>0.13209203351822199</v>
      </c>
      <c r="CF86" s="7">
        <v>0.40870545065717301</v>
      </c>
      <c r="CG86" s="7">
        <v>0.71249551519312304</v>
      </c>
      <c r="CH86" s="7">
        <v>1.1840133032251801</v>
      </c>
      <c r="CI86" s="7">
        <v>-13.2348717042627</v>
      </c>
      <c r="CJ86" s="7">
        <v>-94.563549675479607</v>
      </c>
      <c r="CK86" s="7" t="s">
        <v>94</v>
      </c>
      <c r="CL86" s="7" t="s">
        <v>94</v>
      </c>
      <c r="CM86" s="7" t="s">
        <v>94</v>
      </c>
      <c r="CN86" s="7">
        <v>2.5789720763277801E-8</v>
      </c>
      <c r="CO86" s="7">
        <v>3001.0994010546001</v>
      </c>
      <c r="CP86" s="7">
        <v>108.526505201872</v>
      </c>
      <c r="CQ86" s="7">
        <v>51.190166070366402</v>
      </c>
      <c r="CR86" s="7">
        <v>6.3024895248665</v>
      </c>
    </row>
    <row r="87" spans="1:96" ht="15.6" x14ac:dyDescent="0.3">
      <c r="A87" s="4" t="s">
        <v>117</v>
      </c>
      <c r="B87" s="5">
        <v>44524</v>
      </c>
      <c r="C87" s="6" t="s">
        <v>106</v>
      </c>
      <c r="D87" s="5" t="s">
        <v>102</v>
      </c>
      <c r="E87" s="5" t="s">
        <v>109</v>
      </c>
      <c r="F87" s="7">
        <v>27.71</v>
      </c>
      <c r="G87" s="7">
        <v>5.27</v>
      </c>
      <c r="H87" s="7">
        <v>33.9</v>
      </c>
      <c r="I87" s="7">
        <v>367.57</v>
      </c>
      <c r="J87" s="7">
        <v>0.92</v>
      </c>
      <c r="K87" s="7">
        <v>16.72</v>
      </c>
      <c r="L87" s="7">
        <v>291.07799999999997</v>
      </c>
      <c r="M87" s="7">
        <v>25.93</v>
      </c>
      <c r="N87" s="7">
        <v>0.11226818038193299</v>
      </c>
      <c r="O87" s="7">
        <v>4.2063458671922301E-2</v>
      </c>
      <c r="P87" s="7">
        <v>3.05446349881346E-2</v>
      </c>
      <c r="Q87" s="7" t="s">
        <v>93</v>
      </c>
      <c r="R87" s="7">
        <v>2.7997756086876598E-2</v>
      </c>
      <c r="S87" s="7">
        <v>1.4146147258488901E-4</v>
      </c>
      <c r="T87" s="7">
        <v>0.99956124977044403</v>
      </c>
      <c r="U87" s="7">
        <v>3.3634227695056501E-2</v>
      </c>
      <c r="V87" s="7">
        <v>36.574498259688198</v>
      </c>
      <c r="W87" s="7">
        <v>1025.6008651513901</v>
      </c>
      <c r="X87" s="7">
        <v>1.0760358228643799E-2</v>
      </c>
      <c r="Y87" s="7">
        <v>0.38616782806202199</v>
      </c>
      <c r="Z87" s="7">
        <v>585.41399999999999</v>
      </c>
      <c r="AA87" s="7">
        <v>2.0671061920352299E-2</v>
      </c>
      <c r="AB87" s="7">
        <v>2380.6518580717702</v>
      </c>
      <c r="AC87" s="7">
        <v>1.5514229885041699</v>
      </c>
      <c r="AD87" s="7">
        <v>2.8255836865123198</v>
      </c>
      <c r="AE87" s="7">
        <v>5.4393512076156201</v>
      </c>
      <c r="AF87" s="7">
        <v>8.6498515637435602E-2</v>
      </c>
      <c r="AG87" s="7">
        <v>0.66190586916698602</v>
      </c>
      <c r="AH87" s="7">
        <v>671.43546842013302</v>
      </c>
      <c r="AI87" s="7" t="s">
        <v>93</v>
      </c>
      <c r="AJ87" s="7" t="s">
        <v>93</v>
      </c>
      <c r="AK87" s="7">
        <v>0.98165201092487997</v>
      </c>
      <c r="AL87" s="7">
        <v>2.6484814019106E-2</v>
      </c>
      <c r="AM87" s="7">
        <v>3.85704072482645</v>
      </c>
      <c r="AN87" s="7">
        <v>2.89995652311353E-2</v>
      </c>
      <c r="AO87" s="7">
        <v>0.111021676108223</v>
      </c>
      <c r="AP87" s="7">
        <v>0.72868662140779294</v>
      </c>
      <c r="AQ87" s="7">
        <v>1.11204177488941</v>
      </c>
      <c r="AR87" s="7">
        <v>3.5588329556353597E-2</v>
      </c>
      <c r="AS87" s="7">
        <v>1.59835479216263E-2</v>
      </c>
      <c r="AT87" s="7">
        <v>0.130605834174224</v>
      </c>
      <c r="AU87" s="7">
        <v>0.18853133209928299</v>
      </c>
      <c r="AV87" s="7">
        <v>1.1271021931016101</v>
      </c>
      <c r="AW87" s="7">
        <v>0.16845387397550399</v>
      </c>
      <c r="AX87" s="7" t="s">
        <v>93</v>
      </c>
      <c r="AY87" s="7">
        <v>1.73859079901172</v>
      </c>
      <c r="AZ87" s="7" t="s">
        <v>93</v>
      </c>
      <c r="BA87" s="7">
        <v>5.4912096836895596</v>
      </c>
      <c r="BB87" s="7">
        <v>0.20466561114172599</v>
      </c>
      <c r="BC87" s="7">
        <v>1.0391494597162199E-2</v>
      </c>
      <c r="BD87" s="7">
        <v>1.6656644910897699E-2</v>
      </c>
      <c r="BE87" s="7">
        <v>3024.44628731273</v>
      </c>
      <c r="BF87" s="7">
        <v>365.31643321598699</v>
      </c>
      <c r="BG87" s="7" t="s">
        <v>93</v>
      </c>
      <c r="BH87" s="7">
        <v>7.5996372726917394E-2</v>
      </c>
      <c r="BI87" s="7" t="s">
        <v>93</v>
      </c>
      <c r="BJ87" s="7">
        <v>0.11182969241796301</v>
      </c>
      <c r="BK87" s="7">
        <v>0.60318921673133996</v>
      </c>
      <c r="BL87" s="7">
        <v>331.41109020261899</v>
      </c>
      <c r="BM87" s="7">
        <v>2.45266462605629E-2</v>
      </c>
      <c r="BN87" s="7">
        <v>2.9271909452773001E-3</v>
      </c>
      <c r="BO87" s="7">
        <v>3.5127002903500897E-2</v>
      </c>
      <c r="BP87" s="7">
        <v>6.8321963185330098E-2</v>
      </c>
      <c r="BQ87" s="7">
        <v>2.9468458757823002</v>
      </c>
      <c r="BR87" s="7">
        <v>3051.9244449620401</v>
      </c>
      <c r="BS87" s="7" t="s">
        <v>93</v>
      </c>
      <c r="BT87" s="7">
        <v>1.3161503403434799E-2</v>
      </c>
      <c r="BU87" s="7">
        <v>3.5850318000981103E-2</v>
      </c>
      <c r="BV87" s="7">
        <v>12.4530562341108</v>
      </c>
      <c r="BW87" s="7">
        <v>435.61195715434599</v>
      </c>
      <c r="BX87" s="7">
        <v>0.72561976424883401</v>
      </c>
      <c r="BY87" s="7" t="s">
        <v>93</v>
      </c>
      <c r="BZ87" s="7">
        <v>331.48283103730398</v>
      </c>
      <c r="CA87" s="7">
        <v>3.5635921092740199E-3</v>
      </c>
      <c r="CB87" s="7">
        <v>5.0671730995685396</v>
      </c>
      <c r="CC87" s="7" t="s">
        <v>93</v>
      </c>
      <c r="CD87" s="7">
        <v>6.6245153145526203E-2</v>
      </c>
      <c r="CE87" s="7">
        <v>0.223520808149407</v>
      </c>
      <c r="CF87" s="7">
        <v>0.54003479960426404</v>
      </c>
      <c r="CG87" s="7">
        <v>0.59274483824954705</v>
      </c>
      <c r="CH87" s="7">
        <v>1.3795255430123801</v>
      </c>
      <c r="CI87" s="7">
        <v>-13.0259361940447</v>
      </c>
      <c r="CJ87" s="7">
        <v>-93.433324456585396</v>
      </c>
      <c r="CK87" s="7" t="s">
        <v>94</v>
      </c>
      <c r="CL87" s="7" t="s">
        <v>94</v>
      </c>
      <c r="CM87" s="7" t="s">
        <v>94</v>
      </c>
      <c r="CN87" s="7">
        <v>5.4489700120920502E-8</v>
      </c>
      <c r="CO87" s="7">
        <v>6340.8599068427902</v>
      </c>
      <c r="CP87" s="7">
        <v>1119.22687967041</v>
      </c>
      <c r="CQ87" s="7">
        <v>527.92089576803403</v>
      </c>
      <c r="CR87" s="7">
        <v>13.316187770214899</v>
      </c>
    </row>
    <row r="88" spans="1:96" ht="15.6" x14ac:dyDescent="0.3">
      <c r="A88" s="4" t="s">
        <v>117</v>
      </c>
      <c r="B88" s="5">
        <v>44545</v>
      </c>
      <c r="C88" s="6" t="s">
        <v>106</v>
      </c>
      <c r="D88" s="5" t="s">
        <v>102</v>
      </c>
      <c r="E88" s="5" t="s">
        <v>109</v>
      </c>
      <c r="F88" s="7">
        <v>41.52</v>
      </c>
      <c r="G88" s="7">
        <v>5.61</v>
      </c>
      <c r="H88" s="7">
        <v>24.8</v>
      </c>
      <c r="I88" s="7">
        <v>683</v>
      </c>
      <c r="J88" s="7">
        <v>1.18</v>
      </c>
      <c r="K88" s="7">
        <v>11.02</v>
      </c>
      <c r="L88" s="7">
        <v>226.8</v>
      </c>
      <c r="M88" s="7">
        <v>37.630000000000003</v>
      </c>
      <c r="N88" s="7">
        <v>0.14227814247953699</v>
      </c>
      <c r="O88" s="7">
        <v>2.07191110529674E-2</v>
      </c>
      <c r="P88" s="7">
        <v>3.2631935413719899E-2</v>
      </c>
      <c r="Q88" s="7" t="s">
        <v>93</v>
      </c>
      <c r="R88" s="7">
        <v>3.67759941422071E-2</v>
      </c>
      <c r="S88" s="7">
        <v>2.47369090246003E-4</v>
      </c>
      <c r="T88" s="7">
        <v>0.99551886138023704</v>
      </c>
      <c r="U88" s="7">
        <v>4.0972988727761402E-2</v>
      </c>
      <c r="V88" s="7">
        <v>54.207329335811202</v>
      </c>
      <c r="W88" s="7">
        <v>1463.61140289983</v>
      </c>
      <c r="X88" s="7">
        <v>8.5871760729952003E-3</v>
      </c>
      <c r="Y88" s="7">
        <v>0.32537795595508801</v>
      </c>
      <c r="Z88" s="7">
        <v>781.05799999999999</v>
      </c>
      <c r="AA88" s="7">
        <v>1.3955820424290499E-2</v>
      </c>
      <c r="AB88" s="7">
        <v>3223.07365513998</v>
      </c>
      <c r="AC88" s="7">
        <v>1.51356237266205</v>
      </c>
      <c r="AD88" s="7">
        <v>3.20086533007564</v>
      </c>
      <c r="AE88" s="7">
        <v>6.4182211534167903</v>
      </c>
      <c r="AF88" s="7">
        <v>9.5327575445313895E-2</v>
      </c>
      <c r="AG88" s="7">
        <v>0.86230949593847595</v>
      </c>
      <c r="AH88" s="7">
        <v>87.476787709380602</v>
      </c>
      <c r="AI88" s="7" t="s">
        <v>93</v>
      </c>
      <c r="AJ88" s="7" t="s">
        <v>93</v>
      </c>
      <c r="AK88" s="7">
        <v>1.0189227500045099</v>
      </c>
      <c r="AL88" s="7">
        <v>1.8023897009509598E-2</v>
      </c>
      <c r="AM88" s="7">
        <v>4.9388747918428004</v>
      </c>
      <c r="AN88" s="7">
        <v>3.3952024573392997E-2</v>
      </c>
      <c r="AO88" s="7">
        <v>6.6909773866927397E-2</v>
      </c>
      <c r="AP88" s="7">
        <v>1.07797726172734</v>
      </c>
      <c r="AQ88" s="7">
        <v>1.25841654911131</v>
      </c>
      <c r="AR88" s="7">
        <v>4.88256581982165E-2</v>
      </c>
      <c r="AS88" s="7">
        <v>1.9935520167816599E-2</v>
      </c>
      <c r="AT88" s="7">
        <v>0.186001986014804</v>
      </c>
      <c r="AU88" s="7">
        <v>0.20138261226593299</v>
      </c>
      <c r="AV88" s="7">
        <v>1.1434217321882201</v>
      </c>
      <c r="AW88" s="7">
        <v>0.20342529094054801</v>
      </c>
      <c r="AX88" s="7" t="s">
        <v>93</v>
      </c>
      <c r="AY88" s="7">
        <v>2.12726207381733</v>
      </c>
      <c r="AZ88" s="7" t="s">
        <v>93</v>
      </c>
      <c r="BA88" s="7">
        <v>4.2695412012747296</v>
      </c>
      <c r="BB88" s="7">
        <v>0.23319620178509401</v>
      </c>
      <c r="BC88" s="7">
        <v>6.3702736059171299E-3</v>
      </c>
      <c r="BD88" s="7">
        <v>2.22469550858031E-2</v>
      </c>
      <c r="BE88" s="7">
        <v>5376.9783049267598</v>
      </c>
      <c r="BF88" s="7">
        <v>715.31203035328997</v>
      </c>
      <c r="BG88" s="7" t="s">
        <v>93</v>
      </c>
      <c r="BH88" s="7">
        <v>0.117936030063209</v>
      </c>
      <c r="BI88" s="7" t="s">
        <v>93</v>
      </c>
      <c r="BJ88" s="7">
        <v>0.13429005535454699</v>
      </c>
      <c r="BK88" s="7">
        <v>1.0518870650875201</v>
      </c>
      <c r="BL88" s="7">
        <v>482.99595082673102</v>
      </c>
      <c r="BM88" s="7">
        <v>3.9616320495836403E-2</v>
      </c>
      <c r="BN88" s="7" t="s">
        <v>93</v>
      </c>
      <c r="BO88" s="7">
        <v>4.2802915805202998E-2</v>
      </c>
      <c r="BP88" s="7">
        <v>0.10732855878167499</v>
      </c>
      <c r="BQ88" s="7">
        <v>3.10048347400924</v>
      </c>
      <c r="BR88" s="7">
        <v>4058.7818053953702</v>
      </c>
      <c r="BS88" s="7" t="s">
        <v>93</v>
      </c>
      <c r="BT88" s="7">
        <v>2.2205755650139599E-2</v>
      </c>
      <c r="BU88" s="7">
        <v>3.0288867532499798E-2</v>
      </c>
      <c r="BV88" s="7">
        <v>16.798867467854201</v>
      </c>
      <c r="BW88" s="7">
        <v>282.99996645989802</v>
      </c>
      <c r="BX88" s="7">
        <v>0.70527205172264895</v>
      </c>
      <c r="BY88" s="7" t="s">
        <v>93</v>
      </c>
      <c r="BZ88" s="7">
        <v>274.295511250885</v>
      </c>
      <c r="CA88" s="7">
        <v>0.17895250424562401</v>
      </c>
      <c r="CB88" s="7">
        <v>6.2255149790446396</v>
      </c>
      <c r="CC88" s="7" t="s">
        <v>93</v>
      </c>
      <c r="CD88" s="7">
        <v>6.0017818710366502E-2</v>
      </c>
      <c r="CE88" s="7">
        <v>0.223949681409323</v>
      </c>
      <c r="CF88" s="7">
        <v>0.44322635930827198</v>
      </c>
      <c r="CG88" s="7">
        <v>0.44292088856488299</v>
      </c>
      <c r="CH88" s="7">
        <v>1.1131698259615801</v>
      </c>
      <c r="CI88" s="7">
        <v>-12.9794019041579</v>
      </c>
      <c r="CJ88" s="7">
        <v>-92.9746319024391</v>
      </c>
      <c r="CK88" s="7" t="s">
        <v>94</v>
      </c>
      <c r="CL88" s="7" t="s">
        <v>94</v>
      </c>
      <c r="CM88" s="7" t="s">
        <v>94</v>
      </c>
      <c r="CN88" s="7">
        <v>7.5903078901001605E-8</v>
      </c>
      <c r="CO88" s="7">
        <v>8832.6929445607693</v>
      </c>
      <c r="CP88" s="7">
        <v>2768.8600270799002</v>
      </c>
      <c r="CQ88" s="7">
        <v>1306.0256971158301</v>
      </c>
      <c r="CR88" s="7">
        <v>18.549187254475701</v>
      </c>
    </row>
    <row r="89" spans="1:96" ht="15.6" x14ac:dyDescent="0.3">
      <c r="A89" s="4" t="s">
        <v>117</v>
      </c>
      <c r="B89" s="5">
        <v>44601</v>
      </c>
      <c r="C89" s="6" t="s">
        <v>107</v>
      </c>
      <c r="D89" s="5" t="s">
        <v>102</v>
      </c>
      <c r="E89" s="5" t="s">
        <v>109</v>
      </c>
      <c r="F89" s="7">
        <v>53.41</v>
      </c>
      <c r="G89" s="7">
        <v>5.61</v>
      </c>
      <c r="H89" s="7">
        <v>29.6</v>
      </c>
      <c r="I89" s="7">
        <v>1105.51</v>
      </c>
      <c r="J89" s="7">
        <v>1.66</v>
      </c>
      <c r="K89" s="7">
        <v>2.93</v>
      </c>
      <c r="L89" s="7" t="s">
        <v>93</v>
      </c>
      <c r="M89" s="7">
        <v>21.65</v>
      </c>
      <c r="N89" s="7">
        <v>0.15</v>
      </c>
      <c r="O89" s="7">
        <v>0.11</v>
      </c>
      <c r="P89" s="7">
        <v>3.4000000000000002E-2</v>
      </c>
      <c r="Q89" s="7" t="s">
        <v>93</v>
      </c>
      <c r="R89" s="7">
        <v>4.2000000000000003E-2</v>
      </c>
      <c r="S89" s="7">
        <v>2.0000000000000001E-4</v>
      </c>
      <c r="T89" s="7">
        <v>1.3</v>
      </c>
      <c r="U89" s="7">
        <v>7.0000000000000007E-2</v>
      </c>
      <c r="V89" s="7">
        <v>91</v>
      </c>
      <c r="W89" s="7">
        <v>2200</v>
      </c>
      <c r="X89" s="7">
        <v>5.5999999999999999E-3</v>
      </c>
      <c r="Y89" s="7">
        <v>0.4</v>
      </c>
      <c r="Z89" s="7">
        <v>925.53499999999997</v>
      </c>
      <c r="AA89" s="7">
        <v>7.4999999999999997E-3</v>
      </c>
      <c r="AB89" s="7">
        <v>5900</v>
      </c>
      <c r="AC89" s="7">
        <v>1.9</v>
      </c>
      <c r="AD89" s="7">
        <v>3.7</v>
      </c>
      <c r="AE89" s="7">
        <v>6.3</v>
      </c>
      <c r="AF89" s="7">
        <v>9.8000000000000004E-2</v>
      </c>
      <c r="AG89" s="7">
        <v>1.1000000000000001</v>
      </c>
      <c r="AH89" s="7">
        <v>260</v>
      </c>
      <c r="AI89" s="7" t="s">
        <v>93</v>
      </c>
      <c r="AJ89" s="7" t="s">
        <v>93</v>
      </c>
      <c r="AK89" s="7">
        <v>1</v>
      </c>
      <c r="AL89" s="7">
        <v>1.6E-2</v>
      </c>
      <c r="AM89" s="7">
        <v>5.6</v>
      </c>
      <c r="AN89" s="7">
        <v>3.5999999999999997E-2</v>
      </c>
      <c r="AO89" s="7">
        <v>8.5999999999999993E-2</v>
      </c>
      <c r="AP89" s="7">
        <v>1.2</v>
      </c>
      <c r="AQ89" s="7">
        <v>1.5</v>
      </c>
      <c r="AR89" s="7">
        <v>4.5999999999999999E-2</v>
      </c>
      <c r="AS89" s="7">
        <v>2.1000000000000001E-2</v>
      </c>
      <c r="AT89" s="7">
        <v>0.18</v>
      </c>
      <c r="AU89" s="7">
        <v>0.24</v>
      </c>
      <c r="AV89" s="7">
        <v>1.8</v>
      </c>
      <c r="AW89" s="7">
        <v>0.19</v>
      </c>
      <c r="AX89" s="7" t="s">
        <v>93</v>
      </c>
      <c r="AY89" s="7">
        <v>3</v>
      </c>
      <c r="AZ89" s="7" t="s">
        <v>93</v>
      </c>
      <c r="BA89" s="7">
        <v>5.6</v>
      </c>
      <c r="BB89" s="7">
        <v>0.22</v>
      </c>
      <c r="BC89" s="7">
        <v>5.8999999999999999E-3</v>
      </c>
      <c r="BD89" s="7">
        <v>2.5999999999999999E-2</v>
      </c>
      <c r="BE89" s="7">
        <v>8700</v>
      </c>
      <c r="BF89" s="7">
        <v>1100</v>
      </c>
      <c r="BG89" s="7">
        <v>1230.6099999999999</v>
      </c>
      <c r="BH89" s="7">
        <v>0.12</v>
      </c>
      <c r="BI89" s="7" t="s">
        <v>93</v>
      </c>
      <c r="BJ89" s="7">
        <v>0.14000000000000001</v>
      </c>
      <c r="BK89" s="7">
        <v>1.1000000000000001</v>
      </c>
      <c r="BL89" s="7">
        <v>1100</v>
      </c>
      <c r="BM89" s="7">
        <v>6.1000000000000004E-3</v>
      </c>
      <c r="BN89" s="7" t="s">
        <v>93</v>
      </c>
      <c r="BO89" s="7">
        <v>4.5999999999999999E-2</v>
      </c>
      <c r="BP89" s="7">
        <v>0.12</v>
      </c>
      <c r="BQ89" s="7">
        <v>5.8</v>
      </c>
      <c r="BR89" s="7">
        <v>8300</v>
      </c>
      <c r="BS89" s="7" t="s">
        <v>93</v>
      </c>
      <c r="BT89" s="7">
        <v>2.3E-2</v>
      </c>
      <c r="BU89" s="7">
        <v>5.2999999999999999E-2</v>
      </c>
      <c r="BV89" s="7">
        <v>25</v>
      </c>
      <c r="BW89" s="7">
        <v>350</v>
      </c>
      <c r="BX89" s="7">
        <v>0.93</v>
      </c>
      <c r="BY89" s="7" t="s">
        <v>93</v>
      </c>
      <c r="BZ89" s="7">
        <v>260</v>
      </c>
      <c r="CA89" s="7">
        <v>2.5999999999999999E-3</v>
      </c>
      <c r="CB89" s="7">
        <v>8.3000000000000007</v>
      </c>
      <c r="CC89" s="7">
        <v>1.2E-2</v>
      </c>
      <c r="CD89" s="7">
        <v>5.0999999999999997E-2</v>
      </c>
      <c r="CE89" s="7">
        <v>0.26</v>
      </c>
      <c r="CF89" s="7">
        <v>0.5</v>
      </c>
      <c r="CG89" s="7">
        <v>0.28000000000000003</v>
      </c>
      <c r="CH89" s="7">
        <v>1.2</v>
      </c>
      <c r="CI89" s="7">
        <v>-13.049697795692399</v>
      </c>
      <c r="CJ89" s="7">
        <v>-93.127524114763901</v>
      </c>
      <c r="CK89" s="7" t="s">
        <v>94</v>
      </c>
      <c r="CL89" s="7" t="s">
        <v>94</v>
      </c>
      <c r="CM89" s="7" t="s">
        <v>94</v>
      </c>
      <c r="CN89" s="7">
        <v>1.06833451906459E-7</v>
      </c>
      <c r="CO89" s="7">
        <v>12432</v>
      </c>
      <c r="CP89" s="7">
        <v>4183.9068697566499</v>
      </c>
      <c r="CQ89" s="7">
        <v>1973.48</v>
      </c>
      <c r="CR89" s="7">
        <v>26.107948888866201</v>
      </c>
    </row>
    <row r="90" spans="1:96" ht="15.6" x14ac:dyDescent="0.3">
      <c r="A90" s="4" t="s">
        <v>117</v>
      </c>
      <c r="B90" s="5">
        <v>44628</v>
      </c>
      <c r="C90" s="6" t="s">
        <v>107</v>
      </c>
      <c r="D90" s="5" t="s">
        <v>102</v>
      </c>
      <c r="E90" s="5" t="s">
        <v>109</v>
      </c>
      <c r="F90" s="7">
        <v>48.87</v>
      </c>
      <c r="G90" s="7">
        <v>5.59</v>
      </c>
      <c r="H90" s="7">
        <v>32.9</v>
      </c>
      <c r="I90" s="7">
        <v>994.8</v>
      </c>
      <c r="J90" s="7">
        <v>1.65</v>
      </c>
      <c r="K90" s="7">
        <v>4.0599999999999996</v>
      </c>
      <c r="L90" s="7" t="s">
        <v>93</v>
      </c>
      <c r="M90" s="7">
        <v>35.99</v>
      </c>
      <c r="N90" s="7">
        <v>0.16</v>
      </c>
      <c r="O90" s="7">
        <v>2.5000000000000001E-2</v>
      </c>
      <c r="P90" s="7">
        <v>0.04</v>
      </c>
      <c r="Q90" s="7" t="s">
        <v>93</v>
      </c>
      <c r="R90" s="7">
        <v>4.2999999999999997E-2</v>
      </c>
      <c r="S90" s="7">
        <v>1.7000000000000001E-4</v>
      </c>
      <c r="T90" s="7">
        <v>0.91</v>
      </c>
      <c r="U90" s="7">
        <v>9.0999999999999998E-2</v>
      </c>
      <c r="V90" s="7">
        <v>80</v>
      </c>
      <c r="W90" s="7">
        <v>2000</v>
      </c>
      <c r="X90" s="7">
        <v>9.4999999999999998E-3</v>
      </c>
      <c r="Y90" s="7">
        <v>0.49</v>
      </c>
      <c r="Z90" s="7">
        <v>976.08399999999995</v>
      </c>
      <c r="AA90" s="7">
        <v>1.2E-2</v>
      </c>
      <c r="AB90" s="7">
        <v>4600</v>
      </c>
      <c r="AC90" s="7">
        <v>2</v>
      </c>
      <c r="AD90" s="7">
        <v>4.0999999999999996</v>
      </c>
      <c r="AE90" s="7">
        <v>7.1</v>
      </c>
      <c r="AF90" s="7">
        <v>0.1</v>
      </c>
      <c r="AG90" s="7">
        <v>1.1000000000000001</v>
      </c>
      <c r="AH90" s="7">
        <v>300</v>
      </c>
      <c r="AI90" s="7" t="s">
        <v>93</v>
      </c>
      <c r="AJ90" s="7" t="s">
        <v>93</v>
      </c>
      <c r="AK90" s="7">
        <v>1.2</v>
      </c>
      <c r="AL90" s="7">
        <v>0.02</v>
      </c>
      <c r="AM90" s="7">
        <v>5</v>
      </c>
      <c r="AN90" s="7">
        <v>3.9E-2</v>
      </c>
      <c r="AO90" s="7">
        <v>8.5000000000000006E-2</v>
      </c>
      <c r="AP90" s="7">
        <v>1.3</v>
      </c>
      <c r="AQ90" s="7">
        <v>1.6</v>
      </c>
      <c r="AR90" s="7">
        <v>5.0999999999999997E-2</v>
      </c>
      <c r="AS90" s="7">
        <v>2.4E-2</v>
      </c>
      <c r="AT90" s="7">
        <v>0.15</v>
      </c>
      <c r="AU90" s="7">
        <v>0.26</v>
      </c>
      <c r="AV90" s="7">
        <v>1.5</v>
      </c>
      <c r="AW90" s="7">
        <v>0.24</v>
      </c>
      <c r="AX90" s="7" t="s">
        <v>93</v>
      </c>
      <c r="AY90" s="7">
        <v>5.6</v>
      </c>
      <c r="AZ90" s="7" t="s">
        <v>93</v>
      </c>
      <c r="BA90" s="7">
        <v>8.1</v>
      </c>
      <c r="BB90" s="7">
        <v>0.24</v>
      </c>
      <c r="BC90" s="7">
        <v>1.4E-2</v>
      </c>
      <c r="BD90" s="7">
        <v>2.9000000000000001E-2</v>
      </c>
      <c r="BE90" s="7">
        <v>8400</v>
      </c>
      <c r="BF90" s="7">
        <v>1000</v>
      </c>
      <c r="BG90" s="7">
        <v>915.72299999999996</v>
      </c>
      <c r="BH90" s="7">
        <v>0.13</v>
      </c>
      <c r="BI90" s="7" t="s">
        <v>93</v>
      </c>
      <c r="BJ90" s="7">
        <v>0.16</v>
      </c>
      <c r="BK90" s="7">
        <v>1.2</v>
      </c>
      <c r="BL90" s="7">
        <v>1600</v>
      </c>
      <c r="BM90" s="7">
        <v>6.4999999999999997E-3</v>
      </c>
      <c r="BN90" s="7">
        <v>4.7000000000000002E-3</v>
      </c>
      <c r="BO90" s="7">
        <v>5.2999999999999999E-2</v>
      </c>
      <c r="BP90" s="7">
        <v>0.14000000000000001</v>
      </c>
      <c r="BQ90" s="7">
        <v>7.8</v>
      </c>
      <c r="BR90" s="7">
        <v>8100</v>
      </c>
      <c r="BS90" s="7" t="s">
        <v>93</v>
      </c>
      <c r="BT90" s="7">
        <v>2.5000000000000001E-2</v>
      </c>
      <c r="BU90" s="7">
        <v>0.09</v>
      </c>
      <c r="BV90" s="7">
        <v>25</v>
      </c>
      <c r="BW90" s="7">
        <v>380</v>
      </c>
      <c r="BX90" s="7">
        <v>1.1000000000000001</v>
      </c>
      <c r="BY90" s="7" t="s">
        <v>93</v>
      </c>
      <c r="BZ90" s="7">
        <v>300</v>
      </c>
      <c r="CA90" s="7">
        <v>3.3E-3</v>
      </c>
      <c r="CB90" s="7">
        <v>9</v>
      </c>
      <c r="CC90" s="7" t="s">
        <v>93</v>
      </c>
      <c r="CD90" s="7">
        <v>6.2E-2</v>
      </c>
      <c r="CE90" s="7">
        <v>0.28000000000000003</v>
      </c>
      <c r="CF90" s="7">
        <v>0.59</v>
      </c>
      <c r="CG90" s="7">
        <v>7.3</v>
      </c>
      <c r="CH90" s="7">
        <v>1.5</v>
      </c>
      <c r="CI90" s="7">
        <v>-13.1013814551539</v>
      </c>
      <c r="CJ90" s="7">
        <v>-93.656653136067007</v>
      </c>
      <c r="CK90" s="7">
        <v>23.007824832654599</v>
      </c>
      <c r="CL90" s="7" t="s">
        <v>94</v>
      </c>
      <c r="CM90" s="7">
        <v>25213.842306012801</v>
      </c>
      <c r="CN90" s="7">
        <v>9.4158150944262499E-8</v>
      </c>
      <c r="CO90" s="7">
        <v>10957</v>
      </c>
      <c r="CP90" s="7">
        <v>4033.4246203214698</v>
      </c>
      <c r="CQ90" s="7">
        <v>1902.5</v>
      </c>
      <c r="CR90" s="7">
        <v>23.010360036623801</v>
      </c>
    </row>
    <row r="91" spans="1:96" ht="15.6" x14ac:dyDescent="0.3">
      <c r="A91" s="4" t="s">
        <v>117</v>
      </c>
      <c r="B91" s="5">
        <v>44656</v>
      </c>
      <c r="C91" s="6" t="s">
        <v>104</v>
      </c>
      <c r="D91" s="5" t="s">
        <v>102</v>
      </c>
      <c r="E91" s="5" t="s">
        <v>109</v>
      </c>
      <c r="F91" s="7">
        <v>42.94</v>
      </c>
      <c r="G91" s="7">
        <v>5.58</v>
      </c>
      <c r="H91" s="7">
        <v>26.9</v>
      </c>
      <c r="I91" s="7">
        <v>454.72</v>
      </c>
      <c r="J91" s="7">
        <v>1.05</v>
      </c>
      <c r="K91" s="7">
        <v>7.29</v>
      </c>
      <c r="L91" s="7">
        <v>191.38</v>
      </c>
      <c r="M91" s="7">
        <v>23.03</v>
      </c>
      <c r="N91" s="7">
        <v>0.15</v>
      </c>
      <c r="O91" s="7">
        <v>3.3000000000000002E-2</v>
      </c>
      <c r="P91" s="7">
        <v>3.6999999999999998E-2</v>
      </c>
      <c r="Q91" s="7" t="s">
        <v>93</v>
      </c>
      <c r="R91" s="7">
        <v>3.5000000000000003E-2</v>
      </c>
      <c r="S91" s="7">
        <v>3.6000000000000002E-4</v>
      </c>
      <c r="T91" s="7">
        <v>0.68</v>
      </c>
      <c r="U91" s="7">
        <v>0.1</v>
      </c>
      <c r="V91" s="7">
        <v>78</v>
      </c>
      <c r="W91" s="7">
        <v>1700</v>
      </c>
      <c r="X91" s="7">
        <v>9.1000000000000004E-3</v>
      </c>
      <c r="Y91" s="7">
        <v>0.42</v>
      </c>
      <c r="Z91" s="7">
        <v>968.12900000000002</v>
      </c>
      <c r="AA91" s="7">
        <v>0.01</v>
      </c>
      <c r="AB91" s="7">
        <v>4300</v>
      </c>
      <c r="AC91" s="7">
        <v>1.7</v>
      </c>
      <c r="AD91" s="7">
        <v>4</v>
      </c>
      <c r="AE91" s="7">
        <v>6</v>
      </c>
      <c r="AF91" s="7">
        <v>0.1</v>
      </c>
      <c r="AG91" s="7">
        <v>0.9</v>
      </c>
      <c r="AH91" s="7">
        <v>200</v>
      </c>
      <c r="AI91" s="7" t="s">
        <v>93</v>
      </c>
      <c r="AJ91" s="7" t="s">
        <v>93</v>
      </c>
      <c r="AK91" s="7">
        <v>0.98</v>
      </c>
      <c r="AL91" s="7">
        <v>1.7999999999999999E-2</v>
      </c>
      <c r="AM91" s="7">
        <v>4.0999999999999996</v>
      </c>
      <c r="AN91" s="7">
        <v>3.2000000000000001E-2</v>
      </c>
      <c r="AO91" s="7">
        <v>6.6000000000000003E-2</v>
      </c>
      <c r="AP91" s="7">
        <v>0.94</v>
      </c>
      <c r="AQ91" s="7">
        <v>1.4</v>
      </c>
      <c r="AR91" s="7">
        <v>4.3999999999999997E-2</v>
      </c>
      <c r="AS91" s="7">
        <v>1.9E-2</v>
      </c>
      <c r="AT91" s="7">
        <v>0.13</v>
      </c>
      <c r="AU91" s="7">
        <v>0.22</v>
      </c>
      <c r="AV91" s="7">
        <v>1.3</v>
      </c>
      <c r="AW91" s="7">
        <v>0.21</v>
      </c>
      <c r="AX91" s="7" t="s">
        <v>93</v>
      </c>
      <c r="AY91" s="7">
        <v>5.6</v>
      </c>
      <c r="AZ91" s="7" t="s">
        <v>93</v>
      </c>
      <c r="BA91" s="7">
        <v>15</v>
      </c>
      <c r="BB91" s="7">
        <v>0.22</v>
      </c>
      <c r="BC91" s="7">
        <v>2.1000000000000001E-2</v>
      </c>
      <c r="BD91" s="7">
        <v>2.4E-2</v>
      </c>
      <c r="BE91" s="7">
        <v>6900</v>
      </c>
      <c r="BF91" s="7">
        <v>830</v>
      </c>
      <c r="BG91" s="7" t="s">
        <v>93</v>
      </c>
      <c r="BH91" s="7">
        <v>0.11</v>
      </c>
      <c r="BI91" s="7" t="s">
        <v>93</v>
      </c>
      <c r="BJ91" s="7">
        <v>0.14000000000000001</v>
      </c>
      <c r="BK91" s="7">
        <v>0.93</v>
      </c>
      <c r="BL91" s="7">
        <v>1500</v>
      </c>
      <c r="BM91" s="7" t="s">
        <v>93</v>
      </c>
      <c r="BN91" s="7">
        <v>4.1999999999999997E-3</v>
      </c>
      <c r="BO91" s="7">
        <v>4.4999999999999998E-2</v>
      </c>
      <c r="BP91" s="7">
        <v>0.12</v>
      </c>
      <c r="BQ91" s="7">
        <v>6.5</v>
      </c>
      <c r="BR91" s="7">
        <v>6700</v>
      </c>
      <c r="BS91" s="7">
        <v>9.3000000000000005E-4</v>
      </c>
      <c r="BT91" s="7">
        <v>0.02</v>
      </c>
      <c r="BU91" s="7">
        <v>5.0999999999999997E-2</v>
      </c>
      <c r="BV91" s="7">
        <v>23</v>
      </c>
      <c r="BW91" s="7">
        <v>430</v>
      </c>
      <c r="BX91" s="7">
        <v>0.87</v>
      </c>
      <c r="BY91" s="7" t="s">
        <v>93</v>
      </c>
      <c r="BZ91" s="7">
        <v>250</v>
      </c>
      <c r="CA91" s="7">
        <v>3.0000000000000001E-3</v>
      </c>
      <c r="CB91" s="7">
        <v>8.1</v>
      </c>
      <c r="CC91" s="7" t="s">
        <v>93</v>
      </c>
      <c r="CD91" s="7">
        <v>4.2999999999999997E-2</v>
      </c>
      <c r="CE91" s="7">
        <v>0.24</v>
      </c>
      <c r="CF91" s="7">
        <v>0.51</v>
      </c>
      <c r="CG91" s="7">
        <v>0.53</v>
      </c>
      <c r="CH91" s="7">
        <v>1.2</v>
      </c>
      <c r="CI91" s="7">
        <v>-14.383400873419101</v>
      </c>
      <c r="CJ91" s="7">
        <v>-103.67903882495401</v>
      </c>
      <c r="CK91" s="7">
        <v>21.262871775657</v>
      </c>
      <c r="CL91" s="7" t="s">
        <v>94</v>
      </c>
      <c r="CM91" s="7">
        <v>23042.695255731702</v>
      </c>
      <c r="CN91" s="7">
        <v>8.7017015283526603E-8</v>
      </c>
      <c r="CO91" s="7">
        <v>10126</v>
      </c>
      <c r="CP91" s="7">
        <v>3872.8720597448901</v>
      </c>
      <c r="CQ91" s="7">
        <v>1826.77</v>
      </c>
      <c r="CR91" s="7">
        <v>21.265209978173999</v>
      </c>
    </row>
    <row r="92" spans="1:96" ht="15.6" x14ac:dyDescent="0.3">
      <c r="A92" s="4" t="s">
        <v>117</v>
      </c>
      <c r="B92" s="5">
        <v>44670</v>
      </c>
      <c r="C92" s="6" t="s">
        <v>104</v>
      </c>
      <c r="D92" s="5" t="s">
        <v>102</v>
      </c>
      <c r="E92" s="5" t="s">
        <v>109</v>
      </c>
      <c r="F92" s="7">
        <v>34.11</v>
      </c>
      <c r="G92" s="7">
        <v>5.46</v>
      </c>
      <c r="H92" s="7">
        <v>27.8</v>
      </c>
      <c r="I92" s="7">
        <v>320.14</v>
      </c>
      <c r="J92" s="7">
        <v>0.9</v>
      </c>
      <c r="K92" s="7">
        <v>13.07</v>
      </c>
      <c r="L92" s="7">
        <v>196.566</v>
      </c>
      <c r="M92" s="7">
        <v>15.29</v>
      </c>
      <c r="N92" s="7">
        <v>0.12</v>
      </c>
      <c r="O92" s="7">
        <v>3.1E-2</v>
      </c>
      <c r="P92" s="7">
        <v>2.7E-2</v>
      </c>
      <c r="Q92" s="7" t="s">
        <v>93</v>
      </c>
      <c r="R92" s="7">
        <v>2.5999999999999999E-2</v>
      </c>
      <c r="S92" s="7">
        <v>3.5E-4</v>
      </c>
      <c r="T92" s="7">
        <v>0.85</v>
      </c>
      <c r="U92" s="7">
        <v>0.1</v>
      </c>
      <c r="V92" s="7">
        <v>73</v>
      </c>
      <c r="W92" s="7">
        <v>1600</v>
      </c>
      <c r="X92" s="7">
        <v>1.0999999999999999E-2</v>
      </c>
      <c r="Y92" s="7">
        <v>0.41</v>
      </c>
      <c r="Z92" s="7">
        <v>980.28</v>
      </c>
      <c r="AA92" s="7">
        <v>1.0999999999999999E-2</v>
      </c>
      <c r="AB92" s="7">
        <v>3400</v>
      </c>
      <c r="AC92" s="7">
        <v>1.2</v>
      </c>
      <c r="AD92" s="7">
        <v>3.1</v>
      </c>
      <c r="AE92" s="7">
        <v>6.9</v>
      </c>
      <c r="AF92" s="7">
        <v>0.08</v>
      </c>
      <c r="AG92" s="7">
        <v>0.8</v>
      </c>
      <c r="AH92" s="7">
        <v>100</v>
      </c>
      <c r="AI92" s="7" t="s">
        <v>93</v>
      </c>
      <c r="AJ92" s="7" t="s">
        <v>93</v>
      </c>
      <c r="AK92" s="7">
        <v>0.82</v>
      </c>
      <c r="AL92" s="7">
        <v>1.7999999999999999E-2</v>
      </c>
      <c r="AM92" s="7">
        <v>3.8</v>
      </c>
      <c r="AN92" s="7">
        <v>2.5999999999999999E-2</v>
      </c>
      <c r="AO92" s="7">
        <v>8.3000000000000004E-2</v>
      </c>
      <c r="AP92" s="7">
        <v>0.91</v>
      </c>
      <c r="AQ92" s="7">
        <v>0.98</v>
      </c>
      <c r="AR92" s="7">
        <v>3.5999999999999997E-2</v>
      </c>
      <c r="AS92" s="7">
        <v>1.6E-2</v>
      </c>
      <c r="AT92" s="7">
        <v>0.12</v>
      </c>
      <c r="AU92" s="7">
        <v>0.16</v>
      </c>
      <c r="AV92" s="7">
        <v>0.95</v>
      </c>
      <c r="AW92" s="7">
        <v>0.17</v>
      </c>
      <c r="AX92" s="7" t="s">
        <v>93</v>
      </c>
      <c r="AY92" s="7">
        <v>5.3</v>
      </c>
      <c r="AZ92" s="7" t="s">
        <v>93</v>
      </c>
      <c r="BA92" s="7">
        <v>7.7</v>
      </c>
      <c r="BB92" s="7">
        <v>0.17</v>
      </c>
      <c r="BC92" s="7">
        <v>2.9000000000000001E-2</v>
      </c>
      <c r="BD92" s="7">
        <v>1.9E-2</v>
      </c>
      <c r="BE92" s="7">
        <v>6600</v>
      </c>
      <c r="BF92" s="7">
        <v>790</v>
      </c>
      <c r="BG92" s="7" t="s">
        <v>93</v>
      </c>
      <c r="BH92" s="7">
        <v>9.2999999999999999E-2</v>
      </c>
      <c r="BI92" s="7" t="s">
        <v>93</v>
      </c>
      <c r="BJ92" s="7">
        <v>0.11</v>
      </c>
      <c r="BK92" s="7">
        <v>0.76</v>
      </c>
      <c r="BL92" s="7">
        <v>1400</v>
      </c>
      <c r="BM92" s="7" t="s">
        <v>93</v>
      </c>
      <c r="BN92" s="7">
        <v>3.0999999999999999E-3</v>
      </c>
      <c r="BO92" s="7">
        <v>3.3000000000000002E-2</v>
      </c>
      <c r="BP92" s="7">
        <v>0.1</v>
      </c>
      <c r="BQ92" s="7">
        <v>6.7</v>
      </c>
      <c r="BR92" s="7">
        <v>4800</v>
      </c>
      <c r="BS92" s="7" t="s">
        <v>93</v>
      </c>
      <c r="BT92" s="7">
        <v>0.02</v>
      </c>
      <c r="BU92" s="7">
        <v>3.6999999999999998E-2</v>
      </c>
      <c r="BV92" s="7">
        <v>18</v>
      </c>
      <c r="BW92" s="7">
        <v>420</v>
      </c>
      <c r="BX92" s="7">
        <v>0.57999999999999996</v>
      </c>
      <c r="BY92" s="7" t="s">
        <v>93</v>
      </c>
      <c r="BZ92" s="7">
        <v>250</v>
      </c>
      <c r="CA92" s="7">
        <v>2.5999999999999999E-3</v>
      </c>
      <c r="CB92" s="7">
        <v>6.4</v>
      </c>
      <c r="CC92" s="7" t="s">
        <v>93</v>
      </c>
      <c r="CD92" s="7">
        <v>3.5999999999999997E-2</v>
      </c>
      <c r="CE92" s="7">
        <v>0.17</v>
      </c>
      <c r="CF92" s="7">
        <v>0.5</v>
      </c>
      <c r="CG92" s="7">
        <v>0.53</v>
      </c>
      <c r="CH92" s="7">
        <v>1.1000000000000001</v>
      </c>
      <c r="CI92" s="7">
        <v>-14.536306705553599</v>
      </c>
      <c r="CJ92" s="7">
        <v>-105.71764904047799</v>
      </c>
      <c r="CK92" s="7">
        <v>17.869534727043</v>
      </c>
      <c r="CL92" s="7" t="s">
        <v>94</v>
      </c>
      <c r="CM92" s="7">
        <v>20074.211265885799</v>
      </c>
      <c r="CN92" s="7">
        <v>7.3130041483587994E-8</v>
      </c>
      <c r="CO92" s="7">
        <v>8510</v>
      </c>
      <c r="CP92" s="7">
        <v>3375.6954985298698</v>
      </c>
      <c r="CQ92" s="7">
        <v>1592.26</v>
      </c>
      <c r="CR92" s="7">
        <v>17.871512632259599</v>
      </c>
    </row>
    <row r="93" spans="1:96" ht="15.6" x14ac:dyDescent="0.3">
      <c r="A93" s="4" t="s">
        <v>117</v>
      </c>
      <c r="B93" s="5">
        <v>44672</v>
      </c>
      <c r="C93" s="6" t="s">
        <v>104</v>
      </c>
      <c r="D93" s="5" t="s">
        <v>102</v>
      </c>
      <c r="E93" s="5" t="s">
        <v>109</v>
      </c>
      <c r="F93" s="7">
        <v>20.58</v>
      </c>
      <c r="G93" s="7">
        <v>5.26</v>
      </c>
      <c r="H93" s="7">
        <v>20.100000000000001</v>
      </c>
      <c r="I93" s="7">
        <v>148.83000000000001</v>
      </c>
      <c r="J93" s="7">
        <v>0.55000000000000004</v>
      </c>
      <c r="K93" s="7">
        <v>22.72</v>
      </c>
      <c r="L93" s="7">
        <v>229.64</v>
      </c>
      <c r="M93" s="7">
        <v>5.24</v>
      </c>
      <c r="N93" s="7">
        <v>5.1999999999999998E-2</v>
      </c>
      <c r="O93" s="7">
        <v>3.2000000000000001E-2</v>
      </c>
      <c r="P93" s="7">
        <v>1.7999999999999999E-2</v>
      </c>
      <c r="Q93" s="7" t="s">
        <v>93</v>
      </c>
      <c r="R93" s="7">
        <v>1.2999999999999999E-2</v>
      </c>
      <c r="S93" s="7">
        <v>2.7E-4</v>
      </c>
      <c r="T93" s="7">
        <v>0.87</v>
      </c>
      <c r="U93" s="7">
        <v>6.9000000000000006E-2</v>
      </c>
      <c r="V93" s="7">
        <v>35</v>
      </c>
      <c r="W93" s="7">
        <v>840</v>
      </c>
      <c r="X93" s="7">
        <v>9.4000000000000004E-3</v>
      </c>
      <c r="Y93" s="7">
        <v>0.21</v>
      </c>
      <c r="Z93" s="7">
        <v>694.21100000000001</v>
      </c>
      <c r="AA93" s="7">
        <v>1.2E-2</v>
      </c>
      <c r="AB93" s="7">
        <v>1900</v>
      </c>
      <c r="AC93" s="7">
        <v>0.74</v>
      </c>
      <c r="AD93" s="7">
        <v>2.6</v>
      </c>
      <c r="AE93" s="7">
        <v>4.2</v>
      </c>
      <c r="AF93" s="7">
        <v>5.5E-2</v>
      </c>
      <c r="AG93" s="7">
        <v>0.44</v>
      </c>
      <c r="AH93" s="7">
        <v>21</v>
      </c>
      <c r="AI93" s="7" t="s">
        <v>93</v>
      </c>
      <c r="AJ93" s="7" t="s">
        <v>93</v>
      </c>
      <c r="AK93" s="7">
        <v>0.46</v>
      </c>
      <c r="AL93" s="7">
        <v>1.4E-2</v>
      </c>
      <c r="AM93" s="7">
        <v>1.9</v>
      </c>
      <c r="AN93" s="7">
        <v>1.4999999999999999E-2</v>
      </c>
      <c r="AO93" s="7">
        <v>9.0999999999999998E-2</v>
      </c>
      <c r="AP93" s="7">
        <v>0.44</v>
      </c>
      <c r="AQ93" s="7">
        <v>0.62</v>
      </c>
      <c r="AR93" s="7">
        <v>2.1000000000000001E-2</v>
      </c>
      <c r="AS93" s="7">
        <v>7.7999999999999996E-3</v>
      </c>
      <c r="AT93" s="7">
        <v>5.0999999999999997E-2</v>
      </c>
      <c r="AU93" s="7">
        <v>9.2999999999999999E-2</v>
      </c>
      <c r="AV93" s="7">
        <v>0.59</v>
      </c>
      <c r="AW93" s="7">
        <v>9.4E-2</v>
      </c>
      <c r="AX93" s="7" t="s">
        <v>93</v>
      </c>
      <c r="AY93" s="7">
        <v>3.5</v>
      </c>
      <c r="AZ93" s="7" t="s">
        <v>93</v>
      </c>
      <c r="BA93" s="7">
        <v>5.3</v>
      </c>
      <c r="BB93" s="7">
        <v>9.9000000000000005E-2</v>
      </c>
      <c r="BC93" s="7">
        <v>2.3E-2</v>
      </c>
      <c r="BD93" s="7">
        <v>9.9000000000000008E-3</v>
      </c>
      <c r="BE93" s="7">
        <v>3200</v>
      </c>
      <c r="BF93" s="7">
        <v>390</v>
      </c>
      <c r="BG93" s="7" t="s">
        <v>93</v>
      </c>
      <c r="BH93" s="7">
        <v>4.8000000000000001E-2</v>
      </c>
      <c r="BI93" s="7" t="s">
        <v>93</v>
      </c>
      <c r="BJ93" s="7">
        <v>5.8999999999999997E-2</v>
      </c>
      <c r="BK93" s="7">
        <v>0.36</v>
      </c>
      <c r="BL93" s="7">
        <v>780</v>
      </c>
      <c r="BM93" s="7" t="s">
        <v>93</v>
      </c>
      <c r="BN93" s="7">
        <v>2.8999999999999998E-3</v>
      </c>
      <c r="BO93" s="7">
        <v>1.9E-2</v>
      </c>
      <c r="BP93" s="7">
        <v>4.7E-2</v>
      </c>
      <c r="BQ93" s="7">
        <v>3.7</v>
      </c>
      <c r="BR93" s="7">
        <v>1900</v>
      </c>
      <c r="BS93" s="7" t="s">
        <v>93</v>
      </c>
      <c r="BT93" s="7">
        <v>7.9000000000000008E-3</v>
      </c>
      <c r="BU93" s="7">
        <v>7.0000000000000007E-2</v>
      </c>
      <c r="BV93" s="7">
        <v>11</v>
      </c>
      <c r="BW93" s="7">
        <v>330</v>
      </c>
      <c r="BX93" s="7">
        <v>0.36</v>
      </c>
      <c r="BY93" s="7" t="s">
        <v>93</v>
      </c>
      <c r="BZ93" s="7">
        <v>150</v>
      </c>
      <c r="CA93" s="7">
        <v>2.2000000000000001E-3</v>
      </c>
      <c r="CB93" s="7">
        <v>4.2</v>
      </c>
      <c r="CC93" s="7" t="s">
        <v>93</v>
      </c>
      <c r="CD93" s="7">
        <v>2.9000000000000001E-2</v>
      </c>
      <c r="CE93" s="7">
        <v>0.1</v>
      </c>
      <c r="CF93" s="7">
        <v>0.36</v>
      </c>
      <c r="CG93" s="7">
        <v>0.47</v>
      </c>
      <c r="CH93" s="7">
        <v>0.6</v>
      </c>
      <c r="CI93" s="7">
        <v>-15.8071791663521</v>
      </c>
      <c r="CJ93" s="7">
        <v>-116.11313872482999</v>
      </c>
      <c r="CK93" s="7">
        <v>10.1379697920816</v>
      </c>
      <c r="CL93" s="7" t="s">
        <v>94</v>
      </c>
      <c r="CM93" s="7">
        <v>11328.1834872045</v>
      </c>
      <c r="CN93" s="7">
        <v>4.1489052912193E-8</v>
      </c>
      <c r="CO93" s="7">
        <v>4828</v>
      </c>
      <c r="CP93" s="7">
        <v>1741.57020912246</v>
      </c>
      <c r="CQ93" s="7">
        <v>821.47</v>
      </c>
      <c r="CR93" s="7">
        <v>10.139090832967</v>
      </c>
    </row>
    <row r="94" spans="1:96" ht="15.6" x14ac:dyDescent="0.3">
      <c r="A94" s="4" t="s">
        <v>117</v>
      </c>
      <c r="B94" s="5">
        <v>44677</v>
      </c>
      <c r="C94" s="6" t="s">
        <v>104</v>
      </c>
      <c r="D94" s="5" t="s">
        <v>102</v>
      </c>
      <c r="E94" s="5" t="s">
        <v>109</v>
      </c>
      <c r="F94" s="7">
        <v>15.58</v>
      </c>
      <c r="G94" s="7">
        <v>4.8499999999999996</v>
      </c>
      <c r="H94" s="7">
        <v>18.7</v>
      </c>
      <c r="I94" s="7">
        <v>50.23</v>
      </c>
      <c r="J94" s="7">
        <v>0.42</v>
      </c>
      <c r="K94" s="7">
        <v>27.83</v>
      </c>
      <c r="L94" s="7" t="s">
        <v>94</v>
      </c>
      <c r="M94" s="7">
        <v>1.48</v>
      </c>
      <c r="N94" s="7">
        <v>1.9E-2</v>
      </c>
      <c r="O94" s="7">
        <v>2.5000000000000001E-2</v>
      </c>
      <c r="P94" s="7">
        <v>6.6E-3</v>
      </c>
      <c r="Q94" s="7" t="s">
        <v>93</v>
      </c>
      <c r="R94" s="7">
        <v>4.8999999999999998E-3</v>
      </c>
      <c r="S94" s="7">
        <v>2.3000000000000001E-4</v>
      </c>
      <c r="T94" s="7">
        <v>0.68</v>
      </c>
      <c r="U94" s="7">
        <v>0.04</v>
      </c>
      <c r="V94" s="7">
        <v>14</v>
      </c>
      <c r="W94" s="7">
        <v>680</v>
      </c>
      <c r="X94" s="7">
        <v>6.1999999999999998E-3</v>
      </c>
      <c r="Y94" s="7">
        <v>0.14000000000000001</v>
      </c>
      <c r="Z94" s="7" t="s">
        <v>94</v>
      </c>
      <c r="AA94" s="7">
        <v>8.3999999999999995E-3</v>
      </c>
      <c r="AB94" s="7">
        <v>720</v>
      </c>
      <c r="AC94" s="7">
        <v>0.32</v>
      </c>
      <c r="AD94" s="7">
        <v>2</v>
      </c>
      <c r="AE94" s="7">
        <v>2.2999999999999998</v>
      </c>
      <c r="AF94" s="7">
        <v>2.8000000000000001E-2</v>
      </c>
      <c r="AG94" s="7">
        <v>0.28000000000000003</v>
      </c>
      <c r="AH94" s="7">
        <v>7.5</v>
      </c>
      <c r="AI94" s="7" t="s">
        <v>93</v>
      </c>
      <c r="AJ94" s="7" t="s">
        <v>93</v>
      </c>
      <c r="AK94" s="7">
        <v>0.19</v>
      </c>
      <c r="AL94" s="7">
        <v>1.6E-2</v>
      </c>
      <c r="AM94" s="7">
        <v>2.8</v>
      </c>
      <c r="AN94" s="7">
        <v>4.8999999999999998E-3</v>
      </c>
      <c r="AO94" s="7">
        <v>5.5E-2</v>
      </c>
      <c r="AP94" s="7">
        <v>0.28000000000000003</v>
      </c>
      <c r="AQ94" s="7">
        <v>0.22</v>
      </c>
      <c r="AR94" s="7">
        <v>1.2999999999999999E-2</v>
      </c>
      <c r="AS94" s="7">
        <v>2.8E-3</v>
      </c>
      <c r="AT94" s="7">
        <v>3.1E-2</v>
      </c>
      <c r="AU94" s="7">
        <v>3.7999999999999999E-2</v>
      </c>
      <c r="AV94" s="7">
        <v>0.57999999999999996</v>
      </c>
      <c r="AW94" s="7">
        <v>3.2000000000000001E-2</v>
      </c>
      <c r="AX94" s="7" t="s">
        <v>93</v>
      </c>
      <c r="AY94" s="7">
        <v>2.9</v>
      </c>
      <c r="AZ94" s="7" t="s">
        <v>93</v>
      </c>
      <c r="BA94" s="7">
        <v>8.6999999999999993</v>
      </c>
      <c r="BB94" s="7">
        <v>3.5000000000000003E-2</v>
      </c>
      <c r="BC94" s="7">
        <v>1.7000000000000001E-2</v>
      </c>
      <c r="BD94" s="7">
        <v>3.0000000000000001E-3</v>
      </c>
      <c r="BE94" s="7">
        <v>2000</v>
      </c>
      <c r="BF94" s="7">
        <v>210</v>
      </c>
      <c r="BG94" s="7" t="s">
        <v>94</v>
      </c>
      <c r="BH94" s="7">
        <v>1.7999999999999999E-2</v>
      </c>
      <c r="BI94" s="7" t="s">
        <v>93</v>
      </c>
      <c r="BJ94" s="7">
        <v>2.1000000000000001E-2</v>
      </c>
      <c r="BK94" s="7">
        <v>0.11</v>
      </c>
      <c r="BL94" s="7">
        <v>720</v>
      </c>
      <c r="BM94" s="7" t="s">
        <v>93</v>
      </c>
      <c r="BN94" s="7">
        <v>2.3E-3</v>
      </c>
      <c r="BO94" s="7">
        <v>6.7999999999999996E-3</v>
      </c>
      <c r="BP94" s="7">
        <v>2.1000000000000001E-2</v>
      </c>
      <c r="BQ94" s="7">
        <v>1.7</v>
      </c>
      <c r="BR94" s="7">
        <v>760</v>
      </c>
      <c r="BS94" s="7">
        <v>1.5E-3</v>
      </c>
      <c r="BT94" s="7">
        <v>2.8E-3</v>
      </c>
      <c r="BU94" s="7">
        <v>1.2999999999999999E-2</v>
      </c>
      <c r="BV94" s="7">
        <v>4.5</v>
      </c>
      <c r="BW94" s="7">
        <v>400</v>
      </c>
      <c r="BX94" s="7">
        <v>0.15</v>
      </c>
      <c r="BY94" s="7" t="s">
        <v>93</v>
      </c>
      <c r="BZ94" s="7">
        <v>140</v>
      </c>
      <c r="CA94" s="7">
        <v>5.1999999999999998E-3</v>
      </c>
      <c r="CB94" s="7">
        <v>2.8</v>
      </c>
      <c r="CC94" s="7" t="s">
        <v>93</v>
      </c>
      <c r="CD94" s="7">
        <v>1.7999999999999999E-2</v>
      </c>
      <c r="CE94" s="7">
        <v>4.3999999999999997E-2</v>
      </c>
      <c r="CF94" s="7">
        <v>0.36</v>
      </c>
      <c r="CG94" s="7">
        <v>0.36</v>
      </c>
      <c r="CH94" s="7">
        <v>0.48</v>
      </c>
      <c r="CI94" s="7">
        <v>-14.765762709489399</v>
      </c>
      <c r="CJ94" s="7">
        <v>-107.678811198996</v>
      </c>
      <c r="CK94" s="7">
        <v>3.5969567785396901</v>
      </c>
      <c r="CL94" s="7" t="s">
        <v>94</v>
      </c>
      <c r="CM94" s="7">
        <v>7437.3484463540699</v>
      </c>
      <c r="CN94" s="7">
        <v>1.47205359649102E-8</v>
      </c>
      <c r="CO94" s="7">
        <v>1713</v>
      </c>
      <c r="CP94" s="7">
        <v>219.97799663839999</v>
      </c>
      <c r="CQ94" s="7">
        <v>103.76</v>
      </c>
      <c r="CR94" s="7">
        <v>3.5974031890788098</v>
      </c>
    </row>
    <row r="95" spans="1:96" ht="15.6" x14ac:dyDescent="0.3">
      <c r="A95" s="4" t="s">
        <v>117</v>
      </c>
      <c r="B95" s="5">
        <v>44680</v>
      </c>
      <c r="C95" s="6" t="s">
        <v>104</v>
      </c>
      <c r="D95" s="5" t="s">
        <v>102</v>
      </c>
      <c r="E95" s="5" t="s">
        <v>109</v>
      </c>
      <c r="F95" s="7">
        <v>18.239999999999998</v>
      </c>
      <c r="G95" s="7">
        <v>4.9000000000000004</v>
      </c>
      <c r="H95" s="7">
        <v>20.5</v>
      </c>
      <c r="I95" s="7">
        <v>99.3</v>
      </c>
      <c r="J95" s="7">
        <v>0.51</v>
      </c>
      <c r="K95" s="7">
        <v>32.65</v>
      </c>
      <c r="L95" s="7">
        <v>405.59</v>
      </c>
      <c r="M95" s="7">
        <v>4.9400000000000004</v>
      </c>
      <c r="N95" s="7">
        <v>3.5000000000000003E-2</v>
      </c>
      <c r="O95" s="7">
        <v>3.7999999999999999E-2</v>
      </c>
      <c r="P95" s="7">
        <v>1.0999999999999999E-2</v>
      </c>
      <c r="Q95" s="7" t="s">
        <v>93</v>
      </c>
      <c r="R95" s="7">
        <v>9.4999999999999998E-3</v>
      </c>
      <c r="S95" s="7">
        <v>2.2000000000000001E-4</v>
      </c>
      <c r="T95" s="7">
        <v>1</v>
      </c>
      <c r="U95" s="7">
        <v>0.05</v>
      </c>
      <c r="V95" s="7">
        <v>21</v>
      </c>
      <c r="W95" s="7">
        <v>960</v>
      </c>
      <c r="X95" s="7">
        <v>8.3999999999999995E-3</v>
      </c>
      <c r="Y95" s="7">
        <v>0.2</v>
      </c>
      <c r="Z95" s="7">
        <v>490.58300000000003</v>
      </c>
      <c r="AA95" s="7">
        <v>1.2E-2</v>
      </c>
      <c r="AB95" s="7">
        <v>1200</v>
      </c>
      <c r="AC95" s="7">
        <v>0.54</v>
      </c>
      <c r="AD95" s="7">
        <v>2.5</v>
      </c>
      <c r="AE95" s="7">
        <v>2.9</v>
      </c>
      <c r="AF95" s="7">
        <v>4.1000000000000002E-2</v>
      </c>
      <c r="AG95" s="7">
        <v>0.39</v>
      </c>
      <c r="AH95" s="7">
        <v>15</v>
      </c>
      <c r="AI95" s="7" t="s">
        <v>93</v>
      </c>
      <c r="AJ95" s="7" t="s">
        <v>93</v>
      </c>
      <c r="AK95" s="7">
        <v>0.33</v>
      </c>
      <c r="AL95" s="7">
        <v>1.6E-2</v>
      </c>
      <c r="AM95" s="7">
        <v>1.9</v>
      </c>
      <c r="AN95" s="7">
        <v>8.6999999999999994E-3</v>
      </c>
      <c r="AO95" s="7">
        <v>8.5000000000000006E-2</v>
      </c>
      <c r="AP95" s="7">
        <v>0.4</v>
      </c>
      <c r="AQ95" s="7">
        <v>0.38</v>
      </c>
      <c r="AR95" s="7">
        <v>1.6E-2</v>
      </c>
      <c r="AS95" s="7">
        <v>5.1000000000000004E-3</v>
      </c>
      <c r="AT95" s="7">
        <v>4.7E-2</v>
      </c>
      <c r="AU95" s="7">
        <v>6.6000000000000003E-2</v>
      </c>
      <c r="AV95" s="7">
        <v>0.69</v>
      </c>
      <c r="AW95" s="7">
        <v>5.7000000000000002E-2</v>
      </c>
      <c r="AX95" s="7" t="s">
        <v>93</v>
      </c>
      <c r="AY95" s="7">
        <v>3.8</v>
      </c>
      <c r="AZ95" s="7" t="s">
        <v>93</v>
      </c>
      <c r="BA95" s="7">
        <v>4.8</v>
      </c>
      <c r="BB95" s="7">
        <v>6.0999999999999999E-2</v>
      </c>
      <c r="BC95" s="7">
        <v>1.9E-2</v>
      </c>
      <c r="BD95" s="7">
        <v>5.4999999999999997E-3</v>
      </c>
      <c r="BE95" s="7">
        <v>3000</v>
      </c>
      <c r="BF95" s="7">
        <v>290</v>
      </c>
      <c r="BG95" s="7" t="s">
        <v>93</v>
      </c>
      <c r="BH95" s="7">
        <v>0.03</v>
      </c>
      <c r="BI95" s="7" t="s">
        <v>93</v>
      </c>
      <c r="BJ95" s="7">
        <v>3.6999999999999998E-2</v>
      </c>
      <c r="BK95" s="7">
        <v>0.21</v>
      </c>
      <c r="BL95" s="7">
        <v>940</v>
      </c>
      <c r="BM95" s="7" t="s">
        <v>93</v>
      </c>
      <c r="BN95" s="7">
        <v>3.3E-3</v>
      </c>
      <c r="BO95" s="7">
        <v>1.2E-2</v>
      </c>
      <c r="BP95" s="7">
        <v>3.4000000000000002E-2</v>
      </c>
      <c r="BQ95" s="7">
        <v>2.2999999999999998</v>
      </c>
      <c r="BR95" s="7">
        <v>1200</v>
      </c>
      <c r="BS95" s="7">
        <v>1.1000000000000001E-3</v>
      </c>
      <c r="BT95" s="7">
        <v>4.7999999999999996E-3</v>
      </c>
      <c r="BU95" s="7" t="s">
        <v>93</v>
      </c>
      <c r="BV95" s="7">
        <v>6.7</v>
      </c>
      <c r="BW95" s="7">
        <v>560</v>
      </c>
      <c r="BX95" s="7">
        <v>0.25</v>
      </c>
      <c r="BY95" s="7" t="s">
        <v>93</v>
      </c>
      <c r="BZ95" s="7">
        <v>170</v>
      </c>
      <c r="CA95" s="7">
        <v>5.5999999999999999E-3</v>
      </c>
      <c r="CB95" s="7">
        <v>3.1</v>
      </c>
      <c r="CC95" s="7" t="s">
        <v>93</v>
      </c>
      <c r="CD95" s="7">
        <v>2.5000000000000001E-2</v>
      </c>
      <c r="CE95" s="7">
        <v>7.5999999999999998E-2</v>
      </c>
      <c r="CF95" s="7">
        <v>0.44</v>
      </c>
      <c r="CG95" s="7">
        <v>0.44</v>
      </c>
      <c r="CH95" s="7">
        <v>0.66</v>
      </c>
      <c r="CI95" s="7">
        <v>-14.3947231357295</v>
      </c>
      <c r="CJ95" s="7">
        <v>-104.13244609119801</v>
      </c>
      <c r="CK95" s="7">
        <v>5.5351464477266203</v>
      </c>
      <c r="CL95" s="7" t="s">
        <v>94</v>
      </c>
      <c r="CM95" s="7">
        <v>6200.2009712117197</v>
      </c>
      <c r="CN95" s="7">
        <v>2.2652266668711901E-8</v>
      </c>
      <c r="CO95" s="7">
        <v>2636</v>
      </c>
      <c r="CP95" s="7">
        <v>251.715377225108</v>
      </c>
      <c r="CQ95" s="7">
        <v>118.73</v>
      </c>
      <c r="CR95" s="7">
        <v>5.5357587894989697</v>
      </c>
    </row>
    <row r="96" spans="1:96" ht="15.6" x14ac:dyDescent="0.3">
      <c r="A96" s="4" t="s">
        <v>117</v>
      </c>
      <c r="B96" s="5">
        <v>44684</v>
      </c>
      <c r="C96" s="6" t="s">
        <v>104</v>
      </c>
      <c r="D96" s="5" t="s">
        <v>102</v>
      </c>
      <c r="E96" s="5" t="s">
        <v>109</v>
      </c>
      <c r="F96" s="7">
        <v>16.420000000000002</v>
      </c>
      <c r="G96" s="7">
        <v>4.8899999999999997</v>
      </c>
      <c r="H96" s="7">
        <v>18.899999999999999</v>
      </c>
      <c r="I96" s="7">
        <v>120.81</v>
      </c>
      <c r="J96" s="7">
        <v>0.51</v>
      </c>
      <c r="K96" s="7">
        <v>25.16</v>
      </c>
      <c r="L96" s="7">
        <v>339.21600000000001</v>
      </c>
      <c r="M96" s="7">
        <v>5.49</v>
      </c>
      <c r="N96" s="7">
        <v>3.1E-2</v>
      </c>
      <c r="O96" s="7">
        <v>3.5000000000000003E-2</v>
      </c>
      <c r="P96" s="7">
        <v>9.7999999999999997E-3</v>
      </c>
      <c r="Q96" s="7" t="s">
        <v>93</v>
      </c>
      <c r="R96" s="7">
        <v>7.6E-3</v>
      </c>
      <c r="S96" s="7">
        <v>2.7E-4</v>
      </c>
      <c r="T96" s="7">
        <v>0.84</v>
      </c>
      <c r="U96" s="7">
        <v>4.3999999999999997E-2</v>
      </c>
      <c r="V96" s="7">
        <v>16</v>
      </c>
      <c r="W96" s="7">
        <v>830</v>
      </c>
      <c r="X96" s="7">
        <v>7.1000000000000004E-3</v>
      </c>
      <c r="Y96" s="7">
        <v>0.18</v>
      </c>
      <c r="Z96" s="7">
        <v>427.12</v>
      </c>
      <c r="AA96" s="7">
        <v>0.01</v>
      </c>
      <c r="AB96" s="7">
        <v>960</v>
      </c>
      <c r="AC96" s="7">
        <v>0.45</v>
      </c>
      <c r="AD96" s="7">
        <v>2</v>
      </c>
      <c r="AE96" s="7">
        <v>2.8</v>
      </c>
      <c r="AF96" s="7">
        <v>3.9E-2</v>
      </c>
      <c r="AG96" s="7">
        <v>0.35</v>
      </c>
      <c r="AH96" s="7">
        <v>15</v>
      </c>
      <c r="AI96" s="7" t="s">
        <v>93</v>
      </c>
      <c r="AJ96" s="7" t="s">
        <v>93</v>
      </c>
      <c r="AK96" s="7">
        <v>0.28999999999999998</v>
      </c>
      <c r="AL96" s="7">
        <v>1.4E-2</v>
      </c>
      <c r="AM96" s="7">
        <v>1.6</v>
      </c>
      <c r="AN96" s="7">
        <v>7.9000000000000008E-3</v>
      </c>
      <c r="AO96" s="7">
        <v>6.3E-2</v>
      </c>
      <c r="AP96" s="7">
        <v>0.34</v>
      </c>
      <c r="AQ96" s="7">
        <v>0.34</v>
      </c>
      <c r="AR96" s="7">
        <v>1.4999999999999999E-2</v>
      </c>
      <c r="AS96" s="7">
        <v>4.5999999999999999E-3</v>
      </c>
      <c r="AT96" s="7">
        <v>4.2999999999999997E-2</v>
      </c>
      <c r="AU96" s="7">
        <v>5.6000000000000001E-2</v>
      </c>
      <c r="AV96" s="7">
        <v>0.68</v>
      </c>
      <c r="AW96" s="7">
        <v>5.0999999999999997E-2</v>
      </c>
      <c r="AX96" s="7" t="s">
        <v>93</v>
      </c>
      <c r="AY96" s="7">
        <v>3.1</v>
      </c>
      <c r="AZ96" s="7" t="s">
        <v>93</v>
      </c>
      <c r="BA96" s="7">
        <v>9.5</v>
      </c>
      <c r="BB96" s="7">
        <v>5.7000000000000002E-2</v>
      </c>
      <c r="BC96" s="7">
        <v>1.6E-2</v>
      </c>
      <c r="BD96" s="7">
        <v>4.8999999999999998E-3</v>
      </c>
      <c r="BE96" s="7">
        <v>2500</v>
      </c>
      <c r="BF96" s="7">
        <v>250</v>
      </c>
      <c r="BG96" s="7" t="s">
        <v>93</v>
      </c>
      <c r="BH96" s="7">
        <v>2.7E-2</v>
      </c>
      <c r="BI96" s="7" t="s">
        <v>93</v>
      </c>
      <c r="BJ96" s="7">
        <v>3.3000000000000002E-2</v>
      </c>
      <c r="BK96" s="7">
        <v>0.2</v>
      </c>
      <c r="BL96" s="7">
        <v>810</v>
      </c>
      <c r="BM96" s="7" t="s">
        <v>93</v>
      </c>
      <c r="BN96" s="7">
        <v>3.2000000000000002E-3</v>
      </c>
      <c r="BO96" s="7">
        <v>0.01</v>
      </c>
      <c r="BP96" s="7">
        <v>3.1E-2</v>
      </c>
      <c r="BQ96" s="7">
        <v>2.1</v>
      </c>
      <c r="BR96" s="7">
        <v>1100</v>
      </c>
      <c r="BS96" s="7">
        <v>9.7000000000000005E-4</v>
      </c>
      <c r="BT96" s="7">
        <v>4.4999999999999997E-3</v>
      </c>
      <c r="BU96" s="7">
        <v>6.7000000000000002E-3</v>
      </c>
      <c r="BV96" s="7">
        <v>5.4</v>
      </c>
      <c r="BW96" s="7">
        <v>470</v>
      </c>
      <c r="BX96" s="7">
        <v>0.21</v>
      </c>
      <c r="BY96" s="7" t="s">
        <v>93</v>
      </c>
      <c r="BZ96" s="7">
        <v>160</v>
      </c>
      <c r="CA96" s="7">
        <v>4.7999999999999996E-3</v>
      </c>
      <c r="CB96" s="7">
        <v>2.8</v>
      </c>
      <c r="CC96" s="7" t="s">
        <v>93</v>
      </c>
      <c r="CD96" s="7">
        <v>2.7E-2</v>
      </c>
      <c r="CE96" s="7">
        <v>6.4000000000000001E-2</v>
      </c>
      <c r="CF96" s="7">
        <v>0.46</v>
      </c>
      <c r="CG96" s="7">
        <v>0.44</v>
      </c>
      <c r="CH96" s="7">
        <v>0.65</v>
      </c>
      <c r="CI96" s="7">
        <v>-13.855037363477599</v>
      </c>
      <c r="CJ96" s="7">
        <v>-100.487638448364</v>
      </c>
      <c r="CK96" s="7">
        <v>4.79600376655719</v>
      </c>
      <c r="CL96" s="7" t="s">
        <v>94</v>
      </c>
      <c r="CM96" s="7">
        <v>5554.5050899912203</v>
      </c>
      <c r="CN96" s="7">
        <v>1.9627381286547001E-8</v>
      </c>
      <c r="CO96" s="7">
        <v>2284</v>
      </c>
      <c r="CP96" s="7">
        <v>184.99691583140699</v>
      </c>
      <c r="CQ96" s="7">
        <v>87.26</v>
      </c>
      <c r="CR96" s="7">
        <v>4.7965375854384096</v>
      </c>
    </row>
    <row r="97" spans="1:96" ht="15.6" x14ac:dyDescent="0.3">
      <c r="A97" s="4" t="s">
        <v>117</v>
      </c>
      <c r="B97" s="5">
        <v>44687</v>
      </c>
      <c r="C97" s="6" t="s">
        <v>104</v>
      </c>
      <c r="D97" s="5" t="s">
        <v>102</v>
      </c>
      <c r="E97" s="5" t="s">
        <v>109</v>
      </c>
      <c r="F97" s="7">
        <v>16.010000000000002</v>
      </c>
      <c r="G97" s="7">
        <v>4.8499999999999996</v>
      </c>
      <c r="H97" s="7">
        <v>18.8</v>
      </c>
      <c r="I97" s="7">
        <v>108.87</v>
      </c>
      <c r="J97" s="7">
        <v>0.55000000000000004</v>
      </c>
      <c r="K97" s="7">
        <v>19.91</v>
      </c>
      <c r="L97" s="7">
        <v>306.37099999999998</v>
      </c>
      <c r="M97" s="7">
        <v>6.52</v>
      </c>
      <c r="N97" s="7">
        <v>2.5000000000000001E-2</v>
      </c>
      <c r="O97" s="7">
        <v>3.5999999999999997E-2</v>
      </c>
      <c r="P97" s="7">
        <v>8.0000000000000002E-3</v>
      </c>
      <c r="Q97" s="7" t="s">
        <v>93</v>
      </c>
      <c r="R97" s="7">
        <v>8.2000000000000007E-3</v>
      </c>
      <c r="S97" s="7">
        <v>2.7E-4</v>
      </c>
      <c r="T97" s="7">
        <v>0.82</v>
      </c>
      <c r="U97" s="7">
        <v>4.2999999999999997E-2</v>
      </c>
      <c r="V97" s="7">
        <v>15</v>
      </c>
      <c r="W97" s="7">
        <v>760</v>
      </c>
      <c r="X97" s="7">
        <v>6.6E-3</v>
      </c>
      <c r="Y97" s="7">
        <v>0.17</v>
      </c>
      <c r="Z97" s="7">
        <v>393.77</v>
      </c>
      <c r="AA97" s="7">
        <v>1.0999999999999999E-2</v>
      </c>
      <c r="AB97" s="7">
        <v>860</v>
      </c>
      <c r="AC97" s="7">
        <v>0.41</v>
      </c>
      <c r="AD97" s="7">
        <v>1.9</v>
      </c>
      <c r="AE97" s="7">
        <v>2.7</v>
      </c>
      <c r="AF97" s="7">
        <v>0.03</v>
      </c>
      <c r="AG97" s="7">
        <v>0.33</v>
      </c>
      <c r="AH97" s="7">
        <v>17</v>
      </c>
      <c r="AI97" s="7" t="s">
        <v>93</v>
      </c>
      <c r="AJ97" s="7" t="s">
        <v>93</v>
      </c>
      <c r="AK97" s="7">
        <v>0.24</v>
      </c>
      <c r="AL97" s="7">
        <v>8.3999999999999995E-3</v>
      </c>
      <c r="AM97" s="7">
        <v>1.4</v>
      </c>
      <c r="AN97" s="7">
        <v>6.4000000000000003E-3</v>
      </c>
      <c r="AO97" s="7">
        <v>9.0999999999999998E-2</v>
      </c>
      <c r="AP97" s="7">
        <v>0.28999999999999998</v>
      </c>
      <c r="AQ97" s="7">
        <v>0.27</v>
      </c>
      <c r="AR97" s="7">
        <v>1.2E-2</v>
      </c>
      <c r="AS97" s="7">
        <v>3.7000000000000002E-3</v>
      </c>
      <c r="AT97" s="7">
        <v>3.1E-2</v>
      </c>
      <c r="AU97" s="7">
        <v>4.7E-2</v>
      </c>
      <c r="AV97" s="7">
        <v>0.62</v>
      </c>
      <c r="AW97" s="7">
        <v>3.9E-2</v>
      </c>
      <c r="AX97" s="7" t="s">
        <v>93</v>
      </c>
      <c r="AY97" s="7">
        <v>3</v>
      </c>
      <c r="AZ97" s="7" t="s">
        <v>93</v>
      </c>
      <c r="BA97" s="7">
        <v>3.8</v>
      </c>
      <c r="BB97" s="7">
        <v>4.1000000000000002E-2</v>
      </c>
      <c r="BC97" s="7">
        <v>1.7000000000000001E-2</v>
      </c>
      <c r="BD97" s="7">
        <v>3.7000000000000002E-3</v>
      </c>
      <c r="BE97" s="7">
        <v>2100</v>
      </c>
      <c r="BF97" s="7">
        <v>230</v>
      </c>
      <c r="BG97" s="7" t="s">
        <v>93</v>
      </c>
      <c r="BH97" s="7">
        <v>2.1999999999999999E-2</v>
      </c>
      <c r="BI97" s="7" t="s">
        <v>93</v>
      </c>
      <c r="BJ97" s="7">
        <v>2.5000000000000001E-2</v>
      </c>
      <c r="BK97" s="7">
        <v>0.16</v>
      </c>
      <c r="BL97" s="7">
        <v>740</v>
      </c>
      <c r="BM97" s="7" t="s">
        <v>93</v>
      </c>
      <c r="BN97" s="7">
        <v>3.0999999999999999E-3</v>
      </c>
      <c r="BO97" s="7">
        <v>8.3999999999999995E-3</v>
      </c>
      <c r="BP97" s="7">
        <v>2.7E-2</v>
      </c>
      <c r="BQ97" s="7">
        <v>2</v>
      </c>
      <c r="BR97" s="7">
        <v>940</v>
      </c>
      <c r="BS97" s="7">
        <v>8.4000000000000003E-4</v>
      </c>
      <c r="BT97" s="7">
        <v>4.0000000000000001E-3</v>
      </c>
      <c r="BU97" s="7">
        <v>7.0000000000000001E-3</v>
      </c>
      <c r="BV97" s="7">
        <v>5</v>
      </c>
      <c r="BW97" s="7">
        <v>420</v>
      </c>
      <c r="BX97" s="7">
        <v>0.19</v>
      </c>
      <c r="BY97" s="7" t="s">
        <v>93</v>
      </c>
      <c r="BZ97" s="7">
        <v>150</v>
      </c>
      <c r="CA97" s="7">
        <v>3.8E-3</v>
      </c>
      <c r="CB97" s="7">
        <v>2.6</v>
      </c>
      <c r="CC97" s="7" t="s">
        <v>93</v>
      </c>
      <c r="CD97" s="7">
        <v>1.9E-2</v>
      </c>
      <c r="CE97" s="7">
        <v>5.5E-2</v>
      </c>
      <c r="CF97" s="7">
        <v>0.39</v>
      </c>
      <c r="CG97" s="7">
        <v>0.4</v>
      </c>
      <c r="CH97" s="7">
        <v>0.87</v>
      </c>
      <c r="CI97" s="7">
        <v>-13.619282910981999</v>
      </c>
      <c r="CJ97" s="7">
        <v>-98.901719308494094</v>
      </c>
      <c r="CK97" s="7" t="s">
        <v>94</v>
      </c>
      <c r="CL97" s="7" t="s">
        <v>94</v>
      </c>
      <c r="CM97" s="7" t="s">
        <v>94</v>
      </c>
      <c r="CN97" s="7">
        <v>1.5562691554263E-8</v>
      </c>
      <c r="CO97" s="7">
        <v>1811</v>
      </c>
      <c r="CP97" s="7">
        <v>170.77127630323</v>
      </c>
      <c r="CQ97" s="7">
        <v>80.55</v>
      </c>
      <c r="CR97" s="7">
        <v>3.8032090924820299</v>
      </c>
    </row>
    <row r="98" spans="1:96" ht="15.6" x14ac:dyDescent="0.3">
      <c r="A98" s="4" t="s">
        <v>117</v>
      </c>
      <c r="B98" s="5">
        <v>44690</v>
      </c>
      <c r="C98" s="6" t="s">
        <v>104</v>
      </c>
      <c r="D98" s="5" t="s">
        <v>102</v>
      </c>
      <c r="E98" s="5" t="s">
        <v>109</v>
      </c>
      <c r="F98" s="7">
        <v>17.23</v>
      </c>
      <c r="G98" s="7">
        <v>4.91</v>
      </c>
      <c r="H98" s="7">
        <v>23</v>
      </c>
      <c r="I98" s="7">
        <v>136.55000000000001</v>
      </c>
      <c r="J98" s="7">
        <v>0.65</v>
      </c>
      <c r="K98" s="7">
        <v>20.6</v>
      </c>
      <c r="L98" s="7">
        <v>308.02</v>
      </c>
      <c r="M98" s="7">
        <v>12.63</v>
      </c>
      <c r="N98" s="7">
        <v>3.2000000000000001E-2</v>
      </c>
      <c r="O98" s="7">
        <v>0.04</v>
      </c>
      <c r="P98" s="7">
        <v>0.01</v>
      </c>
      <c r="Q98" s="7" t="s">
        <v>93</v>
      </c>
      <c r="R98" s="7">
        <v>8.3999999999999995E-3</v>
      </c>
      <c r="S98" s="7">
        <v>2.2000000000000001E-4</v>
      </c>
      <c r="T98" s="7">
        <v>0.98</v>
      </c>
      <c r="U98" s="7">
        <v>5.0999999999999997E-2</v>
      </c>
      <c r="V98" s="7">
        <v>20</v>
      </c>
      <c r="W98" s="7">
        <v>860</v>
      </c>
      <c r="X98" s="7">
        <v>7.1000000000000004E-3</v>
      </c>
      <c r="Y98" s="7">
        <v>0.21</v>
      </c>
      <c r="Z98" s="7">
        <v>399.71899999999999</v>
      </c>
      <c r="AA98" s="7">
        <v>8.0999999999999996E-3</v>
      </c>
      <c r="AB98" s="7">
        <v>1200</v>
      </c>
      <c r="AC98" s="7">
        <v>0.56000000000000005</v>
      </c>
      <c r="AD98" s="7">
        <v>2.2999999999999998</v>
      </c>
      <c r="AE98" s="7">
        <v>3</v>
      </c>
      <c r="AF98" s="7">
        <v>0.04</v>
      </c>
      <c r="AG98" s="7">
        <v>0.38</v>
      </c>
      <c r="AH98" s="7">
        <v>28</v>
      </c>
      <c r="AI98" s="7" t="s">
        <v>93</v>
      </c>
      <c r="AJ98" s="7" t="s">
        <v>93</v>
      </c>
      <c r="AK98" s="7">
        <v>0.33</v>
      </c>
      <c r="AL98" s="7">
        <v>1.4E-2</v>
      </c>
      <c r="AM98" s="7">
        <v>1.6</v>
      </c>
      <c r="AN98" s="7">
        <v>8.3999999999999995E-3</v>
      </c>
      <c r="AO98" s="7">
        <v>3.3000000000000002E-2</v>
      </c>
      <c r="AP98" s="7">
        <v>0.35</v>
      </c>
      <c r="AQ98" s="7">
        <v>0.37</v>
      </c>
      <c r="AR98" s="7">
        <v>1.4999999999999999E-2</v>
      </c>
      <c r="AS98" s="7">
        <v>4.7000000000000002E-3</v>
      </c>
      <c r="AT98" s="7">
        <v>3.6999999999999998E-2</v>
      </c>
      <c r="AU98" s="7">
        <v>6.2E-2</v>
      </c>
      <c r="AV98" s="7">
        <v>0.71</v>
      </c>
      <c r="AW98" s="7">
        <v>5.3999999999999999E-2</v>
      </c>
      <c r="AX98" s="7" t="s">
        <v>93</v>
      </c>
      <c r="AY98" s="7">
        <v>3.3</v>
      </c>
      <c r="AZ98" s="7" t="s">
        <v>93</v>
      </c>
      <c r="BA98" s="7">
        <v>5.8</v>
      </c>
      <c r="BB98" s="7">
        <v>0.06</v>
      </c>
      <c r="BC98" s="7">
        <v>2.1000000000000001E-2</v>
      </c>
      <c r="BD98" s="7">
        <v>5.1000000000000004E-3</v>
      </c>
      <c r="BE98" s="7">
        <v>2200</v>
      </c>
      <c r="BF98" s="7">
        <v>280</v>
      </c>
      <c r="BG98" s="7" t="s">
        <v>93</v>
      </c>
      <c r="BH98" s="7">
        <v>2.9000000000000001E-2</v>
      </c>
      <c r="BI98" s="7" t="s">
        <v>93</v>
      </c>
      <c r="BJ98" s="7">
        <v>3.4000000000000002E-2</v>
      </c>
      <c r="BK98" s="7">
        <v>0.2</v>
      </c>
      <c r="BL98" s="7">
        <v>820</v>
      </c>
      <c r="BM98" s="7" t="s">
        <v>93</v>
      </c>
      <c r="BN98" s="7">
        <v>2.3999999999999998E-3</v>
      </c>
      <c r="BO98" s="7">
        <v>1.0999999999999999E-2</v>
      </c>
      <c r="BP98" s="7">
        <v>3.2000000000000001E-2</v>
      </c>
      <c r="BQ98" s="7">
        <v>2.2999999999999998</v>
      </c>
      <c r="BR98" s="7">
        <v>1200</v>
      </c>
      <c r="BS98" s="7">
        <v>7.7999999999999999E-4</v>
      </c>
      <c r="BT98" s="7">
        <v>4.3E-3</v>
      </c>
      <c r="BU98" s="7">
        <v>2.7E-2</v>
      </c>
      <c r="BV98" s="7">
        <v>6.5</v>
      </c>
      <c r="BW98" s="7">
        <v>480</v>
      </c>
      <c r="BX98" s="7">
        <v>0.27</v>
      </c>
      <c r="BY98" s="7" t="s">
        <v>93</v>
      </c>
      <c r="BZ98" s="7">
        <v>180</v>
      </c>
      <c r="CA98" s="7">
        <v>4.5999999999999999E-3</v>
      </c>
      <c r="CB98" s="7">
        <v>3.3</v>
      </c>
      <c r="CC98" s="7" t="s">
        <v>93</v>
      </c>
      <c r="CD98" s="7">
        <v>2.1999999999999999E-2</v>
      </c>
      <c r="CE98" s="7">
        <v>7.3999999999999996E-2</v>
      </c>
      <c r="CF98" s="7">
        <v>0.54</v>
      </c>
      <c r="CG98" s="7">
        <v>0.4</v>
      </c>
      <c r="CH98" s="7">
        <v>0.73</v>
      </c>
      <c r="CI98" s="7">
        <v>-13.2508323865377</v>
      </c>
      <c r="CJ98" s="7">
        <v>-97.354252469021006</v>
      </c>
      <c r="CK98" s="7">
        <v>4.4432083671610396</v>
      </c>
      <c r="CL98" s="7" t="s">
        <v>94</v>
      </c>
      <c r="CM98" s="7">
        <v>6659.9491634140504</v>
      </c>
      <c r="CN98" s="7">
        <v>1.8183685990513799E-8</v>
      </c>
      <c r="CO98" s="7">
        <v>2116</v>
      </c>
      <c r="CP98" s="7">
        <v>93.219280186877896</v>
      </c>
      <c r="CQ98" s="7">
        <v>43.97</v>
      </c>
      <c r="CR98" s="7">
        <v>4.4437274653185996</v>
      </c>
    </row>
    <row r="99" spans="1:96" ht="15.6" x14ac:dyDescent="0.3">
      <c r="A99" s="4" t="s">
        <v>117</v>
      </c>
      <c r="B99" s="5">
        <v>44697</v>
      </c>
      <c r="C99" s="6" t="s">
        <v>104</v>
      </c>
      <c r="D99" s="5" t="s">
        <v>102</v>
      </c>
      <c r="E99" s="5" t="s">
        <v>109</v>
      </c>
      <c r="F99" s="7">
        <v>19.489999999999998</v>
      </c>
      <c r="G99" s="7">
        <v>5.03</v>
      </c>
      <c r="H99" s="7">
        <v>27</v>
      </c>
      <c r="I99" s="7">
        <v>171.5</v>
      </c>
      <c r="J99" s="7">
        <v>0.77</v>
      </c>
      <c r="K99" s="7">
        <v>19.52</v>
      </c>
      <c r="L99" s="7">
        <v>297.279</v>
      </c>
      <c r="M99" s="7">
        <v>14.83</v>
      </c>
      <c r="N99" s="7">
        <v>4.7E-2</v>
      </c>
      <c r="O99" s="7">
        <v>4.2999999999999997E-2</v>
      </c>
      <c r="P99" s="7">
        <v>1.4999999999999999E-2</v>
      </c>
      <c r="Q99" s="7" t="s">
        <v>93</v>
      </c>
      <c r="R99" s="7">
        <v>1.2E-2</v>
      </c>
      <c r="S99" s="7">
        <v>2.2000000000000001E-4</v>
      </c>
      <c r="T99" s="7">
        <v>1</v>
      </c>
      <c r="U99" s="7">
        <v>5.7000000000000002E-2</v>
      </c>
      <c r="V99" s="7">
        <v>25</v>
      </c>
      <c r="W99" s="7">
        <v>1000</v>
      </c>
      <c r="X99" s="7">
        <v>8.5000000000000006E-3</v>
      </c>
      <c r="Y99" s="7">
        <v>0.26</v>
      </c>
      <c r="Z99" s="7">
        <v>394.51900000000001</v>
      </c>
      <c r="AA99" s="7">
        <v>1.7999999999999999E-2</v>
      </c>
      <c r="AB99" s="7">
        <v>1400</v>
      </c>
      <c r="AC99" s="7">
        <v>0.76</v>
      </c>
      <c r="AD99" s="7">
        <v>2.8</v>
      </c>
      <c r="AE99" s="7">
        <v>3.6</v>
      </c>
      <c r="AF99" s="7">
        <v>5.7000000000000002E-2</v>
      </c>
      <c r="AG99" s="7">
        <v>0.47</v>
      </c>
      <c r="AH99" s="7">
        <v>32</v>
      </c>
      <c r="AI99" s="7" t="s">
        <v>93</v>
      </c>
      <c r="AJ99" s="7" t="s">
        <v>93</v>
      </c>
      <c r="AK99" s="7">
        <v>0.45</v>
      </c>
      <c r="AL99" s="7">
        <v>0.02</v>
      </c>
      <c r="AM99" s="7">
        <v>2.1</v>
      </c>
      <c r="AN99" s="7">
        <v>1.2E-2</v>
      </c>
      <c r="AO99" s="7">
        <v>8.6999999999999994E-2</v>
      </c>
      <c r="AP99" s="7">
        <v>0.43</v>
      </c>
      <c r="AQ99" s="7">
        <v>0.53</v>
      </c>
      <c r="AR99" s="7">
        <v>0.02</v>
      </c>
      <c r="AS99" s="7">
        <v>6.7999999999999996E-3</v>
      </c>
      <c r="AT99" s="7">
        <v>5.1999999999999998E-2</v>
      </c>
      <c r="AU99" s="7">
        <v>8.6999999999999994E-2</v>
      </c>
      <c r="AV99" s="7">
        <v>0.86</v>
      </c>
      <c r="AW99" s="7">
        <v>7.9000000000000001E-2</v>
      </c>
      <c r="AX99" s="7" t="s">
        <v>93</v>
      </c>
      <c r="AY99" s="7">
        <v>3</v>
      </c>
      <c r="AZ99" s="7" t="s">
        <v>93</v>
      </c>
      <c r="BA99" s="7">
        <v>7.9</v>
      </c>
      <c r="BB99" s="7">
        <v>8.3000000000000004E-2</v>
      </c>
      <c r="BC99" s="7">
        <v>2.1999999999999999E-2</v>
      </c>
      <c r="BD99" s="7">
        <v>7.3000000000000001E-3</v>
      </c>
      <c r="BE99" s="7">
        <v>2500</v>
      </c>
      <c r="BF99" s="7">
        <v>350</v>
      </c>
      <c r="BG99" s="7" t="s">
        <v>93</v>
      </c>
      <c r="BH99" s="7">
        <v>3.9E-2</v>
      </c>
      <c r="BI99" s="7" t="s">
        <v>93</v>
      </c>
      <c r="BJ99" s="7">
        <v>0.05</v>
      </c>
      <c r="BK99" s="7">
        <v>0.28000000000000003</v>
      </c>
      <c r="BL99" s="7">
        <v>710</v>
      </c>
      <c r="BM99" s="7" t="s">
        <v>93</v>
      </c>
      <c r="BN99" s="7">
        <v>4.0000000000000001E-3</v>
      </c>
      <c r="BO99" s="7">
        <v>1.6E-2</v>
      </c>
      <c r="BP99" s="7">
        <v>4.4999999999999998E-2</v>
      </c>
      <c r="BQ99" s="7">
        <v>2.9</v>
      </c>
      <c r="BR99" s="7">
        <v>1600</v>
      </c>
      <c r="BS99" s="7">
        <v>6.0999999999999997E-4</v>
      </c>
      <c r="BT99" s="7">
        <v>6.7999999999999996E-3</v>
      </c>
      <c r="BU99" s="7">
        <v>2.9000000000000001E-2</v>
      </c>
      <c r="BV99" s="7">
        <v>8</v>
      </c>
      <c r="BW99" s="7">
        <v>510</v>
      </c>
      <c r="BX99" s="7">
        <v>0.37</v>
      </c>
      <c r="BY99" s="7" t="s">
        <v>93</v>
      </c>
      <c r="BZ99" s="7">
        <v>250</v>
      </c>
      <c r="CA99" s="7">
        <v>4.3E-3</v>
      </c>
      <c r="CB99" s="7">
        <v>3.9</v>
      </c>
      <c r="CC99" s="7" t="s">
        <v>93</v>
      </c>
      <c r="CD99" s="7">
        <v>2.9000000000000001E-2</v>
      </c>
      <c r="CE99" s="7">
        <v>0.1</v>
      </c>
      <c r="CF99" s="7">
        <v>0.6</v>
      </c>
      <c r="CG99" s="7">
        <v>0.51</v>
      </c>
      <c r="CH99" s="7">
        <v>0.9</v>
      </c>
      <c r="CI99" s="7">
        <v>-12.9155427524136</v>
      </c>
      <c r="CJ99" s="7">
        <v>-95.002700843062399</v>
      </c>
      <c r="CK99" s="7" t="s">
        <v>94</v>
      </c>
      <c r="CL99" s="7" t="s">
        <v>94</v>
      </c>
      <c r="CM99" s="7" t="s">
        <v>94</v>
      </c>
      <c r="CN99" s="7">
        <v>2.27382009125234E-8</v>
      </c>
      <c r="CO99" s="7">
        <v>2646</v>
      </c>
      <c r="CP99" s="7">
        <v>117.706036751773</v>
      </c>
      <c r="CQ99" s="7">
        <v>55.52</v>
      </c>
      <c r="CR99" s="7">
        <v>5.5567593918870601</v>
      </c>
    </row>
    <row r="100" spans="1:96" ht="15.6" x14ac:dyDescent="0.3">
      <c r="A100" s="4" t="s">
        <v>117</v>
      </c>
      <c r="B100" s="5">
        <v>44704</v>
      </c>
      <c r="C100" s="6" t="s">
        <v>104</v>
      </c>
      <c r="D100" s="5" t="s">
        <v>102</v>
      </c>
      <c r="E100" s="5" t="s">
        <v>109</v>
      </c>
      <c r="F100" s="7">
        <v>22.95</v>
      </c>
      <c r="G100" s="7">
        <v>5.31</v>
      </c>
      <c r="H100" s="7">
        <v>27.9</v>
      </c>
      <c r="I100" s="7">
        <v>296.44</v>
      </c>
      <c r="J100" s="7">
        <v>0.91</v>
      </c>
      <c r="K100" s="7">
        <v>15.15</v>
      </c>
      <c r="L100" s="7">
        <v>256.92099999999999</v>
      </c>
      <c r="M100" s="7">
        <v>20.059999999999999</v>
      </c>
      <c r="N100" s="7">
        <v>7.1999999999999995E-2</v>
      </c>
      <c r="O100" s="7">
        <v>0.04</v>
      </c>
      <c r="P100" s="7">
        <v>2.1000000000000001E-2</v>
      </c>
      <c r="Q100" s="7" t="s">
        <v>93</v>
      </c>
      <c r="R100" s="7">
        <v>2.5000000000000001E-2</v>
      </c>
      <c r="S100" s="7">
        <v>3.6999999999999999E-4</v>
      </c>
      <c r="T100" s="7">
        <v>1.3</v>
      </c>
      <c r="U100" s="7">
        <v>5.7000000000000002E-2</v>
      </c>
      <c r="V100" s="7">
        <v>36</v>
      </c>
      <c r="W100" s="7">
        <v>1300</v>
      </c>
      <c r="X100" s="7">
        <v>9.5999999999999992E-3</v>
      </c>
      <c r="Y100" s="7">
        <v>0.33</v>
      </c>
      <c r="Z100" s="7">
        <v>420.62</v>
      </c>
      <c r="AA100" s="7">
        <v>2.1999999999999999E-2</v>
      </c>
      <c r="AB100" s="7">
        <v>2200</v>
      </c>
      <c r="AC100" s="7">
        <v>1.2</v>
      </c>
      <c r="AD100" s="7">
        <v>3.4</v>
      </c>
      <c r="AE100" s="7">
        <v>4.4000000000000004</v>
      </c>
      <c r="AF100" s="7">
        <v>8.1000000000000003E-2</v>
      </c>
      <c r="AG100" s="7">
        <v>0.6</v>
      </c>
      <c r="AH100" s="7">
        <v>50</v>
      </c>
      <c r="AI100" s="7" t="s">
        <v>93</v>
      </c>
      <c r="AJ100" s="7" t="s">
        <v>93</v>
      </c>
      <c r="AK100" s="7">
        <v>0.69</v>
      </c>
      <c r="AL100" s="7">
        <v>2.3E-2</v>
      </c>
      <c r="AM100" s="7">
        <v>2.9</v>
      </c>
      <c r="AN100" s="7">
        <v>1.7999999999999999E-2</v>
      </c>
      <c r="AO100" s="7">
        <v>9.9000000000000005E-2</v>
      </c>
      <c r="AP100" s="7">
        <v>0.62</v>
      </c>
      <c r="AQ100" s="7">
        <v>0.83</v>
      </c>
      <c r="AR100" s="7">
        <v>2.7E-2</v>
      </c>
      <c r="AS100" s="7">
        <v>0.01</v>
      </c>
      <c r="AT100" s="7">
        <v>7.2999999999999995E-2</v>
      </c>
      <c r="AU100" s="7">
        <v>0.13</v>
      </c>
      <c r="AV100" s="7">
        <v>1.1000000000000001</v>
      </c>
      <c r="AW100" s="7">
        <v>0.12</v>
      </c>
      <c r="AX100" s="7" t="s">
        <v>93</v>
      </c>
      <c r="AY100" s="7">
        <v>3</v>
      </c>
      <c r="AZ100" s="7" t="s">
        <v>93</v>
      </c>
      <c r="BA100" s="7">
        <v>5.3</v>
      </c>
      <c r="BB100" s="7">
        <v>0.12</v>
      </c>
      <c r="BC100" s="7">
        <v>0.02</v>
      </c>
      <c r="BD100" s="7">
        <v>1.0999999999999999E-2</v>
      </c>
      <c r="BE100" s="7">
        <v>2900</v>
      </c>
      <c r="BF100" s="7">
        <v>490</v>
      </c>
      <c r="BG100" s="7" t="s">
        <v>93</v>
      </c>
      <c r="BH100" s="7">
        <v>5.7000000000000002E-2</v>
      </c>
      <c r="BI100" s="7" t="s">
        <v>93</v>
      </c>
      <c r="BJ100" s="7">
        <v>7.5999999999999998E-2</v>
      </c>
      <c r="BK100" s="7">
        <v>0.42</v>
      </c>
      <c r="BL100" s="7">
        <v>710</v>
      </c>
      <c r="BM100" s="7" t="s">
        <v>93</v>
      </c>
      <c r="BN100" s="7">
        <v>4.8999999999999998E-3</v>
      </c>
      <c r="BO100" s="7">
        <v>2.4E-2</v>
      </c>
      <c r="BP100" s="7">
        <v>0.06</v>
      </c>
      <c r="BQ100" s="7">
        <v>3.6</v>
      </c>
      <c r="BR100" s="7">
        <v>2500</v>
      </c>
      <c r="BS100" s="7">
        <v>7.6000000000000004E-4</v>
      </c>
      <c r="BT100" s="7">
        <v>9.4000000000000004E-3</v>
      </c>
      <c r="BU100" s="7">
        <v>8.2000000000000007E-3</v>
      </c>
      <c r="BV100" s="7">
        <v>11</v>
      </c>
      <c r="BW100" s="7">
        <v>510</v>
      </c>
      <c r="BX100" s="7">
        <v>0.6</v>
      </c>
      <c r="BY100" s="7" t="s">
        <v>93</v>
      </c>
      <c r="BZ100" s="7">
        <v>310</v>
      </c>
      <c r="CA100" s="7">
        <v>4.4000000000000003E-3</v>
      </c>
      <c r="CB100" s="7">
        <v>5</v>
      </c>
      <c r="CC100" s="7" t="s">
        <v>93</v>
      </c>
      <c r="CD100" s="7">
        <v>5.2999999999999999E-2</v>
      </c>
      <c r="CE100" s="7">
        <v>0.16</v>
      </c>
      <c r="CF100" s="7">
        <v>0.79</v>
      </c>
      <c r="CG100" s="7">
        <v>0.56000000000000005</v>
      </c>
      <c r="CH100" s="7">
        <v>1.2</v>
      </c>
      <c r="CI100" s="7">
        <v>-12.5897275472909</v>
      </c>
      <c r="CJ100" s="7">
        <v>-93.500702440010997</v>
      </c>
      <c r="CK100" s="7" t="s">
        <v>94</v>
      </c>
      <c r="CL100" s="7" t="s">
        <v>94</v>
      </c>
      <c r="CM100" s="7" t="s">
        <v>94</v>
      </c>
      <c r="CN100" s="7">
        <v>3.3591695905915997E-8</v>
      </c>
      <c r="CO100" s="7">
        <v>3909</v>
      </c>
      <c r="CP100" s="7">
        <v>265.792612168044</v>
      </c>
      <c r="CQ100" s="7">
        <v>125.37</v>
      </c>
      <c r="CR100" s="7">
        <v>8.2091354735020801</v>
      </c>
    </row>
    <row r="101" spans="1:96" ht="15.6" x14ac:dyDescent="0.3">
      <c r="A101" s="4" t="s">
        <v>117</v>
      </c>
      <c r="B101" s="5">
        <v>44722</v>
      </c>
      <c r="C101" s="6" t="s">
        <v>104</v>
      </c>
      <c r="D101" s="5" t="s">
        <v>102</v>
      </c>
      <c r="E101" s="5" t="s">
        <v>109</v>
      </c>
      <c r="F101" s="7">
        <v>22.43</v>
      </c>
      <c r="G101" s="7">
        <v>5.28</v>
      </c>
      <c r="H101" s="7">
        <v>28.8</v>
      </c>
      <c r="I101" s="7">
        <v>238.02</v>
      </c>
      <c r="J101" s="7">
        <v>0.83</v>
      </c>
      <c r="K101" s="7">
        <v>11.49</v>
      </c>
      <c r="L101" s="7">
        <v>195.23099999999999</v>
      </c>
      <c r="M101" s="7">
        <v>17.489999999999998</v>
      </c>
      <c r="N101" s="7">
        <v>7.1999999999999995E-2</v>
      </c>
      <c r="O101" s="7">
        <v>3.9E-2</v>
      </c>
      <c r="P101" s="7">
        <v>2.1999999999999999E-2</v>
      </c>
      <c r="Q101" s="7" t="s">
        <v>93</v>
      </c>
      <c r="R101" s="7">
        <v>0.02</v>
      </c>
      <c r="S101" s="7">
        <v>2.5000000000000001E-4</v>
      </c>
      <c r="T101" s="7">
        <v>1</v>
      </c>
      <c r="U101" s="7">
        <v>0.05</v>
      </c>
      <c r="V101" s="7">
        <v>41</v>
      </c>
      <c r="W101" s="7">
        <v>1300</v>
      </c>
      <c r="X101" s="7">
        <v>8.6999999999999994E-3</v>
      </c>
      <c r="Y101" s="7">
        <v>0.35</v>
      </c>
      <c r="Z101" s="7">
        <v>413.02600000000001</v>
      </c>
      <c r="AA101" s="7">
        <v>1.9E-2</v>
      </c>
      <c r="AB101" s="7">
        <v>2500</v>
      </c>
      <c r="AC101" s="7">
        <v>1.2</v>
      </c>
      <c r="AD101" s="7">
        <v>3.7</v>
      </c>
      <c r="AE101" s="7">
        <v>4.5999999999999996</v>
      </c>
      <c r="AF101" s="7">
        <v>0.08</v>
      </c>
      <c r="AG101" s="7">
        <v>0.67</v>
      </c>
      <c r="AH101" s="7">
        <v>44</v>
      </c>
      <c r="AI101" s="7" t="s">
        <v>93</v>
      </c>
      <c r="AJ101" s="7" t="s">
        <v>93</v>
      </c>
      <c r="AK101" s="7">
        <v>0.68</v>
      </c>
      <c r="AL101" s="7">
        <v>1.7000000000000001E-2</v>
      </c>
      <c r="AM101" s="7">
        <v>3.1</v>
      </c>
      <c r="AN101" s="7">
        <v>1.7999999999999999E-2</v>
      </c>
      <c r="AO101" s="7">
        <v>9.7000000000000003E-2</v>
      </c>
      <c r="AP101" s="7">
        <v>0.67</v>
      </c>
      <c r="AQ101" s="7">
        <v>0.85</v>
      </c>
      <c r="AR101" s="7">
        <v>2.9000000000000001E-2</v>
      </c>
      <c r="AS101" s="7">
        <v>1.0999999999999999E-2</v>
      </c>
      <c r="AT101" s="7">
        <v>8.6999999999999994E-2</v>
      </c>
      <c r="AU101" s="7">
        <v>0.13</v>
      </c>
      <c r="AV101" s="7">
        <v>0.79</v>
      </c>
      <c r="AW101" s="7">
        <v>0.12</v>
      </c>
      <c r="AX101" s="7" t="s">
        <v>93</v>
      </c>
      <c r="AY101" s="7">
        <v>2.2999999999999998</v>
      </c>
      <c r="AZ101" s="7" t="s">
        <v>93</v>
      </c>
      <c r="BA101" s="7">
        <v>12</v>
      </c>
      <c r="BB101" s="7">
        <v>0.13</v>
      </c>
      <c r="BC101" s="7">
        <v>1.6E-2</v>
      </c>
      <c r="BD101" s="7">
        <v>1.0999999999999999E-2</v>
      </c>
      <c r="BE101" s="7">
        <v>3300</v>
      </c>
      <c r="BF101" s="7">
        <v>550</v>
      </c>
      <c r="BG101" s="7" t="s">
        <v>93</v>
      </c>
      <c r="BH101" s="7">
        <v>5.8999999999999997E-2</v>
      </c>
      <c r="BI101" s="7" t="s">
        <v>93</v>
      </c>
      <c r="BJ101" s="7">
        <v>7.8E-2</v>
      </c>
      <c r="BK101" s="7">
        <v>0.52</v>
      </c>
      <c r="BL101" s="7">
        <v>620</v>
      </c>
      <c r="BM101" s="7" t="s">
        <v>93</v>
      </c>
      <c r="BN101" s="7">
        <v>3.3999999999999998E-3</v>
      </c>
      <c r="BO101" s="7">
        <v>2.4E-2</v>
      </c>
      <c r="BP101" s="7">
        <v>6.7000000000000004E-2</v>
      </c>
      <c r="BQ101" s="7">
        <v>4.0999999999999996</v>
      </c>
      <c r="BR101" s="7">
        <v>2700</v>
      </c>
      <c r="BS101" s="7">
        <v>6.4999999999999997E-4</v>
      </c>
      <c r="BT101" s="7">
        <v>1.0999999999999999E-2</v>
      </c>
      <c r="BU101" s="7">
        <v>1.2E-2</v>
      </c>
      <c r="BV101" s="7">
        <v>13</v>
      </c>
      <c r="BW101" s="7">
        <v>450</v>
      </c>
      <c r="BX101" s="7">
        <v>0.56000000000000005</v>
      </c>
      <c r="BY101" s="7" t="s">
        <v>93</v>
      </c>
      <c r="BZ101" s="7">
        <v>300</v>
      </c>
      <c r="CA101" s="7">
        <v>4.1999999999999997E-3</v>
      </c>
      <c r="CB101" s="7">
        <v>5.2</v>
      </c>
      <c r="CC101" s="7" t="s">
        <v>93</v>
      </c>
      <c r="CD101" s="7">
        <v>4.2000000000000003E-2</v>
      </c>
      <c r="CE101" s="7">
        <v>0.16</v>
      </c>
      <c r="CF101" s="7">
        <v>0.78</v>
      </c>
      <c r="CG101" s="7">
        <v>0.49</v>
      </c>
      <c r="CH101" s="7">
        <v>1.2</v>
      </c>
      <c r="CI101" s="7">
        <v>-11.952155352964001</v>
      </c>
      <c r="CJ101" s="7">
        <v>-90.260193330498097</v>
      </c>
      <c r="CK101" s="7">
        <v>8.9116149527932507</v>
      </c>
      <c r="CL101" s="7" t="s">
        <v>94</v>
      </c>
      <c r="CM101" s="7">
        <v>13328.086944873299</v>
      </c>
      <c r="CN101" s="7">
        <v>3.6470493073601297E-8</v>
      </c>
      <c r="CO101" s="7">
        <v>4244</v>
      </c>
      <c r="CP101" s="7">
        <v>444.83214393474498</v>
      </c>
      <c r="CQ101" s="7">
        <v>209.82</v>
      </c>
      <c r="CR101" s="7">
        <v>8.9126556535029007</v>
      </c>
    </row>
    <row r="102" spans="1:96" ht="15.6" x14ac:dyDescent="0.3">
      <c r="A102" s="4" t="s">
        <v>117</v>
      </c>
      <c r="B102" s="5">
        <v>44733</v>
      </c>
      <c r="C102" s="6" t="s">
        <v>104</v>
      </c>
      <c r="D102" s="5" t="s">
        <v>102</v>
      </c>
      <c r="E102" s="5" t="s">
        <v>109</v>
      </c>
      <c r="F102" s="7">
        <v>19.46</v>
      </c>
      <c r="G102" s="7">
        <v>4.8499999999999996</v>
      </c>
      <c r="H102" s="7">
        <v>31.3</v>
      </c>
      <c r="I102" s="7">
        <v>98.88</v>
      </c>
      <c r="J102" s="7">
        <v>0.69</v>
      </c>
      <c r="K102" s="7">
        <v>23.93</v>
      </c>
      <c r="L102" s="7">
        <v>212.41300000000001</v>
      </c>
      <c r="M102" s="7">
        <v>8.8000000000000007</v>
      </c>
      <c r="N102" s="7">
        <v>6.8000000000000005E-2</v>
      </c>
      <c r="O102" s="7">
        <v>0.05</v>
      </c>
      <c r="P102" s="7">
        <v>2.1999999999999999E-2</v>
      </c>
      <c r="Q102" s="7" t="s">
        <v>93</v>
      </c>
      <c r="R102" s="7">
        <v>1.4E-2</v>
      </c>
      <c r="S102" s="7">
        <v>1.6000000000000001E-4</v>
      </c>
      <c r="T102" s="7">
        <v>1.1000000000000001</v>
      </c>
      <c r="U102" s="7">
        <v>3.3000000000000002E-2</v>
      </c>
      <c r="V102" s="7">
        <v>28</v>
      </c>
      <c r="W102" s="7">
        <v>990</v>
      </c>
      <c r="X102" s="7">
        <v>9.9000000000000008E-3</v>
      </c>
      <c r="Y102" s="7">
        <v>0.44</v>
      </c>
      <c r="Z102" s="7">
        <v>286.423</v>
      </c>
      <c r="AA102" s="7">
        <v>2.1000000000000001E-2</v>
      </c>
      <c r="AB102" s="7">
        <v>2100</v>
      </c>
      <c r="AC102" s="7">
        <v>1.2</v>
      </c>
      <c r="AD102" s="7">
        <v>3.4</v>
      </c>
      <c r="AE102" s="7">
        <v>4.3</v>
      </c>
      <c r="AF102" s="7">
        <v>7.6999999999999999E-2</v>
      </c>
      <c r="AG102" s="7">
        <v>0.59</v>
      </c>
      <c r="AH102" s="7">
        <v>23</v>
      </c>
      <c r="AI102" s="7" t="s">
        <v>93</v>
      </c>
      <c r="AJ102" s="7" t="s">
        <v>93</v>
      </c>
      <c r="AK102" s="7">
        <v>0.71</v>
      </c>
      <c r="AL102" s="7">
        <v>2.5999999999999999E-2</v>
      </c>
      <c r="AM102" s="7">
        <v>2.9</v>
      </c>
      <c r="AN102" s="7">
        <v>1.7000000000000001E-2</v>
      </c>
      <c r="AO102" s="7">
        <v>0.15</v>
      </c>
      <c r="AP102" s="7">
        <v>0.51</v>
      </c>
      <c r="AQ102" s="7">
        <v>0.77</v>
      </c>
      <c r="AR102" s="7">
        <v>2.3E-2</v>
      </c>
      <c r="AS102" s="7">
        <v>0.01</v>
      </c>
      <c r="AT102" s="7">
        <v>7.5999999999999998E-2</v>
      </c>
      <c r="AU102" s="7">
        <v>0.13</v>
      </c>
      <c r="AV102" s="7">
        <v>1.1000000000000001</v>
      </c>
      <c r="AW102" s="7">
        <v>0.11</v>
      </c>
      <c r="AX102" s="7" t="s">
        <v>93</v>
      </c>
      <c r="AY102" s="7">
        <v>1.4</v>
      </c>
      <c r="AZ102" s="7" t="s">
        <v>93</v>
      </c>
      <c r="BA102" s="7">
        <v>17</v>
      </c>
      <c r="BB102" s="7">
        <v>0.12</v>
      </c>
      <c r="BC102" s="7">
        <v>1.7000000000000001E-2</v>
      </c>
      <c r="BD102" s="7">
        <v>1.0999999999999999E-2</v>
      </c>
      <c r="BE102" s="7">
        <v>2300</v>
      </c>
      <c r="BF102" s="7">
        <v>470</v>
      </c>
      <c r="BG102" s="7" t="s">
        <v>93</v>
      </c>
      <c r="BH102" s="7">
        <v>5.6000000000000001E-2</v>
      </c>
      <c r="BI102" s="7" t="s">
        <v>93</v>
      </c>
      <c r="BJ102" s="7">
        <v>7.1999999999999995E-2</v>
      </c>
      <c r="BK102" s="7">
        <v>0.35</v>
      </c>
      <c r="BL102" s="7">
        <v>300</v>
      </c>
      <c r="BM102" s="7" t="s">
        <v>93</v>
      </c>
      <c r="BN102" s="7">
        <v>5.0000000000000001E-3</v>
      </c>
      <c r="BO102" s="7">
        <v>2.3E-2</v>
      </c>
      <c r="BP102" s="7">
        <v>5.5E-2</v>
      </c>
      <c r="BQ102" s="7">
        <v>3.3</v>
      </c>
      <c r="BR102" s="7">
        <v>2100</v>
      </c>
      <c r="BS102" s="7" t="s">
        <v>93</v>
      </c>
      <c r="BT102" s="7">
        <v>7.4999999999999997E-3</v>
      </c>
      <c r="BU102" s="7">
        <v>3.4000000000000002E-2</v>
      </c>
      <c r="BV102" s="7">
        <v>11</v>
      </c>
      <c r="BW102" s="7">
        <v>430</v>
      </c>
      <c r="BX102" s="7">
        <v>0.6</v>
      </c>
      <c r="BY102" s="7" t="s">
        <v>93</v>
      </c>
      <c r="BZ102" s="7">
        <v>320</v>
      </c>
      <c r="CA102" s="7">
        <v>3.5000000000000001E-3</v>
      </c>
      <c r="CB102" s="7">
        <v>5.5</v>
      </c>
      <c r="CC102" s="7" t="s">
        <v>93</v>
      </c>
      <c r="CD102" s="7">
        <v>5.3999999999999999E-2</v>
      </c>
      <c r="CE102" s="7">
        <v>0.16</v>
      </c>
      <c r="CF102" s="7">
        <v>0.84</v>
      </c>
      <c r="CG102" s="7">
        <v>0.65</v>
      </c>
      <c r="CH102" s="7">
        <v>1.4</v>
      </c>
      <c r="CI102" s="7">
        <v>-12.915159983460899</v>
      </c>
      <c r="CJ102" s="7">
        <v>-97.736287179369796</v>
      </c>
      <c r="CK102" s="7" t="s">
        <v>94</v>
      </c>
      <c r="CL102" s="7" t="s">
        <v>94</v>
      </c>
      <c r="CM102" s="7" t="s">
        <v>94</v>
      </c>
      <c r="CN102" s="7">
        <v>2.6519307640229399E-8</v>
      </c>
      <c r="CO102" s="7">
        <v>3086</v>
      </c>
      <c r="CP102" s="7">
        <v>205.28594269946299</v>
      </c>
      <c r="CQ102" s="7">
        <v>96.83</v>
      </c>
      <c r="CR102" s="7">
        <v>6.4807858969627601</v>
      </c>
    </row>
    <row r="103" spans="1:96" ht="15.6" x14ac:dyDescent="0.3">
      <c r="A103" s="4" t="s">
        <v>117</v>
      </c>
      <c r="B103" s="5">
        <v>44747</v>
      </c>
      <c r="C103" s="6" t="s">
        <v>105</v>
      </c>
      <c r="D103" s="5" t="s">
        <v>102</v>
      </c>
      <c r="E103" s="5" t="s">
        <v>109</v>
      </c>
      <c r="F103" s="7">
        <v>27.81</v>
      </c>
      <c r="G103" s="7">
        <v>5.41</v>
      </c>
      <c r="H103" s="7">
        <v>25.7</v>
      </c>
      <c r="I103" s="7">
        <v>522.91999999999996</v>
      </c>
      <c r="J103" s="7">
        <v>0.64</v>
      </c>
      <c r="K103" s="7">
        <v>9.41</v>
      </c>
      <c r="L103" s="7">
        <v>193.03800000000001</v>
      </c>
      <c r="M103" s="7">
        <v>19.920000000000002</v>
      </c>
      <c r="N103" s="7">
        <v>9.8000000000000004E-2</v>
      </c>
      <c r="O103" s="7">
        <v>3.6999999999999998E-2</v>
      </c>
      <c r="P103" s="7">
        <v>2.8000000000000001E-2</v>
      </c>
      <c r="Q103" s="7" t="s">
        <v>93</v>
      </c>
      <c r="R103" s="7">
        <v>2.5000000000000001E-2</v>
      </c>
      <c r="S103" s="7">
        <v>1.2E-4</v>
      </c>
      <c r="T103" s="7">
        <v>1.1000000000000001</v>
      </c>
      <c r="U103" s="7">
        <v>5.2999999999999999E-2</v>
      </c>
      <c r="V103" s="7">
        <v>50</v>
      </c>
      <c r="W103" s="7">
        <v>1500</v>
      </c>
      <c r="X103" s="7">
        <v>8.6999999999999994E-3</v>
      </c>
      <c r="Y103" s="7">
        <v>0.37</v>
      </c>
      <c r="Z103" s="7">
        <v>473.49799999999999</v>
      </c>
      <c r="AA103" s="7">
        <v>1.2E-2</v>
      </c>
      <c r="AB103" s="7">
        <v>3300</v>
      </c>
      <c r="AC103" s="7">
        <v>1.5</v>
      </c>
      <c r="AD103" s="7">
        <v>4.5</v>
      </c>
      <c r="AE103" s="7">
        <v>5.4</v>
      </c>
      <c r="AF103" s="7">
        <v>0.11</v>
      </c>
      <c r="AG103" s="7">
        <v>0.81</v>
      </c>
      <c r="AH103" s="7">
        <v>65</v>
      </c>
      <c r="AI103" s="7" t="s">
        <v>93</v>
      </c>
      <c r="AJ103" s="7" t="s">
        <v>93</v>
      </c>
      <c r="AK103" s="7">
        <v>0.95</v>
      </c>
      <c r="AL103" s="7">
        <v>1.4E-2</v>
      </c>
      <c r="AM103" s="7">
        <v>3.8</v>
      </c>
      <c r="AN103" s="7">
        <v>2.5000000000000001E-2</v>
      </c>
      <c r="AO103" s="7">
        <v>0.13</v>
      </c>
      <c r="AP103" s="7">
        <v>0.83</v>
      </c>
      <c r="AQ103" s="7">
        <v>1.2</v>
      </c>
      <c r="AR103" s="7">
        <v>3.6999999999999998E-2</v>
      </c>
      <c r="AS103" s="7">
        <v>1.4999999999999999E-2</v>
      </c>
      <c r="AT103" s="7">
        <v>0.12</v>
      </c>
      <c r="AU103" s="7">
        <v>0.18</v>
      </c>
      <c r="AV103" s="7">
        <v>0.8</v>
      </c>
      <c r="AW103" s="7">
        <v>0.17</v>
      </c>
      <c r="AX103" s="7" t="s">
        <v>93</v>
      </c>
      <c r="AY103" s="7">
        <v>2.4</v>
      </c>
      <c r="AZ103" s="7" t="s">
        <v>93</v>
      </c>
      <c r="BA103" s="7">
        <v>5.4</v>
      </c>
      <c r="BB103" s="7">
        <v>0.17</v>
      </c>
      <c r="BC103" s="7">
        <v>1.2999999999999999E-2</v>
      </c>
      <c r="BD103" s="7">
        <v>1.6E-2</v>
      </c>
      <c r="BE103" s="7">
        <v>4400</v>
      </c>
      <c r="BF103" s="7">
        <v>690</v>
      </c>
      <c r="BG103" s="7" t="s">
        <v>93</v>
      </c>
      <c r="BH103" s="7">
        <v>8.4000000000000005E-2</v>
      </c>
      <c r="BI103" s="7" t="s">
        <v>93</v>
      </c>
      <c r="BJ103" s="7">
        <v>0.11</v>
      </c>
      <c r="BK103" s="7">
        <v>0.73</v>
      </c>
      <c r="BL103" s="7">
        <v>650</v>
      </c>
      <c r="BM103" s="7">
        <v>5.0000000000000001E-3</v>
      </c>
      <c r="BN103" s="7">
        <v>2.5999999999999999E-3</v>
      </c>
      <c r="BO103" s="7">
        <v>3.4000000000000002E-2</v>
      </c>
      <c r="BP103" s="7">
        <v>9.0999999999999998E-2</v>
      </c>
      <c r="BQ103" s="7">
        <v>4.5</v>
      </c>
      <c r="BR103" s="7">
        <v>3200</v>
      </c>
      <c r="BS103" s="7">
        <v>7.6000000000000004E-4</v>
      </c>
      <c r="BT103" s="7">
        <v>1.6E-2</v>
      </c>
      <c r="BU103" s="7">
        <v>5.8000000000000003E-2</v>
      </c>
      <c r="BV103" s="7">
        <v>17</v>
      </c>
      <c r="BW103" s="7">
        <v>430</v>
      </c>
      <c r="BX103" s="7">
        <v>0.79</v>
      </c>
      <c r="BY103" s="7" t="s">
        <v>93</v>
      </c>
      <c r="BZ103" s="7">
        <v>310</v>
      </c>
      <c r="CA103" s="7">
        <v>5.0000000000000001E-3</v>
      </c>
      <c r="CB103" s="7">
        <v>6.8</v>
      </c>
      <c r="CC103" s="7">
        <v>1.4E-2</v>
      </c>
      <c r="CD103" s="7">
        <v>5.8000000000000003E-2</v>
      </c>
      <c r="CE103" s="7">
        <v>0.21</v>
      </c>
      <c r="CF103" s="7">
        <v>0.72</v>
      </c>
      <c r="CG103" s="7">
        <v>0.5</v>
      </c>
      <c r="CH103" s="7">
        <v>1.4</v>
      </c>
      <c r="CI103" s="7">
        <v>-12.415240045986501</v>
      </c>
      <c r="CJ103" s="7">
        <v>-93.215683727001505</v>
      </c>
      <c r="CK103" s="7" t="s">
        <v>94</v>
      </c>
      <c r="CL103" s="7" t="s">
        <v>94</v>
      </c>
      <c r="CM103" s="7" t="s">
        <v>94</v>
      </c>
      <c r="CN103" s="7">
        <v>5.49549489174554E-8</v>
      </c>
      <c r="CO103" s="7">
        <v>6395</v>
      </c>
      <c r="CP103" s="7">
        <v>2437.1000988406599</v>
      </c>
      <c r="CQ103" s="7">
        <v>1149.54</v>
      </c>
      <c r="CR103" s="7">
        <v>13.429885227179801</v>
      </c>
    </row>
    <row r="104" spans="1:96" ht="15.6" x14ac:dyDescent="0.3">
      <c r="A104" s="4" t="s">
        <v>117</v>
      </c>
      <c r="B104" s="5">
        <v>44762</v>
      </c>
      <c r="C104" s="6" t="s">
        <v>105</v>
      </c>
      <c r="D104" s="5" t="s">
        <v>102</v>
      </c>
      <c r="E104" s="5" t="s">
        <v>109</v>
      </c>
      <c r="F104" s="7">
        <v>22.1</v>
      </c>
      <c r="G104" s="7">
        <v>4.7300000000000004</v>
      </c>
      <c r="H104" s="7">
        <v>34.799999999999997</v>
      </c>
      <c r="I104" s="7">
        <v>103.62</v>
      </c>
      <c r="J104" s="7">
        <v>0.76</v>
      </c>
      <c r="K104" s="7">
        <v>14.37</v>
      </c>
      <c r="L104" s="7">
        <v>210.72399999999999</v>
      </c>
      <c r="M104" s="7">
        <v>11.27</v>
      </c>
      <c r="N104" s="7">
        <v>7.0999999999999994E-2</v>
      </c>
      <c r="O104" s="7">
        <v>4.9000000000000002E-2</v>
      </c>
      <c r="P104" s="7">
        <v>2.5000000000000001E-2</v>
      </c>
      <c r="Q104" s="7" t="s">
        <v>93</v>
      </c>
      <c r="R104" s="7">
        <v>1.6E-2</v>
      </c>
      <c r="S104" s="7">
        <v>2.7E-4</v>
      </c>
      <c r="T104" s="7">
        <v>1.1000000000000001</v>
      </c>
      <c r="U104" s="7">
        <v>3.1E-2</v>
      </c>
      <c r="V104" s="7">
        <v>29</v>
      </c>
      <c r="W104" s="7">
        <v>1000</v>
      </c>
      <c r="X104" s="7">
        <v>0.01</v>
      </c>
      <c r="Y104" s="7">
        <v>0.46</v>
      </c>
      <c r="Z104" s="7">
        <v>272.68900000000002</v>
      </c>
      <c r="AA104" s="7">
        <v>2.5999999999999999E-2</v>
      </c>
      <c r="AB104" s="7">
        <v>2100</v>
      </c>
      <c r="AC104" s="7">
        <v>1.4</v>
      </c>
      <c r="AD104" s="7">
        <v>3.7</v>
      </c>
      <c r="AE104" s="7">
        <v>5.0999999999999996</v>
      </c>
      <c r="AF104" s="7">
        <v>8.3000000000000004E-2</v>
      </c>
      <c r="AG104" s="7">
        <v>0.61</v>
      </c>
      <c r="AH104" s="7">
        <v>29</v>
      </c>
      <c r="AI104" s="7" t="s">
        <v>93</v>
      </c>
      <c r="AJ104" s="7" t="s">
        <v>93</v>
      </c>
      <c r="AK104" s="7">
        <v>0.8</v>
      </c>
      <c r="AL104" s="7">
        <v>3.7999999999999999E-2</v>
      </c>
      <c r="AM104" s="7">
        <v>3.3</v>
      </c>
      <c r="AN104" s="7">
        <v>1.9E-2</v>
      </c>
      <c r="AO104" s="7">
        <v>0.1</v>
      </c>
      <c r="AP104" s="7">
        <v>0.51</v>
      </c>
      <c r="AQ104" s="7">
        <v>0.89</v>
      </c>
      <c r="AR104" s="7">
        <v>2.4E-2</v>
      </c>
      <c r="AS104" s="7">
        <v>1.0999999999999999E-2</v>
      </c>
      <c r="AT104" s="7">
        <v>0.08</v>
      </c>
      <c r="AU104" s="7">
        <v>0.15</v>
      </c>
      <c r="AV104" s="7">
        <v>1.2</v>
      </c>
      <c r="AW104" s="7">
        <v>0.13</v>
      </c>
      <c r="AX104" s="7" t="s">
        <v>93</v>
      </c>
      <c r="AY104" s="7">
        <v>1.2</v>
      </c>
      <c r="AZ104" s="7" t="s">
        <v>93</v>
      </c>
      <c r="BA104" s="7">
        <v>9</v>
      </c>
      <c r="BB104" s="7">
        <v>0.14000000000000001</v>
      </c>
      <c r="BC104" s="7">
        <v>1.7000000000000001E-2</v>
      </c>
      <c r="BD104" s="7">
        <v>1.0999999999999999E-2</v>
      </c>
      <c r="BE104" s="7">
        <v>2300</v>
      </c>
      <c r="BF104" s="7">
        <v>480</v>
      </c>
      <c r="BG104" s="7" t="s">
        <v>93</v>
      </c>
      <c r="BH104" s="7">
        <v>5.6000000000000001E-2</v>
      </c>
      <c r="BI104" s="7" t="s">
        <v>93</v>
      </c>
      <c r="BJ104" s="7">
        <v>0.08</v>
      </c>
      <c r="BK104" s="7">
        <v>0.32</v>
      </c>
      <c r="BL104" s="7">
        <v>260</v>
      </c>
      <c r="BM104" s="7" t="s">
        <v>93</v>
      </c>
      <c r="BN104" s="7">
        <v>5.1999999999999998E-3</v>
      </c>
      <c r="BO104" s="7">
        <v>2.5999999999999999E-2</v>
      </c>
      <c r="BP104" s="7">
        <v>5.8000000000000003E-2</v>
      </c>
      <c r="BQ104" s="7">
        <v>3.6</v>
      </c>
      <c r="BR104" s="7">
        <v>2200</v>
      </c>
      <c r="BS104" s="7" t="s">
        <v>93</v>
      </c>
      <c r="BT104" s="7">
        <v>6.4999999999999997E-3</v>
      </c>
      <c r="BU104" s="7">
        <v>3.1E-2</v>
      </c>
      <c r="BV104" s="7">
        <v>12</v>
      </c>
      <c r="BW104" s="7">
        <v>460</v>
      </c>
      <c r="BX104" s="7">
        <v>0.7</v>
      </c>
      <c r="BY104" s="7" t="s">
        <v>93</v>
      </c>
      <c r="BZ104" s="7">
        <v>380</v>
      </c>
      <c r="CA104" s="7">
        <v>3.0999999999999999E-3</v>
      </c>
      <c r="CB104" s="7">
        <v>5.8</v>
      </c>
      <c r="CC104" s="7" t="s">
        <v>93</v>
      </c>
      <c r="CD104" s="7">
        <v>5.1999999999999998E-2</v>
      </c>
      <c r="CE104" s="7">
        <v>0.19</v>
      </c>
      <c r="CF104" s="7">
        <v>0.79</v>
      </c>
      <c r="CG104" s="7">
        <v>0.72</v>
      </c>
      <c r="CH104" s="7">
        <v>1.5</v>
      </c>
      <c r="CI104" s="7">
        <v>-11.715339253620501</v>
      </c>
      <c r="CJ104" s="7">
        <v>-86.679554854750805</v>
      </c>
      <c r="CK104" s="7" t="s">
        <v>94</v>
      </c>
      <c r="CL104" s="7" t="s">
        <v>94</v>
      </c>
      <c r="CM104" s="7" t="s">
        <v>94</v>
      </c>
      <c r="CN104" s="7">
        <v>2.8152058272647999E-8</v>
      </c>
      <c r="CO104" s="7">
        <v>3276</v>
      </c>
      <c r="CP104" s="7">
        <v>109.946597009131</v>
      </c>
      <c r="CQ104" s="7">
        <v>51.86</v>
      </c>
      <c r="CR104" s="7">
        <v>6.8797973423363601</v>
      </c>
    </row>
    <row r="105" spans="1:96" ht="15.6" x14ac:dyDescent="0.3">
      <c r="A105" s="4" t="s">
        <v>117</v>
      </c>
      <c r="B105" s="5">
        <v>44777</v>
      </c>
      <c r="C105" s="6" t="s">
        <v>105</v>
      </c>
      <c r="D105" s="5" t="s">
        <v>102</v>
      </c>
      <c r="E105" s="5" t="s">
        <v>109</v>
      </c>
      <c r="F105" s="7">
        <v>27.65</v>
      </c>
      <c r="G105" s="7">
        <v>5.32</v>
      </c>
      <c r="H105" s="7">
        <v>31</v>
      </c>
      <c r="I105" s="7">
        <v>400.59</v>
      </c>
      <c r="J105" s="7">
        <v>1</v>
      </c>
      <c r="K105" s="7">
        <v>8.01</v>
      </c>
      <c r="L105" s="7">
        <v>183.559</v>
      </c>
      <c r="M105" s="7">
        <v>20.350000000000001</v>
      </c>
      <c r="N105" s="7">
        <v>9.6000000000000002E-2</v>
      </c>
      <c r="O105" s="7">
        <v>3.7999999999999999E-2</v>
      </c>
      <c r="P105" s="7">
        <v>2.8000000000000001E-2</v>
      </c>
      <c r="Q105" s="7" t="s">
        <v>93</v>
      </c>
      <c r="R105" s="7">
        <v>2.7E-2</v>
      </c>
      <c r="S105" s="7">
        <v>1.7000000000000001E-4</v>
      </c>
      <c r="T105" s="7">
        <v>0.99</v>
      </c>
      <c r="U105" s="7">
        <v>4.1000000000000002E-2</v>
      </c>
      <c r="V105" s="7">
        <v>44</v>
      </c>
      <c r="W105" s="7">
        <v>1500</v>
      </c>
      <c r="X105" s="7">
        <v>9.1999999999999998E-3</v>
      </c>
      <c r="Y105" s="7">
        <v>0.38</v>
      </c>
      <c r="Z105" s="7">
        <v>441.67</v>
      </c>
      <c r="AA105" s="7">
        <v>1.2E-2</v>
      </c>
      <c r="AB105" s="7">
        <v>3000</v>
      </c>
      <c r="AC105" s="7">
        <v>1.6</v>
      </c>
      <c r="AD105" s="7">
        <v>4.0999999999999996</v>
      </c>
      <c r="AE105" s="7">
        <v>5.6</v>
      </c>
      <c r="AF105" s="7">
        <v>9.7000000000000003E-2</v>
      </c>
      <c r="AG105" s="7">
        <v>0.79</v>
      </c>
      <c r="AH105" s="7">
        <v>73</v>
      </c>
      <c r="AI105" s="7" t="s">
        <v>93</v>
      </c>
      <c r="AJ105" s="7" t="s">
        <v>93</v>
      </c>
      <c r="AK105" s="7">
        <v>0.95</v>
      </c>
      <c r="AL105" s="7">
        <v>1.9E-2</v>
      </c>
      <c r="AM105" s="7">
        <v>3.7</v>
      </c>
      <c r="AN105" s="7">
        <v>2.4E-2</v>
      </c>
      <c r="AO105" s="7">
        <v>0.11</v>
      </c>
      <c r="AP105" s="7">
        <v>0.8</v>
      </c>
      <c r="AQ105" s="7">
        <v>1.1000000000000001</v>
      </c>
      <c r="AR105" s="7">
        <v>3.5000000000000003E-2</v>
      </c>
      <c r="AS105" s="7">
        <v>1.4E-2</v>
      </c>
      <c r="AT105" s="7">
        <v>0.11</v>
      </c>
      <c r="AU105" s="7">
        <v>0.18</v>
      </c>
      <c r="AV105" s="7">
        <v>0.8</v>
      </c>
      <c r="AW105" s="7">
        <v>0.16</v>
      </c>
      <c r="AX105" s="7" t="s">
        <v>93</v>
      </c>
      <c r="AY105" s="7">
        <v>1.8</v>
      </c>
      <c r="AZ105" s="7" t="s">
        <v>93</v>
      </c>
      <c r="BA105" s="7">
        <v>6.4</v>
      </c>
      <c r="BB105" s="7">
        <v>0.17</v>
      </c>
      <c r="BC105" s="7">
        <v>1.0999999999999999E-2</v>
      </c>
      <c r="BD105" s="7">
        <v>1.4999999999999999E-2</v>
      </c>
      <c r="BE105" s="7">
        <v>4200</v>
      </c>
      <c r="BF105" s="7">
        <v>630</v>
      </c>
      <c r="BG105" s="7" t="s">
        <v>93</v>
      </c>
      <c r="BH105" s="7">
        <v>8.1000000000000003E-2</v>
      </c>
      <c r="BI105" s="7" t="s">
        <v>93</v>
      </c>
      <c r="BJ105" s="7">
        <v>0.11</v>
      </c>
      <c r="BK105" s="7">
        <v>0.66</v>
      </c>
      <c r="BL105" s="7">
        <v>500</v>
      </c>
      <c r="BM105" s="7" t="s">
        <v>93</v>
      </c>
      <c r="BN105" s="7">
        <v>2.8999999999999998E-3</v>
      </c>
      <c r="BO105" s="7">
        <v>3.3000000000000002E-2</v>
      </c>
      <c r="BP105" s="7">
        <v>9.1999999999999998E-2</v>
      </c>
      <c r="BQ105" s="7">
        <v>4.5</v>
      </c>
      <c r="BR105" s="7">
        <v>3400</v>
      </c>
      <c r="BS105" s="7">
        <v>1E-3</v>
      </c>
      <c r="BT105" s="7">
        <v>1.4E-2</v>
      </c>
      <c r="BU105" s="7">
        <v>6.9000000000000006E-2</v>
      </c>
      <c r="BV105" s="7">
        <v>16</v>
      </c>
      <c r="BW105" s="7">
        <v>450</v>
      </c>
      <c r="BX105" s="7">
        <v>0.8</v>
      </c>
      <c r="BY105" s="7" t="s">
        <v>93</v>
      </c>
      <c r="BZ105" s="7">
        <v>330</v>
      </c>
      <c r="CA105" s="7">
        <v>4.4999999999999997E-3</v>
      </c>
      <c r="CB105" s="7">
        <v>6.7</v>
      </c>
      <c r="CC105" s="7" t="s">
        <v>93</v>
      </c>
      <c r="CD105" s="7">
        <v>5.5E-2</v>
      </c>
      <c r="CE105" s="7">
        <v>0.22</v>
      </c>
      <c r="CF105" s="7">
        <v>0.77</v>
      </c>
      <c r="CG105" s="7">
        <v>0.56999999999999995</v>
      </c>
      <c r="CH105" s="7">
        <v>1.6</v>
      </c>
      <c r="CI105" s="7">
        <v>-11.878849064836899</v>
      </c>
      <c r="CJ105" s="7">
        <v>-87.788293358535199</v>
      </c>
      <c r="CK105" s="7" t="s">
        <v>94</v>
      </c>
      <c r="CL105" s="7" t="s">
        <v>94</v>
      </c>
      <c r="CM105" s="7" t="s">
        <v>94</v>
      </c>
      <c r="CN105" s="7">
        <v>5.2746438851499797E-8</v>
      </c>
      <c r="CO105" s="7">
        <v>6138</v>
      </c>
      <c r="CP105" s="7">
        <v>1990.1690900574899</v>
      </c>
      <c r="CQ105" s="7">
        <v>938.73</v>
      </c>
      <c r="CR105" s="7">
        <v>12.890169745806</v>
      </c>
    </row>
    <row r="106" spans="1:96" ht="15.6" x14ac:dyDescent="0.3">
      <c r="A106" s="4" t="s">
        <v>117</v>
      </c>
      <c r="B106" s="5">
        <v>44805</v>
      </c>
      <c r="C106" s="6" t="s">
        <v>105</v>
      </c>
      <c r="D106" s="5" t="s">
        <v>102</v>
      </c>
      <c r="E106" s="5" t="s">
        <v>109</v>
      </c>
      <c r="F106" s="7">
        <v>30.5</v>
      </c>
      <c r="G106" s="7">
        <v>5.47</v>
      </c>
      <c r="H106" s="7">
        <v>28.9</v>
      </c>
      <c r="I106" s="7">
        <v>481.52</v>
      </c>
      <c r="J106" s="7">
        <v>1.1000000000000001</v>
      </c>
      <c r="K106" s="7">
        <v>5.8</v>
      </c>
      <c r="L106" s="7">
        <v>168.15600000000001</v>
      </c>
      <c r="M106" s="7">
        <v>16.59</v>
      </c>
      <c r="N106" s="7">
        <v>9.9000000000000005E-2</v>
      </c>
      <c r="O106" s="7">
        <v>3.3000000000000002E-2</v>
      </c>
      <c r="P106" s="7">
        <v>2.5999999999999999E-2</v>
      </c>
      <c r="Q106" s="7" t="s">
        <v>93</v>
      </c>
      <c r="R106" s="7">
        <v>2.5000000000000001E-2</v>
      </c>
      <c r="S106" s="7">
        <v>9.8999999999999994E-5</v>
      </c>
      <c r="T106" s="7">
        <v>0.69</v>
      </c>
      <c r="U106" s="7">
        <v>4.4999999999999998E-2</v>
      </c>
      <c r="V106" s="7">
        <v>51</v>
      </c>
      <c r="W106" s="7">
        <v>1700</v>
      </c>
      <c r="X106" s="7">
        <v>6.4000000000000003E-3</v>
      </c>
      <c r="Y106" s="7">
        <v>0.33</v>
      </c>
      <c r="Z106" s="7">
        <v>562.20100000000002</v>
      </c>
      <c r="AA106" s="7">
        <v>7.9000000000000008E-3</v>
      </c>
      <c r="AB106" s="7">
        <v>3500</v>
      </c>
      <c r="AC106" s="7">
        <v>1.5</v>
      </c>
      <c r="AD106" s="7">
        <v>4.3</v>
      </c>
      <c r="AE106" s="7">
        <v>5.3</v>
      </c>
      <c r="AF106" s="7">
        <v>0.11</v>
      </c>
      <c r="AG106" s="7">
        <v>0.78</v>
      </c>
      <c r="AH106" s="7">
        <v>60</v>
      </c>
      <c r="AI106" s="7" t="s">
        <v>93</v>
      </c>
      <c r="AJ106" s="7" t="s">
        <v>93</v>
      </c>
      <c r="AK106" s="7">
        <v>0.87</v>
      </c>
      <c r="AL106" s="7" t="s">
        <v>93</v>
      </c>
      <c r="AM106" s="7">
        <v>3.4</v>
      </c>
      <c r="AN106" s="7">
        <v>2.4E-2</v>
      </c>
      <c r="AO106" s="7">
        <v>8.5999999999999993E-2</v>
      </c>
      <c r="AP106" s="7">
        <v>0.89</v>
      </c>
      <c r="AQ106" s="7">
        <v>1.1000000000000001</v>
      </c>
      <c r="AR106" s="7">
        <v>3.5999999999999997E-2</v>
      </c>
      <c r="AS106" s="7">
        <v>1.4999999999999999E-2</v>
      </c>
      <c r="AT106" s="7">
        <v>0.12</v>
      </c>
      <c r="AU106" s="7">
        <v>0.17</v>
      </c>
      <c r="AV106" s="7">
        <v>0.76</v>
      </c>
      <c r="AW106" s="7">
        <v>0.16</v>
      </c>
      <c r="AX106" s="7" t="s">
        <v>93</v>
      </c>
      <c r="AY106" s="7">
        <v>2</v>
      </c>
      <c r="AZ106" s="7" t="s">
        <v>93</v>
      </c>
      <c r="BA106" s="7">
        <v>8.8000000000000007</v>
      </c>
      <c r="BB106" s="7">
        <v>0.18</v>
      </c>
      <c r="BC106" s="7">
        <v>0.01</v>
      </c>
      <c r="BD106" s="7">
        <v>1.6E-2</v>
      </c>
      <c r="BE106" s="7">
        <v>5200</v>
      </c>
      <c r="BF106" s="7">
        <v>730</v>
      </c>
      <c r="BG106" s="7" t="s">
        <v>93</v>
      </c>
      <c r="BH106" s="7">
        <v>8.1000000000000003E-2</v>
      </c>
      <c r="BI106" s="7" t="s">
        <v>93</v>
      </c>
      <c r="BJ106" s="7">
        <v>0.11</v>
      </c>
      <c r="BK106" s="7">
        <v>0.79</v>
      </c>
      <c r="BL106" s="7">
        <v>560</v>
      </c>
      <c r="BM106" s="7" t="s">
        <v>93</v>
      </c>
      <c r="BN106" s="7">
        <v>2.7000000000000001E-3</v>
      </c>
      <c r="BO106" s="7">
        <v>3.3000000000000002E-2</v>
      </c>
      <c r="BP106" s="7">
        <v>0.09</v>
      </c>
      <c r="BQ106" s="7">
        <v>4.7</v>
      </c>
      <c r="BR106" s="7">
        <v>3100</v>
      </c>
      <c r="BS106" s="7">
        <v>1E-3</v>
      </c>
      <c r="BT106" s="7">
        <v>1.7000000000000001E-2</v>
      </c>
      <c r="BU106" s="7">
        <v>2.7E-2</v>
      </c>
      <c r="BV106" s="7">
        <v>18</v>
      </c>
      <c r="BW106" s="7">
        <v>400</v>
      </c>
      <c r="BX106" s="7">
        <v>0.75</v>
      </c>
      <c r="BY106" s="7" t="s">
        <v>93</v>
      </c>
      <c r="BZ106" s="7">
        <v>270</v>
      </c>
      <c r="CA106" s="7">
        <v>2.8999999999999998E-3</v>
      </c>
      <c r="CB106" s="7">
        <v>7.1</v>
      </c>
      <c r="CC106" s="7" t="s">
        <v>93</v>
      </c>
      <c r="CD106" s="7">
        <v>4.9000000000000002E-2</v>
      </c>
      <c r="CE106" s="7">
        <v>0.19</v>
      </c>
      <c r="CF106" s="7">
        <v>0.62</v>
      </c>
      <c r="CG106" s="7">
        <v>0.4</v>
      </c>
      <c r="CH106" s="7">
        <v>1.2</v>
      </c>
      <c r="CI106" s="7">
        <v>-11.420551644043201</v>
      </c>
      <c r="CJ106" s="7">
        <v>-85.505977734715003</v>
      </c>
      <c r="CK106" s="7" t="s">
        <v>94</v>
      </c>
      <c r="CL106" s="7" t="s">
        <v>94</v>
      </c>
      <c r="CM106" s="7" t="s">
        <v>94</v>
      </c>
      <c r="CN106" s="7">
        <v>5.8418098943058901E-8</v>
      </c>
      <c r="CO106" s="7">
        <v>6798</v>
      </c>
      <c r="CP106" s="7">
        <v>2604.22486247795</v>
      </c>
      <c r="CQ106" s="7">
        <v>1228.3699999999999</v>
      </c>
      <c r="CR106" s="7">
        <v>14.276209503419601</v>
      </c>
    </row>
    <row r="107" spans="1:96" ht="15.6" x14ac:dyDescent="0.3">
      <c r="A107" s="4" t="s">
        <v>117</v>
      </c>
      <c r="B107" s="5">
        <v>44816</v>
      </c>
      <c r="C107" s="6" t="s">
        <v>105</v>
      </c>
      <c r="D107" s="5" t="s">
        <v>102</v>
      </c>
      <c r="E107" s="5" t="s">
        <v>109</v>
      </c>
      <c r="F107" s="7">
        <v>32.090000000000003</v>
      </c>
      <c r="G107" s="7">
        <v>5.45</v>
      </c>
      <c r="H107" s="7">
        <v>27.3</v>
      </c>
      <c r="I107" s="7">
        <v>545.75</v>
      </c>
      <c r="J107" s="7">
        <v>1.1599999999999999</v>
      </c>
      <c r="K107" s="7">
        <v>6.83</v>
      </c>
      <c r="L107" s="7" t="s">
        <v>93</v>
      </c>
      <c r="M107" s="7">
        <v>18.57</v>
      </c>
      <c r="N107" s="7">
        <v>0.1</v>
      </c>
      <c r="O107" s="7">
        <v>0.03</v>
      </c>
      <c r="P107" s="7">
        <v>2.7E-2</v>
      </c>
      <c r="Q107" s="7" t="s">
        <v>93</v>
      </c>
      <c r="R107" s="7">
        <v>2.5999999999999999E-2</v>
      </c>
      <c r="S107" s="7">
        <v>9.8999999999999994E-5</v>
      </c>
      <c r="T107" s="7">
        <v>0.79</v>
      </c>
      <c r="U107" s="7">
        <v>4.7E-2</v>
      </c>
      <c r="V107" s="7">
        <v>54</v>
      </c>
      <c r="W107" s="7">
        <v>1700</v>
      </c>
      <c r="X107" s="7">
        <v>6.6E-3</v>
      </c>
      <c r="Y107" s="7">
        <v>0.32</v>
      </c>
      <c r="Z107" s="7">
        <v>607.87800000000004</v>
      </c>
      <c r="AA107" s="7">
        <v>5.5999999999999999E-3</v>
      </c>
      <c r="AB107" s="7">
        <v>3700</v>
      </c>
      <c r="AC107" s="7">
        <v>1.5</v>
      </c>
      <c r="AD107" s="7">
        <v>4.3</v>
      </c>
      <c r="AE107" s="7">
        <v>5.4</v>
      </c>
      <c r="AF107" s="7">
        <v>0.1</v>
      </c>
      <c r="AG107" s="7">
        <v>0.81</v>
      </c>
      <c r="AH107" s="7">
        <v>61</v>
      </c>
      <c r="AI107" s="7" t="s">
        <v>93</v>
      </c>
      <c r="AJ107" s="7" t="s">
        <v>93</v>
      </c>
      <c r="AK107" s="7">
        <v>0.87</v>
      </c>
      <c r="AL107" s="7">
        <v>1.4999999999999999E-2</v>
      </c>
      <c r="AM107" s="7">
        <v>3.7</v>
      </c>
      <c r="AN107" s="7">
        <v>2.5000000000000001E-2</v>
      </c>
      <c r="AO107" s="7">
        <v>8.6999999999999994E-2</v>
      </c>
      <c r="AP107" s="7">
        <v>1</v>
      </c>
      <c r="AQ107" s="7">
        <v>1.1000000000000001</v>
      </c>
      <c r="AR107" s="7">
        <v>3.9E-2</v>
      </c>
      <c r="AS107" s="7">
        <v>1.6E-2</v>
      </c>
      <c r="AT107" s="7">
        <v>0.13</v>
      </c>
      <c r="AU107" s="7">
        <v>0.17</v>
      </c>
      <c r="AV107" s="7">
        <v>0.62</v>
      </c>
      <c r="AW107" s="7">
        <v>0.17</v>
      </c>
      <c r="AX107" s="7" t="s">
        <v>93</v>
      </c>
      <c r="AY107" s="7">
        <v>2</v>
      </c>
      <c r="AZ107" s="7" t="s">
        <v>93</v>
      </c>
      <c r="BA107" s="7">
        <v>6.3</v>
      </c>
      <c r="BB107" s="7">
        <v>0.17</v>
      </c>
      <c r="BC107" s="7">
        <v>8.6999999999999994E-3</v>
      </c>
      <c r="BD107" s="7">
        <v>1.7999999999999999E-2</v>
      </c>
      <c r="BE107" s="7">
        <v>5600</v>
      </c>
      <c r="BF107" s="7">
        <v>710</v>
      </c>
      <c r="BG107" s="7" t="s">
        <v>93</v>
      </c>
      <c r="BH107" s="7">
        <v>8.8999999999999996E-2</v>
      </c>
      <c r="BI107" s="7" t="s">
        <v>93</v>
      </c>
      <c r="BJ107" s="7">
        <v>0.11</v>
      </c>
      <c r="BK107" s="7">
        <v>0.86</v>
      </c>
      <c r="BL107" s="7">
        <v>580</v>
      </c>
      <c r="BM107" s="7" t="s">
        <v>93</v>
      </c>
      <c r="BN107" s="7">
        <v>2.5000000000000001E-3</v>
      </c>
      <c r="BO107" s="7">
        <v>3.5000000000000003E-2</v>
      </c>
      <c r="BP107" s="7">
        <v>0.1</v>
      </c>
      <c r="BQ107" s="7">
        <v>4.5</v>
      </c>
      <c r="BR107" s="7">
        <v>2800</v>
      </c>
      <c r="BS107" s="7">
        <v>1.1000000000000001E-3</v>
      </c>
      <c r="BT107" s="7">
        <v>1.9E-2</v>
      </c>
      <c r="BU107" s="7">
        <v>0.02</v>
      </c>
      <c r="BV107" s="7">
        <v>19</v>
      </c>
      <c r="BW107" s="7">
        <v>360</v>
      </c>
      <c r="BX107" s="7">
        <v>0.75</v>
      </c>
      <c r="BY107" s="7" t="s">
        <v>93</v>
      </c>
      <c r="BZ107" s="7">
        <v>240</v>
      </c>
      <c r="CA107" s="7">
        <v>4.8999999999999998E-3</v>
      </c>
      <c r="CB107" s="7">
        <v>7</v>
      </c>
      <c r="CC107" s="7" t="s">
        <v>93</v>
      </c>
      <c r="CD107" s="7">
        <v>5.6000000000000001E-2</v>
      </c>
      <c r="CE107" s="7">
        <v>0.21</v>
      </c>
      <c r="CF107" s="7">
        <v>0.57999999999999996</v>
      </c>
      <c r="CG107" s="7">
        <v>0.37</v>
      </c>
      <c r="CH107" s="7">
        <v>1.1000000000000001</v>
      </c>
      <c r="CI107" s="7">
        <v>-11.560838594533999</v>
      </c>
      <c r="CJ107" s="7">
        <v>-86.061614625688193</v>
      </c>
      <c r="CK107" s="7" t="s">
        <v>94</v>
      </c>
      <c r="CL107" s="7" t="s">
        <v>94</v>
      </c>
      <c r="CM107" s="7" t="s">
        <v>94</v>
      </c>
      <c r="CN107" s="7">
        <v>6.4785826409491196E-8</v>
      </c>
      <c r="CO107" s="7">
        <v>7539</v>
      </c>
      <c r="CP107" s="7">
        <v>2934.63707119127</v>
      </c>
      <c r="CQ107" s="7">
        <v>1384.22</v>
      </c>
      <c r="CR107" s="7">
        <v>15.8323541403766</v>
      </c>
    </row>
    <row r="108" spans="1:96" ht="15.6" x14ac:dyDescent="0.3">
      <c r="A108" s="4" t="s">
        <v>117</v>
      </c>
      <c r="B108" s="5">
        <v>44830</v>
      </c>
      <c r="C108" s="6" t="s">
        <v>105</v>
      </c>
      <c r="D108" s="5" t="s">
        <v>102</v>
      </c>
      <c r="E108" s="5" t="s">
        <v>109</v>
      </c>
      <c r="F108" s="7">
        <v>24.57</v>
      </c>
      <c r="G108" s="7">
        <v>5.14</v>
      </c>
      <c r="H108" s="7">
        <v>34.6</v>
      </c>
      <c r="I108" s="7">
        <v>227.25</v>
      </c>
      <c r="J108" s="7">
        <v>0.89</v>
      </c>
      <c r="K108" s="7">
        <v>8.31</v>
      </c>
      <c r="L108" s="7">
        <v>193.52600000000001</v>
      </c>
      <c r="M108" s="7">
        <v>15.08</v>
      </c>
      <c r="N108" s="7">
        <v>8.5000000000000006E-2</v>
      </c>
      <c r="O108" s="7">
        <v>4.4999999999999998E-2</v>
      </c>
      <c r="P108" s="7">
        <v>2.5999999999999999E-2</v>
      </c>
      <c r="Q108" s="7" t="s">
        <v>93</v>
      </c>
      <c r="R108" s="7">
        <v>0.02</v>
      </c>
      <c r="S108" s="7">
        <v>1.2999999999999999E-4</v>
      </c>
      <c r="T108" s="7">
        <v>0.62</v>
      </c>
      <c r="U108" s="7">
        <v>4.2000000000000003E-2</v>
      </c>
      <c r="V108" s="7">
        <v>41</v>
      </c>
      <c r="W108" s="7">
        <v>1400</v>
      </c>
      <c r="X108" s="7">
        <v>7.4000000000000003E-3</v>
      </c>
      <c r="Y108" s="7">
        <v>0.37</v>
      </c>
      <c r="Z108" s="7">
        <v>669.74699999999996</v>
      </c>
      <c r="AA108" s="7">
        <v>1.4999999999999999E-2</v>
      </c>
      <c r="AB108" s="7">
        <v>2700</v>
      </c>
      <c r="AC108" s="7">
        <v>1.4</v>
      </c>
      <c r="AD108" s="7">
        <v>3.5</v>
      </c>
      <c r="AE108" s="7">
        <v>6</v>
      </c>
      <c r="AF108" s="7">
        <v>8.6999999999999994E-2</v>
      </c>
      <c r="AG108" s="7">
        <v>0.69</v>
      </c>
      <c r="AH108" s="7">
        <v>47</v>
      </c>
      <c r="AI108" s="7" t="s">
        <v>93</v>
      </c>
      <c r="AJ108" s="7" t="s">
        <v>93</v>
      </c>
      <c r="AK108" s="7">
        <v>0.83</v>
      </c>
      <c r="AL108" s="7">
        <v>0.02</v>
      </c>
      <c r="AM108" s="7">
        <v>3.5</v>
      </c>
      <c r="AN108" s="7">
        <v>2.1000000000000001E-2</v>
      </c>
      <c r="AO108" s="7">
        <v>8.6999999999999994E-2</v>
      </c>
      <c r="AP108" s="7">
        <v>0.65</v>
      </c>
      <c r="AQ108" s="7">
        <v>0.98</v>
      </c>
      <c r="AR108" s="7">
        <v>0.03</v>
      </c>
      <c r="AS108" s="7">
        <v>1.2999999999999999E-2</v>
      </c>
      <c r="AT108" s="7">
        <v>9.5000000000000001E-2</v>
      </c>
      <c r="AU108" s="7">
        <v>0.16</v>
      </c>
      <c r="AV108" s="7">
        <v>0.88</v>
      </c>
      <c r="AW108" s="7">
        <v>0.15</v>
      </c>
      <c r="AX108" s="7" t="s">
        <v>93</v>
      </c>
      <c r="AY108" s="7">
        <v>1.8</v>
      </c>
      <c r="AZ108" s="7" t="s">
        <v>93</v>
      </c>
      <c r="BA108" s="7">
        <v>7.1</v>
      </c>
      <c r="BB108" s="7">
        <v>0.16</v>
      </c>
      <c r="BC108" s="7">
        <v>1.4E-2</v>
      </c>
      <c r="BD108" s="7">
        <v>1.2999999999999999E-2</v>
      </c>
      <c r="BE108" s="7">
        <v>4000</v>
      </c>
      <c r="BF108" s="7">
        <v>620</v>
      </c>
      <c r="BG108" s="7" t="s">
        <v>93</v>
      </c>
      <c r="BH108" s="7">
        <v>5.7000000000000002E-2</v>
      </c>
      <c r="BI108" s="7" t="s">
        <v>93</v>
      </c>
      <c r="BJ108" s="7">
        <v>0.09</v>
      </c>
      <c r="BK108" s="7">
        <v>0.53</v>
      </c>
      <c r="BL108" s="7">
        <v>390</v>
      </c>
      <c r="BM108" s="7" t="s">
        <v>93</v>
      </c>
      <c r="BN108" s="7">
        <v>3.5000000000000001E-3</v>
      </c>
      <c r="BO108" s="7">
        <v>0.03</v>
      </c>
      <c r="BP108" s="7">
        <v>7.0000000000000007E-2</v>
      </c>
      <c r="BQ108" s="7">
        <v>4.2</v>
      </c>
      <c r="BR108" s="7">
        <v>3000</v>
      </c>
      <c r="BS108" s="7">
        <v>7.1000000000000002E-4</v>
      </c>
      <c r="BT108" s="7">
        <v>1.2E-2</v>
      </c>
      <c r="BU108" s="7">
        <v>4.2999999999999997E-2</v>
      </c>
      <c r="BV108" s="7">
        <v>15</v>
      </c>
      <c r="BW108" s="7">
        <v>460</v>
      </c>
      <c r="BX108" s="7">
        <v>0.69</v>
      </c>
      <c r="BY108" s="7" t="s">
        <v>93</v>
      </c>
      <c r="BZ108" s="7">
        <v>320</v>
      </c>
      <c r="CA108" s="7">
        <v>3.3999999999999998E-3</v>
      </c>
      <c r="CB108" s="7">
        <v>6.2</v>
      </c>
      <c r="CC108" s="7" t="s">
        <v>93</v>
      </c>
      <c r="CD108" s="7">
        <v>3.7999999999999999E-2</v>
      </c>
      <c r="CE108" s="7">
        <v>0.19</v>
      </c>
      <c r="CF108" s="7">
        <v>0.68</v>
      </c>
      <c r="CG108" s="7">
        <v>0.52</v>
      </c>
      <c r="CH108" s="7">
        <v>1.3</v>
      </c>
      <c r="CI108" s="7">
        <v>-11.2952852488001</v>
      </c>
      <c r="CJ108" s="7">
        <v>-83.964855744039497</v>
      </c>
      <c r="CK108" s="7">
        <v>9.6150535758723503</v>
      </c>
      <c r="CL108" s="7" t="s">
        <v>94</v>
      </c>
      <c r="CM108" s="7">
        <v>14340.4505176451</v>
      </c>
      <c r="CN108" s="7">
        <v>3.9349290241286603E-8</v>
      </c>
      <c r="CO108" s="7">
        <v>4579</v>
      </c>
      <c r="CP108" s="7">
        <v>437.96313170355398</v>
      </c>
      <c r="CQ108" s="7">
        <v>206.58</v>
      </c>
      <c r="CR108" s="7">
        <v>9.6161758335037195</v>
      </c>
    </row>
    <row r="109" spans="1:96" ht="15.6" x14ac:dyDescent="0.3">
      <c r="A109" s="4" t="s">
        <v>117</v>
      </c>
      <c r="B109" s="5">
        <v>44846</v>
      </c>
      <c r="C109" s="6" t="s">
        <v>106</v>
      </c>
      <c r="D109" s="5" t="s">
        <v>102</v>
      </c>
      <c r="E109" s="5" t="s">
        <v>109</v>
      </c>
      <c r="F109" s="7">
        <v>22.76</v>
      </c>
      <c r="G109" s="7">
        <v>4.9800000000000004</v>
      </c>
      <c r="H109" s="7">
        <v>33.299999999999997</v>
      </c>
      <c r="I109" s="7">
        <v>167.21</v>
      </c>
      <c r="J109" s="7">
        <v>0.77</v>
      </c>
      <c r="K109" s="7">
        <v>10.9</v>
      </c>
      <c r="L109" s="7">
        <v>228.9</v>
      </c>
      <c r="M109" s="7">
        <v>10.18</v>
      </c>
      <c r="N109" s="7">
        <v>7.6999999999999999E-2</v>
      </c>
      <c r="O109" s="7">
        <v>5.3999999999999999E-2</v>
      </c>
      <c r="P109" s="7">
        <v>2.4E-2</v>
      </c>
      <c r="Q109" s="7" t="s">
        <v>93</v>
      </c>
      <c r="R109" s="7">
        <v>1.7000000000000001E-2</v>
      </c>
      <c r="S109" s="7">
        <v>8.1000000000000004E-5</v>
      </c>
      <c r="T109" s="7">
        <v>0.79</v>
      </c>
      <c r="U109" s="7">
        <v>3.9E-2</v>
      </c>
      <c r="V109" s="7">
        <v>34</v>
      </c>
      <c r="W109" s="7">
        <v>1300</v>
      </c>
      <c r="X109" s="7">
        <v>1.2999999999999999E-2</v>
      </c>
      <c r="Y109" s="7">
        <v>0.38</v>
      </c>
      <c r="Z109" s="7">
        <v>678.85900000000004</v>
      </c>
      <c r="AA109" s="7">
        <v>1.7000000000000001E-2</v>
      </c>
      <c r="AB109" s="7">
        <v>2500</v>
      </c>
      <c r="AC109" s="7">
        <v>1.2</v>
      </c>
      <c r="AD109" s="7">
        <v>3.3</v>
      </c>
      <c r="AE109" s="7">
        <v>5.3</v>
      </c>
      <c r="AF109" s="7">
        <v>8.1000000000000003E-2</v>
      </c>
      <c r="AG109" s="7">
        <v>0.63</v>
      </c>
      <c r="AH109" s="7">
        <v>32</v>
      </c>
      <c r="AI109" s="7" t="s">
        <v>93</v>
      </c>
      <c r="AJ109" s="7" t="s">
        <v>93</v>
      </c>
      <c r="AK109" s="7">
        <v>0.76</v>
      </c>
      <c r="AL109" s="7">
        <v>2.8000000000000001E-2</v>
      </c>
      <c r="AM109" s="7">
        <v>3.3</v>
      </c>
      <c r="AN109" s="7">
        <v>1.9E-2</v>
      </c>
      <c r="AO109" s="7">
        <v>0.17</v>
      </c>
      <c r="AP109" s="7">
        <v>0.65</v>
      </c>
      <c r="AQ109" s="7">
        <v>0.91</v>
      </c>
      <c r="AR109" s="7">
        <v>2.7E-2</v>
      </c>
      <c r="AS109" s="7">
        <v>1.0999999999999999E-2</v>
      </c>
      <c r="AT109" s="7">
        <v>8.6999999999999994E-2</v>
      </c>
      <c r="AU109" s="7">
        <v>0.14000000000000001</v>
      </c>
      <c r="AV109" s="7">
        <v>0.94</v>
      </c>
      <c r="AW109" s="7">
        <v>0.13</v>
      </c>
      <c r="AX109" s="7" t="s">
        <v>93</v>
      </c>
      <c r="AY109" s="7">
        <v>1.5</v>
      </c>
      <c r="AZ109" s="7" t="s">
        <v>93</v>
      </c>
      <c r="BA109" s="7">
        <v>11</v>
      </c>
      <c r="BB109" s="7">
        <v>0.14000000000000001</v>
      </c>
      <c r="BC109" s="7">
        <v>1.4999999999999999E-2</v>
      </c>
      <c r="BD109" s="7">
        <v>1.2E-2</v>
      </c>
      <c r="BE109" s="7">
        <v>3800</v>
      </c>
      <c r="BF109" s="7">
        <v>540</v>
      </c>
      <c r="BG109" s="7" t="s">
        <v>93</v>
      </c>
      <c r="BH109" s="7">
        <v>5.6000000000000001E-2</v>
      </c>
      <c r="BI109" s="7" t="s">
        <v>93</v>
      </c>
      <c r="BJ109" s="7">
        <v>8.4000000000000005E-2</v>
      </c>
      <c r="BK109" s="7">
        <v>0.5</v>
      </c>
      <c r="BL109" s="7">
        <v>380</v>
      </c>
      <c r="BM109" s="7" t="s">
        <v>93</v>
      </c>
      <c r="BN109" s="7">
        <v>4.3E-3</v>
      </c>
      <c r="BO109" s="7">
        <v>2.5999999999999999E-2</v>
      </c>
      <c r="BP109" s="7">
        <v>6.9000000000000006E-2</v>
      </c>
      <c r="BQ109" s="7">
        <v>4</v>
      </c>
      <c r="BR109" s="7">
        <v>2700</v>
      </c>
      <c r="BS109" s="7">
        <v>1.1000000000000001E-3</v>
      </c>
      <c r="BT109" s="7">
        <v>1.0999999999999999E-2</v>
      </c>
      <c r="BU109" s="7">
        <v>7.4999999999999997E-2</v>
      </c>
      <c r="BV109" s="7">
        <v>13</v>
      </c>
      <c r="BW109" s="7">
        <v>480</v>
      </c>
      <c r="BX109" s="7">
        <v>0.59</v>
      </c>
      <c r="BY109" s="7" t="s">
        <v>93</v>
      </c>
      <c r="BZ109" s="7">
        <v>310</v>
      </c>
      <c r="CA109" s="7">
        <v>3.8999999999999998E-3</v>
      </c>
      <c r="CB109" s="7">
        <v>5.6</v>
      </c>
      <c r="CC109" s="7" t="s">
        <v>93</v>
      </c>
      <c r="CD109" s="7">
        <v>4.5999999999999999E-2</v>
      </c>
      <c r="CE109" s="7">
        <v>0.17</v>
      </c>
      <c r="CF109" s="7">
        <v>0.64</v>
      </c>
      <c r="CG109" s="7">
        <v>0.66</v>
      </c>
      <c r="CH109" s="7">
        <v>1.2</v>
      </c>
      <c r="CI109" s="7">
        <v>-11.37959905778</v>
      </c>
      <c r="CJ109" s="7">
        <v>-83.681336554339296</v>
      </c>
      <c r="CK109" s="7">
        <v>7.6538388218504601</v>
      </c>
      <c r="CL109" s="7" t="s">
        <v>94</v>
      </c>
      <c r="CM109" s="7">
        <v>10593.1076677737</v>
      </c>
      <c r="CN109" s="7">
        <v>3.1323031869292399E-8</v>
      </c>
      <c r="CO109" s="7">
        <v>3645</v>
      </c>
      <c r="CP109" s="7">
        <v>168.56640817963799</v>
      </c>
      <c r="CQ109" s="7">
        <v>79.510000000000005</v>
      </c>
      <c r="CR109" s="7">
        <v>7.6547195704566597</v>
      </c>
    </row>
    <row r="110" spans="1:96" ht="15.6" x14ac:dyDescent="0.3">
      <c r="A110" s="4" t="s">
        <v>117</v>
      </c>
      <c r="B110" s="5">
        <v>44858</v>
      </c>
      <c r="C110" s="6" t="s">
        <v>106</v>
      </c>
      <c r="D110" s="5" t="s">
        <v>102</v>
      </c>
      <c r="E110" s="5" t="s">
        <v>109</v>
      </c>
      <c r="F110" s="7">
        <v>21.43</v>
      </c>
      <c r="G110" s="7">
        <v>5.08</v>
      </c>
      <c r="H110" s="7">
        <v>31.2</v>
      </c>
      <c r="I110" s="7">
        <v>204.19</v>
      </c>
      <c r="J110" s="7">
        <v>0.77</v>
      </c>
      <c r="K110" s="7">
        <v>10.3</v>
      </c>
      <c r="L110" s="7">
        <v>253.346</v>
      </c>
      <c r="M110" s="7">
        <v>6.61</v>
      </c>
      <c r="N110" s="7">
        <v>7.2999999999999995E-2</v>
      </c>
      <c r="O110" s="7">
        <v>4.2000000000000003E-2</v>
      </c>
      <c r="P110" s="7">
        <v>2.1999999999999999E-2</v>
      </c>
      <c r="Q110" s="7" t="s">
        <v>93</v>
      </c>
      <c r="R110" s="7">
        <v>1.6E-2</v>
      </c>
      <c r="S110" s="7">
        <v>1.3999999999999999E-4</v>
      </c>
      <c r="T110" s="7">
        <v>0.64</v>
      </c>
      <c r="U110" s="7">
        <v>3.4000000000000002E-2</v>
      </c>
      <c r="V110" s="7">
        <v>34</v>
      </c>
      <c r="W110" s="7">
        <v>1200</v>
      </c>
      <c r="X110" s="7">
        <v>6.4999999999999997E-3</v>
      </c>
      <c r="Y110" s="7">
        <v>0.35</v>
      </c>
      <c r="Z110" s="7">
        <v>613.91300000000001</v>
      </c>
      <c r="AA110" s="7">
        <v>1.4E-2</v>
      </c>
      <c r="AB110" s="7">
        <v>2300</v>
      </c>
      <c r="AC110" s="7">
        <v>1.2</v>
      </c>
      <c r="AD110" s="7">
        <v>3</v>
      </c>
      <c r="AE110" s="7">
        <v>4.8</v>
      </c>
      <c r="AF110" s="7">
        <v>7.4999999999999997E-2</v>
      </c>
      <c r="AG110" s="7">
        <v>0.59</v>
      </c>
      <c r="AH110" s="7">
        <v>22</v>
      </c>
      <c r="AI110" s="7" t="s">
        <v>93</v>
      </c>
      <c r="AJ110" s="7" t="s">
        <v>93</v>
      </c>
      <c r="AK110" s="7">
        <v>0.75</v>
      </c>
      <c r="AL110" s="7">
        <v>0.02</v>
      </c>
      <c r="AM110" s="7">
        <v>2.9</v>
      </c>
      <c r="AN110" s="7">
        <v>1.7999999999999999E-2</v>
      </c>
      <c r="AO110" s="7">
        <v>6.9000000000000006E-2</v>
      </c>
      <c r="AP110" s="7">
        <v>0.61</v>
      </c>
      <c r="AQ110" s="7">
        <v>0.84</v>
      </c>
      <c r="AR110" s="7">
        <v>2.4E-2</v>
      </c>
      <c r="AS110" s="7">
        <v>0.01</v>
      </c>
      <c r="AT110" s="7">
        <v>8.1000000000000003E-2</v>
      </c>
      <c r="AU110" s="7">
        <v>0.14000000000000001</v>
      </c>
      <c r="AV110" s="7">
        <v>0.79</v>
      </c>
      <c r="AW110" s="7">
        <v>0.12</v>
      </c>
      <c r="AX110" s="7" t="s">
        <v>93</v>
      </c>
      <c r="AY110" s="7">
        <v>1.3</v>
      </c>
      <c r="AZ110" s="7" t="s">
        <v>93</v>
      </c>
      <c r="BA110" s="7">
        <v>8.1</v>
      </c>
      <c r="BB110" s="7">
        <v>0.13</v>
      </c>
      <c r="BC110" s="7">
        <v>1.2E-2</v>
      </c>
      <c r="BD110" s="7">
        <v>1.2E-2</v>
      </c>
      <c r="BE110" s="7">
        <v>4100</v>
      </c>
      <c r="BF110" s="7">
        <v>540</v>
      </c>
      <c r="BG110" s="7" t="s">
        <v>93</v>
      </c>
      <c r="BH110" s="7">
        <v>4.3999999999999997E-2</v>
      </c>
      <c r="BI110" s="7" t="s">
        <v>93</v>
      </c>
      <c r="BJ110" s="7">
        <v>0.08</v>
      </c>
      <c r="BK110" s="7">
        <v>0.41</v>
      </c>
      <c r="BL110" s="7">
        <v>330</v>
      </c>
      <c r="BM110" s="7" t="s">
        <v>93</v>
      </c>
      <c r="BN110" s="7">
        <v>3.3999999999999998E-3</v>
      </c>
      <c r="BO110" s="7">
        <v>2.5000000000000001E-2</v>
      </c>
      <c r="BP110" s="7">
        <v>5.8000000000000003E-2</v>
      </c>
      <c r="BQ110" s="7">
        <v>3.4</v>
      </c>
      <c r="BR110" s="7">
        <v>2500</v>
      </c>
      <c r="BS110" s="7">
        <v>8.9999999999999998E-4</v>
      </c>
      <c r="BT110" s="7">
        <v>8.8999999999999999E-3</v>
      </c>
      <c r="BU110" s="7">
        <v>0.11</v>
      </c>
      <c r="BV110" s="7">
        <v>13</v>
      </c>
      <c r="BW110" s="7">
        <v>480</v>
      </c>
      <c r="BX110" s="7">
        <v>0.6</v>
      </c>
      <c r="BY110" s="7" t="s">
        <v>93</v>
      </c>
      <c r="BZ110" s="7">
        <v>290</v>
      </c>
      <c r="CA110" s="7">
        <v>3.5000000000000001E-3</v>
      </c>
      <c r="CB110" s="7">
        <v>5.0999999999999996</v>
      </c>
      <c r="CC110" s="7" t="s">
        <v>93</v>
      </c>
      <c r="CD110" s="7">
        <v>0.04</v>
      </c>
      <c r="CE110" s="7">
        <v>0.17</v>
      </c>
      <c r="CF110" s="7">
        <v>0.64</v>
      </c>
      <c r="CG110" s="7">
        <v>0.48</v>
      </c>
      <c r="CH110" s="7">
        <v>1.1000000000000001</v>
      </c>
      <c r="CI110" s="7">
        <v>-11.5003917612816</v>
      </c>
      <c r="CJ110" s="7">
        <v>-84.293510673938997</v>
      </c>
      <c r="CK110" s="7" t="s">
        <v>94</v>
      </c>
      <c r="CL110" s="7" t="s">
        <v>94</v>
      </c>
      <c r="CM110" s="7" t="s">
        <v>94</v>
      </c>
      <c r="CN110" s="7" t="s">
        <v>94</v>
      </c>
      <c r="CO110" s="7" t="s">
        <v>94</v>
      </c>
      <c r="CP110" s="7" t="s">
        <v>94</v>
      </c>
      <c r="CQ110" s="7" t="s">
        <v>94</v>
      </c>
      <c r="CR110" s="7" t="s">
        <v>94</v>
      </c>
    </row>
    <row r="111" spans="1:96" ht="15.6" x14ac:dyDescent="0.3">
      <c r="A111" s="4" t="s">
        <v>117</v>
      </c>
      <c r="B111" s="5">
        <v>44873</v>
      </c>
      <c r="C111" s="6" t="s">
        <v>106</v>
      </c>
      <c r="D111" s="5" t="s">
        <v>102</v>
      </c>
      <c r="E111" s="5" t="s">
        <v>109</v>
      </c>
      <c r="F111" s="7">
        <v>21.4</v>
      </c>
      <c r="G111" s="7">
        <v>4.96</v>
      </c>
      <c r="H111" s="7">
        <v>29.7</v>
      </c>
      <c r="I111" s="7">
        <v>157.53</v>
      </c>
      <c r="J111" s="7">
        <v>0.65</v>
      </c>
      <c r="K111" s="7">
        <v>15.81</v>
      </c>
      <c r="L111" s="7">
        <v>291.26900000000001</v>
      </c>
      <c r="M111" s="7">
        <v>7.24</v>
      </c>
      <c r="N111" s="7">
        <v>5.3999999999999999E-2</v>
      </c>
      <c r="O111" s="7">
        <v>4.2000000000000003E-2</v>
      </c>
      <c r="P111" s="7">
        <v>1.7000000000000001E-2</v>
      </c>
      <c r="Q111" s="7" t="s">
        <v>93</v>
      </c>
      <c r="R111" s="7">
        <v>1.2E-2</v>
      </c>
      <c r="S111" s="7">
        <v>2.3000000000000001E-4</v>
      </c>
      <c r="T111" s="7">
        <v>0.6</v>
      </c>
      <c r="U111" s="7">
        <v>2.4E-2</v>
      </c>
      <c r="V111" s="7">
        <v>24</v>
      </c>
      <c r="W111" s="7">
        <v>970</v>
      </c>
      <c r="X111" s="7">
        <v>6.3E-3</v>
      </c>
      <c r="Y111" s="7">
        <v>0.3</v>
      </c>
      <c r="Z111" s="7">
        <v>508.68700000000001</v>
      </c>
      <c r="AA111" s="7">
        <v>1.6E-2</v>
      </c>
      <c r="AB111" s="7">
        <v>1800</v>
      </c>
      <c r="AC111" s="7">
        <v>0.92</v>
      </c>
      <c r="AD111" s="7">
        <v>2.4</v>
      </c>
      <c r="AE111" s="7">
        <v>3.8</v>
      </c>
      <c r="AF111" s="7">
        <v>0.06</v>
      </c>
      <c r="AG111" s="7">
        <v>0.49</v>
      </c>
      <c r="AH111" s="7">
        <v>17</v>
      </c>
      <c r="AI111" s="7" t="s">
        <v>93</v>
      </c>
      <c r="AJ111" s="7" t="s">
        <v>93</v>
      </c>
      <c r="AK111" s="7">
        <v>0.56999999999999995</v>
      </c>
      <c r="AL111" s="7">
        <v>2.1000000000000001E-2</v>
      </c>
      <c r="AM111" s="7">
        <v>2.4</v>
      </c>
      <c r="AN111" s="7">
        <v>1.4E-2</v>
      </c>
      <c r="AO111" s="7">
        <v>9.1999999999999998E-2</v>
      </c>
      <c r="AP111" s="7">
        <v>0.5</v>
      </c>
      <c r="AQ111" s="7">
        <v>0.61</v>
      </c>
      <c r="AR111" s="7">
        <v>1.9E-2</v>
      </c>
      <c r="AS111" s="7">
        <v>7.9000000000000008E-3</v>
      </c>
      <c r="AT111" s="7">
        <v>6.7000000000000004E-2</v>
      </c>
      <c r="AU111" s="7">
        <v>0.1</v>
      </c>
      <c r="AV111" s="7">
        <v>0.7</v>
      </c>
      <c r="AW111" s="7">
        <v>8.8999999999999996E-2</v>
      </c>
      <c r="AX111" s="7" t="s">
        <v>93</v>
      </c>
      <c r="AY111" s="7">
        <v>0.83</v>
      </c>
      <c r="AZ111" s="7" t="s">
        <v>93</v>
      </c>
      <c r="BA111" s="7">
        <v>5.8</v>
      </c>
      <c r="BB111" s="7">
        <v>9.9000000000000005E-2</v>
      </c>
      <c r="BC111" s="7">
        <v>1.2E-2</v>
      </c>
      <c r="BD111" s="7">
        <v>8.6E-3</v>
      </c>
      <c r="BE111" s="7">
        <v>3700</v>
      </c>
      <c r="BF111" s="7">
        <v>430</v>
      </c>
      <c r="BG111" s="7" t="s">
        <v>93</v>
      </c>
      <c r="BH111" s="7">
        <v>3.5000000000000003E-2</v>
      </c>
      <c r="BI111" s="7" t="s">
        <v>93</v>
      </c>
      <c r="BJ111" s="7">
        <v>5.7000000000000002E-2</v>
      </c>
      <c r="BK111" s="7">
        <v>0.31</v>
      </c>
      <c r="BL111" s="7">
        <v>190</v>
      </c>
      <c r="BM111" s="7" t="s">
        <v>93</v>
      </c>
      <c r="BN111" s="7">
        <v>3.3E-3</v>
      </c>
      <c r="BO111" s="7">
        <v>1.9E-2</v>
      </c>
      <c r="BP111" s="7">
        <v>0.05</v>
      </c>
      <c r="BQ111" s="7">
        <v>3.1</v>
      </c>
      <c r="BR111" s="7">
        <v>1900</v>
      </c>
      <c r="BS111" s="7">
        <v>1E-3</v>
      </c>
      <c r="BT111" s="7">
        <v>6.7999999999999996E-3</v>
      </c>
      <c r="BU111" s="7">
        <v>1.7999999999999999E-2</v>
      </c>
      <c r="BV111" s="7">
        <v>10</v>
      </c>
      <c r="BW111" s="7">
        <v>470</v>
      </c>
      <c r="BX111" s="7">
        <v>0.44</v>
      </c>
      <c r="BY111" s="7" t="s">
        <v>93</v>
      </c>
      <c r="BZ111" s="7">
        <v>250</v>
      </c>
      <c r="CA111" s="7">
        <v>2.7000000000000001E-3</v>
      </c>
      <c r="CB111" s="7">
        <v>4.5999999999999996</v>
      </c>
      <c r="CC111" s="7" t="s">
        <v>93</v>
      </c>
      <c r="CD111" s="7">
        <v>3.7999999999999999E-2</v>
      </c>
      <c r="CE111" s="7">
        <v>0.13</v>
      </c>
      <c r="CF111" s="7">
        <v>0.51</v>
      </c>
      <c r="CG111" s="7">
        <v>0.48</v>
      </c>
      <c r="CH111" s="7">
        <v>0.94</v>
      </c>
      <c r="CI111" s="7">
        <v>-11.7030241994742</v>
      </c>
      <c r="CJ111" s="7">
        <v>-84.526067469689593</v>
      </c>
      <c r="CK111" s="7" t="s">
        <v>94</v>
      </c>
      <c r="CL111" s="7" t="s">
        <v>94</v>
      </c>
      <c r="CM111" s="7" t="s">
        <v>94</v>
      </c>
      <c r="CN111" s="7" t="s">
        <v>94</v>
      </c>
      <c r="CO111" s="7" t="s">
        <v>94</v>
      </c>
      <c r="CP111" s="7" t="s">
        <v>94</v>
      </c>
      <c r="CQ111" s="7" t="s">
        <v>94</v>
      </c>
      <c r="CR111" s="7" t="s">
        <v>94</v>
      </c>
    </row>
    <row r="112" spans="1:96" ht="15.6" x14ac:dyDescent="0.3">
      <c r="A112" s="4" t="s">
        <v>117</v>
      </c>
      <c r="B112" s="5">
        <v>44888</v>
      </c>
      <c r="C112" s="6" t="s">
        <v>106</v>
      </c>
      <c r="D112" s="5" t="s">
        <v>102</v>
      </c>
      <c r="E112" s="5" t="s">
        <v>109</v>
      </c>
      <c r="F112" s="7">
        <v>27.25</v>
      </c>
      <c r="G112" s="7">
        <v>5.36</v>
      </c>
      <c r="H112" s="7">
        <v>28.9</v>
      </c>
      <c r="I112" s="7">
        <v>387.05</v>
      </c>
      <c r="J112" s="7">
        <v>0.89</v>
      </c>
      <c r="K112" s="7">
        <v>8.19</v>
      </c>
      <c r="L112" s="7">
        <v>251.495</v>
      </c>
      <c r="M112" s="7">
        <v>10.9</v>
      </c>
      <c r="N112" s="7">
        <v>0.11</v>
      </c>
      <c r="O112" s="7">
        <v>3.5000000000000003E-2</v>
      </c>
      <c r="P112" s="7">
        <v>3.1E-2</v>
      </c>
      <c r="Q112" s="7" t="s">
        <v>93</v>
      </c>
      <c r="R112" s="7">
        <v>2.5000000000000001E-2</v>
      </c>
      <c r="S112" s="7">
        <v>6.0000000000000002E-5</v>
      </c>
      <c r="T112" s="7">
        <v>0.72</v>
      </c>
      <c r="U112" s="7">
        <v>3.3000000000000002E-2</v>
      </c>
      <c r="V112" s="7">
        <v>45</v>
      </c>
      <c r="W112" s="7">
        <v>1400</v>
      </c>
      <c r="X112" s="7">
        <v>6.3E-3</v>
      </c>
      <c r="Y112" s="7">
        <v>0.39</v>
      </c>
      <c r="Z112" s="7">
        <v>576.63800000000003</v>
      </c>
      <c r="AA112" s="7">
        <v>1.2E-2</v>
      </c>
      <c r="AB112" s="7">
        <v>3100</v>
      </c>
      <c r="AC112" s="7">
        <v>1.7</v>
      </c>
      <c r="AD112" s="7">
        <v>3.3</v>
      </c>
      <c r="AE112" s="7">
        <v>4.7</v>
      </c>
      <c r="AF112" s="7">
        <v>8.7999999999999995E-2</v>
      </c>
      <c r="AG112" s="7">
        <v>0.7</v>
      </c>
      <c r="AH112" s="7">
        <v>42</v>
      </c>
      <c r="AI112" s="7" t="s">
        <v>93</v>
      </c>
      <c r="AJ112" s="7" t="s">
        <v>93</v>
      </c>
      <c r="AK112" s="7">
        <v>1</v>
      </c>
      <c r="AL112" s="7">
        <v>2.1999999999999999E-2</v>
      </c>
      <c r="AM112" s="7">
        <v>3.8</v>
      </c>
      <c r="AN112" s="7">
        <v>2.7E-2</v>
      </c>
      <c r="AO112" s="7">
        <v>0.1</v>
      </c>
      <c r="AP112" s="7">
        <v>0.84</v>
      </c>
      <c r="AQ112" s="7">
        <v>1.2</v>
      </c>
      <c r="AR112" s="7">
        <v>3.3000000000000002E-2</v>
      </c>
      <c r="AS112" s="7">
        <v>1.6E-2</v>
      </c>
      <c r="AT112" s="7">
        <v>0.12</v>
      </c>
      <c r="AU112" s="7">
        <v>0.19</v>
      </c>
      <c r="AV112" s="7">
        <v>1.1000000000000001</v>
      </c>
      <c r="AW112" s="7">
        <v>0.18</v>
      </c>
      <c r="AX112" s="7" t="s">
        <v>93</v>
      </c>
      <c r="AY112" s="7">
        <v>1.3</v>
      </c>
      <c r="AZ112" s="7" t="s">
        <v>93</v>
      </c>
      <c r="BA112" s="7">
        <v>6.4</v>
      </c>
      <c r="BB112" s="7">
        <v>0.18</v>
      </c>
      <c r="BC112" s="7">
        <v>9.7000000000000003E-3</v>
      </c>
      <c r="BD112" s="7">
        <v>1.7000000000000001E-2</v>
      </c>
      <c r="BE112" s="7">
        <v>5600</v>
      </c>
      <c r="BF112" s="7">
        <v>630</v>
      </c>
      <c r="BG112" s="7" t="s">
        <v>93</v>
      </c>
      <c r="BH112" s="7">
        <v>7.0000000000000007E-2</v>
      </c>
      <c r="BI112" s="7" t="s">
        <v>93</v>
      </c>
      <c r="BJ112" s="7">
        <v>0.11</v>
      </c>
      <c r="BK112" s="7">
        <v>0.64</v>
      </c>
      <c r="BL112" s="7">
        <v>330</v>
      </c>
      <c r="BM112" s="7" t="s">
        <v>93</v>
      </c>
      <c r="BN112" s="7" t="s">
        <v>93</v>
      </c>
      <c r="BO112" s="7">
        <v>3.6999999999999998E-2</v>
      </c>
      <c r="BP112" s="7">
        <v>8.5000000000000006E-2</v>
      </c>
      <c r="BQ112" s="7">
        <v>3.8</v>
      </c>
      <c r="BR112" s="7">
        <v>3600</v>
      </c>
      <c r="BS112" s="7">
        <v>9.1E-4</v>
      </c>
      <c r="BT112" s="7">
        <v>1.4E-2</v>
      </c>
      <c r="BU112" s="7">
        <v>4.1000000000000002E-2</v>
      </c>
      <c r="BV112" s="7">
        <v>15</v>
      </c>
      <c r="BW112" s="7">
        <v>460</v>
      </c>
      <c r="BX112" s="7">
        <v>0.86</v>
      </c>
      <c r="BY112" s="7" t="s">
        <v>93</v>
      </c>
      <c r="BZ112" s="7">
        <v>300</v>
      </c>
      <c r="CA112" s="7">
        <v>2.3999999999999998E-3</v>
      </c>
      <c r="CB112" s="7">
        <v>5.8</v>
      </c>
      <c r="CC112" s="7" t="s">
        <v>93</v>
      </c>
      <c r="CD112" s="7">
        <v>4.9000000000000002E-2</v>
      </c>
      <c r="CE112" s="7">
        <v>0.23</v>
      </c>
      <c r="CF112" s="7">
        <v>0.65</v>
      </c>
      <c r="CG112" s="7">
        <v>0.45</v>
      </c>
      <c r="CH112" s="7">
        <v>1.2</v>
      </c>
      <c r="CI112" s="7" t="s">
        <v>115</v>
      </c>
      <c r="CJ112" s="7" t="s">
        <v>115</v>
      </c>
      <c r="CK112" s="7" t="s">
        <v>115</v>
      </c>
      <c r="CL112" s="7"/>
      <c r="CM112" s="7" t="s">
        <v>115</v>
      </c>
      <c r="CN112" s="7"/>
      <c r="CO112" s="7"/>
      <c r="CP112" s="7" t="s">
        <v>115</v>
      </c>
      <c r="CQ112" s="7"/>
      <c r="CR112" s="7" t="s">
        <v>115</v>
      </c>
    </row>
    <row r="113" spans="1:96" ht="15.6" x14ac:dyDescent="0.3">
      <c r="A113" s="4" t="s">
        <v>117</v>
      </c>
      <c r="B113" s="5">
        <v>44909</v>
      </c>
      <c r="C113" s="6" t="s">
        <v>106</v>
      </c>
      <c r="D113" s="5" t="s">
        <v>102</v>
      </c>
      <c r="E113" s="5" t="s">
        <v>109</v>
      </c>
      <c r="F113" s="7">
        <v>36.950000000000003</v>
      </c>
      <c r="G113" s="7">
        <v>5.58</v>
      </c>
      <c r="H113" s="7">
        <v>24.7</v>
      </c>
      <c r="I113" s="7">
        <v>563.92999999999995</v>
      </c>
      <c r="J113" s="7">
        <v>1</v>
      </c>
      <c r="K113" s="7">
        <v>5.6</v>
      </c>
      <c r="L113" s="7">
        <v>192.60900000000001</v>
      </c>
      <c r="M113" s="7">
        <v>19.98</v>
      </c>
      <c r="N113" s="7">
        <v>0.12</v>
      </c>
      <c r="O113" s="7">
        <v>3.5000000000000003E-2</v>
      </c>
      <c r="P113" s="7">
        <v>2.9000000000000001E-2</v>
      </c>
      <c r="Q113" s="7" t="s">
        <v>93</v>
      </c>
      <c r="R113" s="7">
        <v>3.2000000000000001E-2</v>
      </c>
      <c r="S113" s="7">
        <v>2.5000000000000001E-4</v>
      </c>
      <c r="T113" s="7">
        <v>0.82</v>
      </c>
      <c r="U113" s="7">
        <v>3.7999999999999999E-2</v>
      </c>
      <c r="V113" s="7">
        <v>51</v>
      </c>
      <c r="W113" s="7">
        <v>1600</v>
      </c>
      <c r="X113" s="7">
        <v>6.3E-3</v>
      </c>
      <c r="Y113" s="7">
        <v>0.35</v>
      </c>
      <c r="Z113" s="7">
        <v>675.15099999999995</v>
      </c>
      <c r="AA113" s="7">
        <v>9.7999999999999997E-3</v>
      </c>
      <c r="AB113" s="7">
        <v>3400</v>
      </c>
      <c r="AC113" s="7">
        <v>1.6</v>
      </c>
      <c r="AD113" s="7">
        <v>3.5</v>
      </c>
      <c r="AE113" s="7">
        <v>4.9000000000000004</v>
      </c>
      <c r="AF113" s="7">
        <v>9.1999999999999998E-2</v>
      </c>
      <c r="AG113" s="7">
        <v>0.95</v>
      </c>
      <c r="AH113" s="7">
        <v>78</v>
      </c>
      <c r="AI113" s="7" t="s">
        <v>93</v>
      </c>
      <c r="AJ113" s="7" t="s">
        <v>93</v>
      </c>
      <c r="AK113" s="7">
        <v>0.96</v>
      </c>
      <c r="AL113" s="7">
        <v>2.1000000000000001E-2</v>
      </c>
      <c r="AM113" s="7">
        <v>4.8</v>
      </c>
      <c r="AN113" s="7">
        <v>2.8000000000000001E-2</v>
      </c>
      <c r="AO113" s="7">
        <v>7.2999999999999995E-2</v>
      </c>
      <c r="AP113" s="7">
        <v>1</v>
      </c>
      <c r="AQ113" s="7">
        <v>1.2</v>
      </c>
      <c r="AR113" s="7">
        <v>4.4999999999999998E-2</v>
      </c>
      <c r="AS113" s="7">
        <v>1.7000000000000001E-2</v>
      </c>
      <c r="AT113" s="7">
        <v>0.16</v>
      </c>
      <c r="AU113" s="7">
        <v>0.19</v>
      </c>
      <c r="AV113" s="7">
        <v>1.2</v>
      </c>
      <c r="AW113" s="7">
        <v>0.18</v>
      </c>
      <c r="AX113" s="7" t="s">
        <v>93</v>
      </c>
      <c r="AY113" s="7">
        <v>1.6</v>
      </c>
      <c r="AZ113" s="7" t="s">
        <v>93</v>
      </c>
      <c r="BA113" s="7">
        <v>5.9</v>
      </c>
      <c r="BB113" s="7">
        <v>0.19</v>
      </c>
      <c r="BC113" s="7">
        <v>8.3999999999999995E-3</v>
      </c>
      <c r="BD113" s="7">
        <v>0.02</v>
      </c>
      <c r="BE113" s="7">
        <v>6700</v>
      </c>
      <c r="BF113" s="7">
        <v>700</v>
      </c>
      <c r="BG113" s="7" t="s">
        <v>93</v>
      </c>
      <c r="BH113" s="7">
        <v>0.1</v>
      </c>
      <c r="BI113" s="7" t="s">
        <v>93</v>
      </c>
      <c r="BJ113" s="7">
        <v>0.13</v>
      </c>
      <c r="BK113" s="7">
        <v>1</v>
      </c>
      <c r="BL113" s="7">
        <v>570</v>
      </c>
      <c r="BM113" s="7">
        <v>6.0000000000000001E-3</v>
      </c>
      <c r="BN113" s="7">
        <v>2.8999999999999998E-3</v>
      </c>
      <c r="BO113" s="7">
        <v>0.04</v>
      </c>
      <c r="BP113" s="7">
        <v>0.12</v>
      </c>
      <c r="BQ113" s="7">
        <v>3.9</v>
      </c>
      <c r="BR113" s="7">
        <v>4100</v>
      </c>
      <c r="BS113" s="7">
        <v>1E-3</v>
      </c>
      <c r="BT113" s="7">
        <v>2.1000000000000001E-2</v>
      </c>
      <c r="BU113" s="7">
        <v>3.7999999999999999E-2</v>
      </c>
      <c r="BV113" s="7">
        <v>17</v>
      </c>
      <c r="BW113" s="7">
        <v>350</v>
      </c>
      <c r="BX113" s="7">
        <v>0.8</v>
      </c>
      <c r="BY113" s="7" t="s">
        <v>93</v>
      </c>
      <c r="BZ113" s="7">
        <v>260</v>
      </c>
      <c r="CA113" s="7">
        <v>2.7000000000000001E-3</v>
      </c>
      <c r="CB113" s="7">
        <v>6.2</v>
      </c>
      <c r="CC113" s="7">
        <v>0.01</v>
      </c>
      <c r="CD113" s="7">
        <v>6.2E-2</v>
      </c>
      <c r="CE113" s="7">
        <v>0.22</v>
      </c>
      <c r="CF113" s="7">
        <v>0.55000000000000004</v>
      </c>
      <c r="CG113" s="7">
        <v>0.45</v>
      </c>
      <c r="CH113" s="7">
        <v>1.1000000000000001</v>
      </c>
      <c r="CI113" s="7" t="s">
        <v>115</v>
      </c>
      <c r="CJ113" s="7" t="s">
        <v>115</v>
      </c>
      <c r="CK113" s="7" t="s">
        <v>115</v>
      </c>
      <c r="CL113" s="7"/>
      <c r="CM113" s="7" t="s">
        <v>115</v>
      </c>
      <c r="CN113" s="7"/>
      <c r="CO113" s="7"/>
      <c r="CP113" s="7" t="s">
        <v>115</v>
      </c>
      <c r="CQ113" s="7"/>
      <c r="CR113" s="7" t="s">
        <v>115</v>
      </c>
    </row>
    <row r="114" spans="1:96" ht="15.6" x14ac:dyDescent="0.3">
      <c r="A114" s="4" t="s">
        <v>117</v>
      </c>
      <c r="B114" s="5">
        <v>44944</v>
      </c>
      <c r="C114" s="6" t="s">
        <v>107</v>
      </c>
      <c r="D114" s="5" t="s">
        <v>102</v>
      </c>
      <c r="E114" s="5" t="s">
        <v>109</v>
      </c>
      <c r="F114" s="7">
        <v>24.57</v>
      </c>
      <c r="G114" s="7">
        <v>4.68</v>
      </c>
      <c r="H114" s="7" t="s">
        <v>115</v>
      </c>
      <c r="I114" s="7">
        <v>691.31</v>
      </c>
      <c r="J114" s="7" t="s">
        <v>115</v>
      </c>
      <c r="K114" s="7">
        <v>5.31</v>
      </c>
      <c r="L114" s="7" t="s">
        <v>115</v>
      </c>
      <c r="M114" s="7">
        <v>8.17</v>
      </c>
      <c r="N114" s="7" t="s">
        <v>115</v>
      </c>
      <c r="O114" s="7" t="s">
        <v>115</v>
      </c>
      <c r="P114" s="7" t="s">
        <v>115</v>
      </c>
      <c r="Q114" s="7" t="s">
        <v>115</v>
      </c>
      <c r="R114" s="7" t="s">
        <v>115</v>
      </c>
      <c r="S114" s="7" t="s">
        <v>115</v>
      </c>
      <c r="T114" s="7" t="s">
        <v>115</v>
      </c>
      <c r="U114" s="7" t="s">
        <v>115</v>
      </c>
      <c r="V114" s="7" t="s">
        <v>115</v>
      </c>
      <c r="W114" s="7" t="s">
        <v>115</v>
      </c>
      <c r="X114" s="7" t="s">
        <v>115</v>
      </c>
      <c r="Y114" s="7" t="s">
        <v>115</v>
      </c>
      <c r="Z114" s="7" t="s">
        <v>115</v>
      </c>
      <c r="AA114" s="7" t="s">
        <v>115</v>
      </c>
      <c r="AB114" s="7" t="s">
        <v>115</v>
      </c>
      <c r="AC114" s="7" t="s">
        <v>115</v>
      </c>
      <c r="AD114" s="7" t="s">
        <v>115</v>
      </c>
      <c r="AE114" s="7" t="s">
        <v>115</v>
      </c>
      <c r="AF114" s="7" t="s">
        <v>115</v>
      </c>
      <c r="AG114" s="7" t="s">
        <v>115</v>
      </c>
      <c r="AH114" s="7" t="s">
        <v>115</v>
      </c>
      <c r="AI114" s="7" t="s">
        <v>115</v>
      </c>
      <c r="AJ114" s="7" t="s">
        <v>115</v>
      </c>
      <c r="AK114" s="7" t="s">
        <v>115</v>
      </c>
      <c r="AL114" s="7" t="s">
        <v>115</v>
      </c>
      <c r="AM114" s="7" t="s">
        <v>115</v>
      </c>
      <c r="AN114" s="7" t="s">
        <v>115</v>
      </c>
      <c r="AO114" s="7" t="s">
        <v>115</v>
      </c>
      <c r="AP114" s="7" t="s">
        <v>115</v>
      </c>
      <c r="AQ114" s="7" t="s">
        <v>115</v>
      </c>
      <c r="AR114" s="7" t="s">
        <v>115</v>
      </c>
      <c r="AS114" s="7" t="s">
        <v>115</v>
      </c>
      <c r="AT114" s="7" t="s">
        <v>115</v>
      </c>
      <c r="AU114" s="7" t="s">
        <v>115</v>
      </c>
      <c r="AV114" s="7" t="s">
        <v>115</v>
      </c>
      <c r="AW114" s="7" t="s">
        <v>115</v>
      </c>
      <c r="AX114" s="7" t="s">
        <v>115</v>
      </c>
      <c r="AY114" s="7" t="s">
        <v>115</v>
      </c>
      <c r="AZ114" s="7" t="s">
        <v>115</v>
      </c>
      <c r="BA114" s="7" t="s">
        <v>115</v>
      </c>
      <c r="BB114" s="7" t="s">
        <v>115</v>
      </c>
      <c r="BC114" s="7" t="s">
        <v>115</v>
      </c>
      <c r="BD114" s="7" t="s">
        <v>115</v>
      </c>
      <c r="BE114" s="7" t="s">
        <v>115</v>
      </c>
      <c r="BF114" s="7" t="s">
        <v>115</v>
      </c>
      <c r="BG114" s="7" t="s">
        <v>115</v>
      </c>
      <c r="BH114" s="7" t="s">
        <v>115</v>
      </c>
      <c r="BI114" s="7" t="s">
        <v>115</v>
      </c>
      <c r="BJ114" s="7" t="s">
        <v>115</v>
      </c>
      <c r="BK114" s="7" t="s">
        <v>115</v>
      </c>
      <c r="BL114" s="7" t="s">
        <v>115</v>
      </c>
      <c r="BM114" s="7" t="s">
        <v>115</v>
      </c>
      <c r="BN114" s="7" t="s">
        <v>115</v>
      </c>
      <c r="BO114" s="7" t="s">
        <v>115</v>
      </c>
      <c r="BP114" s="7" t="s">
        <v>115</v>
      </c>
      <c r="BQ114" s="7" t="s">
        <v>115</v>
      </c>
      <c r="BR114" s="7" t="s">
        <v>115</v>
      </c>
      <c r="BS114" s="7" t="s">
        <v>115</v>
      </c>
      <c r="BT114" s="7" t="s">
        <v>115</v>
      </c>
      <c r="BU114" s="7" t="s">
        <v>115</v>
      </c>
      <c r="BV114" s="7" t="s">
        <v>115</v>
      </c>
      <c r="BW114" s="7" t="s">
        <v>115</v>
      </c>
      <c r="BX114" s="7" t="s">
        <v>115</v>
      </c>
      <c r="BY114" s="7" t="s">
        <v>115</v>
      </c>
      <c r="BZ114" s="7" t="s">
        <v>115</v>
      </c>
      <c r="CA114" s="7" t="s">
        <v>115</v>
      </c>
      <c r="CB114" s="7" t="s">
        <v>115</v>
      </c>
      <c r="CC114" s="7" t="s">
        <v>115</v>
      </c>
      <c r="CD114" s="7" t="s">
        <v>115</v>
      </c>
      <c r="CE114" s="7" t="s">
        <v>115</v>
      </c>
      <c r="CF114" s="7" t="s">
        <v>115</v>
      </c>
      <c r="CG114" s="7" t="s">
        <v>115</v>
      </c>
      <c r="CH114" s="7" t="s">
        <v>115</v>
      </c>
      <c r="CI114" s="7" t="s">
        <v>115</v>
      </c>
      <c r="CJ114" s="7" t="s">
        <v>115</v>
      </c>
      <c r="CK114" s="7" t="s">
        <v>115</v>
      </c>
      <c r="CL114" s="7"/>
      <c r="CM114" s="7" t="s">
        <v>115</v>
      </c>
      <c r="CN114" s="7"/>
      <c r="CO114" s="7"/>
      <c r="CP114" s="7">
        <v>2145.8879012861898</v>
      </c>
      <c r="CQ114" s="7"/>
      <c r="CR114" s="7">
        <v>18.0227169694537</v>
      </c>
    </row>
    <row r="115" spans="1:96" ht="15.6" x14ac:dyDescent="0.3">
      <c r="A115" s="4" t="s">
        <v>117</v>
      </c>
      <c r="B115" s="5">
        <v>44970</v>
      </c>
      <c r="C115" s="6" t="s">
        <v>107</v>
      </c>
      <c r="D115" s="5" t="s">
        <v>102</v>
      </c>
      <c r="E115" s="5" t="s">
        <v>109</v>
      </c>
      <c r="F115" s="7">
        <v>51.75</v>
      </c>
      <c r="G115" s="7">
        <v>5.58</v>
      </c>
      <c r="H115" s="7">
        <v>33.799999999999997</v>
      </c>
      <c r="I115" s="7">
        <v>619.12</v>
      </c>
      <c r="J115" s="7">
        <v>1.36</v>
      </c>
      <c r="K115" s="7">
        <v>2.54</v>
      </c>
      <c r="L115" s="7" t="s">
        <v>115</v>
      </c>
      <c r="M115" s="7">
        <v>20.86</v>
      </c>
      <c r="N115" s="7" t="s">
        <v>115</v>
      </c>
      <c r="O115" s="7" t="s">
        <v>115</v>
      </c>
      <c r="P115" s="7" t="s">
        <v>115</v>
      </c>
      <c r="Q115" s="7" t="s">
        <v>115</v>
      </c>
      <c r="R115" s="7" t="s">
        <v>115</v>
      </c>
      <c r="S115" s="7" t="s">
        <v>115</v>
      </c>
      <c r="T115" s="7" t="s">
        <v>115</v>
      </c>
      <c r="U115" s="7" t="s">
        <v>115</v>
      </c>
      <c r="V115" s="7" t="s">
        <v>115</v>
      </c>
      <c r="W115" s="7" t="s">
        <v>115</v>
      </c>
      <c r="X115" s="7" t="s">
        <v>115</v>
      </c>
      <c r="Y115" s="7" t="s">
        <v>115</v>
      </c>
      <c r="Z115" s="7" t="s">
        <v>115</v>
      </c>
      <c r="AA115" s="7" t="s">
        <v>115</v>
      </c>
      <c r="AB115" s="7" t="s">
        <v>115</v>
      </c>
      <c r="AC115" s="7" t="s">
        <v>115</v>
      </c>
      <c r="AD115" s="7" t="s">
        <v>115</v>
      </c>
      <c r="AE115" s="7" t="s">
        <v>115</v>
      </c>
      <c r="AF115" s="7" t="s">
        <v>115</v>
      </c>
      <c r="AG115" s="7" t="s">
        <v>115</v>
      </c>
      <c r="AH115" s="7" t="s">
        <v>115</v>
      </c>
      <c r="AI115" s="7" t="s">
        <v>115</v>
      </c>
      <c r="AJ115" s="7" t="s">
        <v>115</v>
      </c>
      <c r="AK115" s="7" t="s">
        <v>115</v>
      </c>
      <c r="AL115" s="7" t="s">
        <v>115</v>
      </c>
      <c r="AM115" s="7" t="s">
        <v>115</v>
      </c>
      <c r="AN115" s="7" t="s">
        <v>115</v>
      </c>
      <c r="AO115" s="7" t="s">
        <v>115</v>
      </c>
      <c r="AP115" s="7" t="s">
        <v>115</v>
      </c>
      <c r="AQ115" s="7" t="s">
        <v>115</v>
      </c>
      <c r="AR115" s="7" t="s">
        <v>115</v>
      </c>
      <c r="AS115" s="7" t="s">
        <v>115</v>
      </c>
      <c r="AT115" s="7" t="s">
        <v>115</v>
      </c>
      <c r="AU115" s="7" t="s">
        <v>115</v>
      </c>
      <c r="AV115" s="7" t="s">
        <v>115</v>
      </c>
      <c r="AW115" s="7" t="s">
        <v>115</v>
      </c>
      <c r="AX115" s="7" t="s">
        <v>115</v>
      </c>
      <c r="AY115" s="7" t="s">
        <v>115</v>
      </c>
      <c r="AZ115" s="7" t="s">
        <v>115</v>
      </c>
      <c r="BA115" s="7" t="s">
        <v>115</v>
      </c>
      <c r="BB115" s="7" t="s">
        <v>115</v>
      </c>
      <c r="BC115" s="7" t="s">
        <v>115</v>
      </c>
      <c r="BD115" s="7" t="s">
        <v>115</v>
      </c>
      <c r="BE115" s="7" t="s">
        <v>115</v>
      </c>
      <c r="BF115" s="7" t="s">
        <v>115</v>
      </c>
      <c r="BG115" s="7" t="s">
        <v>115</v>
      </c>
      <c r="BH115" s="7" t="s">
        <v>115</v>
      </c>
      <c r="BI115" s="7" t="s">
        <v>115</v>
      </c>
      <c r="BJ115" s="7" t="s">
        <v>115</v>
      </c>
      <c r="BK115" s="7" t="s">
        <v>115</v>
      </c>
      <c r="BL115" s="7" t="s">
        <v>115</v>
      </c>
      <c r="BM115" s="7" t="s">
        <v>115</v>
      </c>
      <c r="BN115" s="7" t="s">
        <v>115</v>
      </c>
      <c r="BO115" s="7" t="s">
        <v>115</v>
      </c>
      <c r="BP115" s="7" t="s">
        <v>115</v>
      </c>
      <c r="BQ115" s="7" t="s">
        <v>115</v>
      </c>
      <c r="BR115" s="7" t="s">
        <v>115</v>
      </c>
      <c r="BS115" s="7" t="s">
        <v>115</v>
      </c>
      <c r="BT115" s="7" t="s">
        <v>115</v>
      </c>
      <c r="BU115" s="7" t="s">
        <v>115</v>
      </c>
      <c r="BV115" s="7" t="s">
        <v>115</v>
      </c>
      <c r="BW115" s="7" t="s">
        <v>115</v>
      </c>
      <c r="BX115" s="7" t="s">
        <v>115</v>
      </c>
      <c r="BY115" s="7" t="s">
        <v>115</v>
      </c>
      <c r="BZ115" s="7" t="s">
        <v>115</v>
      </c>
      <c r="CA115" s="7" t="s">
        <v>115</v>
      </c>
      <c r="CB115" s="7" t="s">
        <v>115</v>
      </c>
      <c r="CC115" s="7" t="s">
        <v>115</v>
      </c>
      <c r="CD115" s="7" t="s">
        <v>115</v>
      </c>
      <c r="CE115" s="7" t="s">
        <v>115</v>
      </c>
      <c r="CF115" s="7" t="s">
        <v>115</v>
      </c>
      <c r="CG115" s="7" t="s">
        <v>115</v>
      </c>
      <c r="CH115" s="7" t="s">
        <v>115</v>
      </c>
      <c r="CI115" s="7" t="s">
        <v>115</v>
      </c>
      <c r="CJ115" s="7" t="s">
        <v>115</v>
      </c>
      <c r="CK115" s="7" t="s">
        <v>115</v>
      </c>
      <c r="CL115" s="7"/>
      <c r="CM115" s="7" t="s">
        <v>115</v>
      </c>
      <c r="CN115" s="7"/>
      <c r="CO115" s="7"/>
      <c r="CP115" s="7">
        <v>3963.5048600175501</v>
      </c>
      <c r="CQ115" s="7"/>
      <c r="CR115" s="7">
        <v>23.705479975669299</v>
      </c>
    </row>
    <row r="116" spans="1:96" ht="15.6" x14ac:dyDescent="0.3">
      <c r="A116" s="4" t="s">
        <v>117</v>
      </c>
      <c r="B116" s="5">
        <v>44998</v>
      </c>
      <c r="C116" s="6" t="s">
        <v>107</v>
      </c>
      <c r="D116" s="5" t="s">
        <v>102</v>
      </c>
      <c r="E116" s="5" t="s">
        <v>109</v>
      </c>
      <c r="F116" s="7">
        <v>51.73</v>
      </c>
      <c r="G116" s="7">
        <v>5.52</v>
      </c>
      <c r="H116" s="7">
        <v>32.6</v>
      </c>
      <c r="I116" s="7">
        <v>666.2</v>
      </c>
      <c r="J116" s="7">
        <v>1.36</v>
      </c>
      <c r="K116" s="7">
        <v>2.68</v>
      </c>
      <c r="L116" s="7" t="s">
        <v>93</v>
      </c>
      <c r="M116" s="7">
        <v>20</v>
      </c>
      <c r="N116" s="7" t="s">
        <v>115</v>
      </c>
      <c r="O116" s="7" t="s">
        <v>115</v>
      </c>
      <c r="P116" s="7" t="s">
        <v>115</v>
      </c>
      <c r="Q116" s="7" t="s">
        <v>115</v>
      </c>
      <c r="R116" s="7" t="s">
        <v>115</v>
      </c>
      <c r="S116" s="7" t="s">
        <v>115</v>
      </c>
      <c r="T116" s="7" t="s">
        <v>115</v>
      </c>
      <c r="U116" s="7" t="s">
        <v>115</v>
      </c>
      <c r="V116" s="7" t="s">
        <v>115</v>
      </c>
      <c r="W116" s="7" t="s">
        <v>115</v>
      </c>
      <c r="X116" s="7" t="s">
        <v>115</v>
      </c>
      <c r="Y116" s="7" t="s">
        <v>115</v>
      </c>
      <c r="Z116" s="7">
        <v>970.51</v>
      </c>
      <c r="AA116" s="7" t="s">
        <v>115</v>
      </c>
      <c r="AB116" s="7" t="s">
        <v>115</v>
      </c>
      <c r="AC116" s="7" t="s">
        <v>115</v>
      </c>
      <c r="AD116" s="7" t="s">
        <v>115</v>
      </c>
      <c r="AE116" s="7" t="s">
        <v>115</v>
      </c>
      <c r="AF116" s="7" t="s">
        <v>115</v>
      </c>
      <c r="AG116" s="7" t="s">
        <v>115</v>
      </c>
      <c r="AH116" s="7" t="s">
        <v>115</v>
      </c>
      <c r="AI116" s="7" t="s">
        <v>115</v>
      </c>
      <c r="AJ116" s="7" t="s">
        <v>115</v>
      </c>
      <c r="AK116" s="7" t="s">
        <v>115</v>
      </c>
      <c r="AL116" s="7" t="s">
        <v>115</v>
      </c>
      <c r="AM116" s="7" t="s">
        <v>115</v>
      </c>
      <c r="AN116" s="7" t="s">
        <v>115</v>
      </c>
      <c r="AO116" s="7" t="s">
        <v>115</v>
      </c>
      <c r="AP116" s="7" t="s">
        <v>115</v>
      </c>
      <c r="AQ116" s="7" t="s">
        <v>115</v>
      </c>
      <c r="AR116" s="7" t="s">
        <v>115</v>
      </c>
      <c r="AS116" s="7" t="s">
        <v>115</v>
      </c>
      <c r="AT116" s="7" t="s">
        <v>115</v>
      </c>
      <c r="AU116" s="7" t="s">
        <v>115</v>
      </c>
      <c r="AV116" s="7" t="s">
        <v>115</v>
      </c>
      <c r="AW116" s="7" t="s">
        <v>115</v>
      </c>
      <c r="AX116" s="7" t="s">
        <v>115</v>
      </c>
      <c r="AY116" s="7" t="s">
        <v>115</v>
      </c>
      <c r="AZ116" s="7" t="s">
        <v>115</v>
      </c>
      <c r="BA116" s="7" t="s">
        <v>115</v>
      </c>
      <c r="BB116" s="7" t="s">
        <v>115</v>
      </c>
      <c r="BC116" s="7" t="s">
        <v>115</v>
      </c>
      <c r="BD116" s="7" t="s">
        <v>115</v>
      </c>
      <c r="BE116" s="7" t="s">
        <v>115</v>
      </c>
      <c r="BF116" s="7" t="s">
        <v>115</v>
      </c>
      <c r="BG116" s="7">
        <v>819.11699999999996</v>
      </c>
      <c r="BH116" s="7" t="s">
        <v>115</v>
      </c>
      <c r="BI116" s="7" t="s">
        <v>115</v>
      </c>
      <c r="BJ116" s="7" t="s">
        <v>115</v>
      </c>
      <c r="BK116" s="7" t="s">
        <v>115</v>
      </c>
      <c r="BL116" s="7" t="s">
        <v>115</v>
      </c>
      <c r="BM116" s="7" t="s">
        <v>115</v>
      </c>
      <c r="BN116" s="7" t="s">
        <v>115</v>
      </c>
      <c r="BO116" s="7" t="s">
        <v>115</v>
      </c>
      <c r="BP116" s="7" t="s">
        <v>115</v>
      </c>
      <c r="BQ116" s="7" t="s">
        <v>115</v>
      </c>
      <c r="BR116" s="7" t="s">
        <v>115</v>
      </c>
      <c r="BS116" s="7" t="s">
        <v>115</v>
      </c>
      <c r="BT116" s="7" t="s">
        <v>115</v>
      </c>
      <c r="BU116" s="7" t="s">
        <v>115</v>
      </c>
      <c r="BV116" s="7" t="s">
        <v>115</v>
      </c>
      <c r="BW116" s="7" t="s">
        <v>115</v>
      </c>
      <c r="BX116" s="7" t="s">
        <v>115</v>
      </c>
      <c r="BY116" s="7" t="s">
        <v>115</v>
      </c>
      <c r="BZ116" s="7" t="s">
        <v>115</v>
      </c>
      <c r="CA116" s="7" t="s">
        <v>115</v>
      </c>
      <c r="CB116" s="7" t="s">
        <v>115</v>
      </c>
      <c r="CC116" s="7" t="s">
        <v>115</v>
      </c>
      <c r="CD116" s="7" t="s">
        <v>115</v>
      </c>
      <c r="CE116" s="7" t="s">
        <v>115</v>
      </c>
      <c r="CF116" s="7" t="s">
        <v>115</v>
      </c>
      <c r="CG116" s="7" t="s">
        <v>115</v>
      </c>
      <c r="CH116" s="7" t="s">
        <v>115</v>
      </c>
      <c r="CI116" s="7" t="s">
        <v>115</v>
      </c>
      <c r="CJ116" s="7" t="s">
        <v>115</v>
      </c>
      <c r="CK116" s="7">
        <v>25.853105142270898</v>
      </c>
      <c r="CL116" s="7"/>
      <c r="CM116" s="7">
        <v>27665.848314657102</v>
      </c>
      <c r="CN116" s="7"/>
      <c r="CO116" s="7"/>
      <c r="CP116" s="7">
        <v>4024.6687497922098</v>
      </c>
      <c r="CQ116" s="7"/>
      <c r="CR116" s="7">
        <v>25.855941660209101</v>
      </c>
    </row>
    <row r="117" spans="1:96" ht="15.6" x14ac:dyDescent="0.3">
      <c r="A117" s="4" t="s">
        <v>117</v>
      </c>
      <c r="B117" s="5">
        <v>45022</v>
      </c>
      <c r="C117" s="6" t="s">
        <v>104</v>
      </c>
      <c r="D117" s="5" t="s">
        <v>102</v>
      </c>
      <c r="E117" s="5" t="s">
        <v>109</v>
      </c>
      <c r="F117" s="7">
        <v>47.01</v>
      </c>
      <c r="G117" s="7">
        <v>5.55</v>
      </c>
      <c r="H117" s="7">
        <v>27.9</v>
      </c>
      <c r="I117" s="7">
        <v>741.85</v>
      </c>
      <c r="J117" s="7">
        <v>1.31</v>
      </c>
      <c r="K117" s="7">
        <v>3.36</v>
      </c>
      <c r="L117" s="7" t="s">
        <v>93</v>
      </c>
      <c r="M117" s="7">
        <v>20.5</v>
      </c>
      <c r="N117" s="7" t="s">
        <v>115</v>
      </c>
      <c r="O117" s="7" t="s">
        <v>115</v>
      </c>
      <c r="P117" s="7" t="s">
        <v>115</v>
      </c>
      <c r="Q117" s="7" t="s">
        <v>115</v>
      </c>
      <c r="R117" s="7" t="s">
        <v>115</v>
      </c>
      <c r="S117" s="7" t="s">
        <v>115</v>
      </c>
      <c r="T117" s="7" t="s">
        <v>115</v>
      </c>
      <c r="U117" s="7" t="s">
        <v>115</v>
      </c>
      <c r="V117" s="7" t="s">
        <v>115</v>
      </c>
      <c r="W117" s="7" t="s">
        <v>115</v>
      </c>
      <c r="X117" s="7" t="s">
        <v>115</v>
      </c>
      <c r="Y117" s="7" t="s">
        <v>115</v>
      </c>
      <c r="Z117" s="7">
        <v>1032.94</v>
      </c>
      <c r="AA117" s="7" t="s">
        <v>115</v>
      </c>
      <c r="AB117" s="7" t="s">
        <v>115</v>
      </c>
      <c r="AC117" s="7" t="s">
        <v>115</v>
      </c>
      <c r="AD117" s="7" t="s">
        <v>115</v>
      </c>
      <c r="AE117" s="7" t="s">
        <v>115</v>
      </c>
      <c r="AF117" s="7" t="s">
        <v>115</v>
      </c>
      <c r="AG117" s="7" t="s">
        <v>115</v>
      </c>
      <c r="AH117" s="7" t="s">
        <v>115</v>
      </c>
      <c r="AI117" s="7" t="s">
        <v>115</v>
      </c>
      <c r="AJ117" s="7" t="s">
        <v>115</v>
      </c>
      <c r="AK117" s="7" t="s">
        <v>115</v>
      </c>
      <c r="AL117" s="7" t="s">
        <v>115</v>
      </c>
      <c r="AM117" s="7" t="s">
        <v>115</v>
      </c>
      <c r="AN117" s="7" t="s">
        <v>115</v>
      </c>
      <c r="AO117" s="7" t="s">
        <v>115</v>
      </c>
      <c r="AP117" s="7" t="s">
        <v>115</v>
      </c>
      <c r="AQ117" s="7" t="s">
        <v>115</v>
      </c>
      <c r="AR117" s="7" t="s">
        <v>115</v>
      </c>
      <c r="AS117" s="7" t="s">
        <v>115</v>
      </c>
      <c r="AT117" s="7" t="s">
        <v>115</v>
      </c>
      <c r="AU117" s="7" t="s">
        <v>115</v>
      </c>
      <c r="AV117" s="7" t="s">
        <v>115</v>
      </c>
      <c r="AW117" s="7" t="s">
        <v>115</v>
      </c>
      <c r="AX117" s="7" t="s">
        <v>115</v>
      </c>
      <c r="AY117" s="7" t="s">
        <v>115</v>
      </c>
      <c r="AZ117" s="7" t="s">
        <v>115</v>
      </c>
      <c r="BA117" s="7" t="s">
        <v>115</v>
      </c>
      <c r="BB117" s="7" t="s">
        <v>115</v>
      </c>
      <c r="BC117" s="7" t="s">
        <v>115</v>
      </c>
      <c r="BD117" s="7" t="s">
        <v>115</v>
      </c>
      <c r="BE117" s="7" t="s">
        <v>115</v>
      </c>
      <c r="BF117" s="7" t="s">
        <v>115</v>
      </c>
      <c r="BG117" s="7">
        <v>947.08600000000001</v>
      </c>
      <c r="BH117" s="7" t="s">
        <v>115</v>
      </c>
      <c r="BI117" s="7" t="s">
        <v>115</v>
      </c>
      <c r="BJ117" s="7" t="s">
        <v>115</v>
      </c>
      <c r="BK117" s="7" t="s">
        <v>115</v>
      </c>
      <c r="BL117" s="7" t="s">
        <v>115</v>
      </c>
      <c r="BM117" s="7" t="s">
        <v>115</v>
      </c>
      <c r="BN117" s="7" t="s">
        <v>115</v>
      </c>
      <c r="BO117" s="7" t="s">
        <v>115</v>
      </c>
      <c r="BP117" s="7" t="s">
        <v>115</v>
      </c>
      <c r="BQ117" s="7" t="s">
        <v>115</v>
      </c>
      <c r="BR117" s="7" t="s">
        <v>115</v>
      </c>
      <c r="BS117" s="7" t="s">
        <v>115</v>
      </c>
      <c r="BT117" s="7" t="s">
        <v>115</v>
      </c>
      <c r="BU117" s="7" t="s">
        <v>115</v>
      </c>
      <c r="BV117" s="7" t="s">
        <v>115</v>
      </c>
      <c r="BW117" s="7" t="s">
        <v>115</v>
      </c>
      <c r="BX117" s="7" t="s">
        <v>115</v>
      </c>
      <c r="BY117" s="7" t="s">
        <v>115</v>
      </c>
      <c r="BZ117" s="7" t="s">
        <v>115</v>
      </c>
      <c r="CA117" s="7" t="s">
        <v>115</v>
      </c>
      <c r="CB117" s="7" t="s">
        <v>115</v>
      </c>
      <c r="CC117" s="7" t="s">
        <v>115</v>
      </c>
      <c r="CD117" s="7" t="s">
        <v>115</v>
      </c>
      <c r="CE117" s="7" t="s">
        <v>115</v>
      </c>
      <c r="CF117" s="7" t="s">
        <v>115</v>
      </c>
      <c r="CG117" s="7" t="s">
        <v>115</v>
      </c>
      <c r="CH117" s="7" t="s">
        <v>115</v>
      </c>
      <c r="CI117" s="7" t="s">
        <v>115</v>
      </c>
      <c r="CJ117" s="7" t="s">
        <v>115</v>
      </c>
      <c r="CK117" s="7" t="s">
        <v>115</v>
      </c>
      <c r="CL117" s="7"/>
      <c r="CM117" s="7" t="s">
        <v>115</v>
      </c>
      <c r="CN117" s="7"/>
      <c r="CO117" s="7"/>
      <c r="CP117" s="7" t="s">
        <v>115</v>
      </c>
      <c r="CQ117" s="7"/>
      <c r="CR117" s="7" t="s">
        <v>115</v>
      </c>
    </row>
    <row r="118" spans="1:96" ht="15.6" x14ac:dyDescent="0.3">
      <c r="A118" s="4" t="s">
        <v>117</v>
      </c>
      <c r="B118" s="5">
        <v>45029</v>
      </c>
      <c r="C118" s="6" t="s">
        <v>104</v>
      </c>
      <c r="D118" s="5" t="s">
        <v>102</v>
      </c>
      <c r="E118" s="5" t="s">
        <v>109</v>
      </c>
      <c r="F118" s="7">
        <v>40.72</v>
      </c>
      <c r="G118" s="7">
        <v>5.47</v>
      </c>
      <c r="H118" s="7">
        <v>30.9</v>
      </c>
      <c r="I118" s="7">
        <v>497.62</v>
      </c>
      <c r="J118" s="7">
        <v>1.04</v>
      </c>
      <c r="K118" s="7">
        <v>6.05</v>
      </c>
      <c r="L118" s="7">
        <v>152.90699999999899</v>
      </c>
      <c r="M118" s="7">
        <v>10.42</v>
      </c>
      <c r="N118" s="7" t="s">
        <v>115</v>
      </c>
      <c r="O118" s="7" t="s">
        <v>115</v>
      </c>
      <c r="P118" s="7" t="s">
        <v>115</v>
      </c>
      <c r="Q118" s="7" t="s">
        <v>115</v>
      </c>
      <c r="R118" s="7" t="s">
        <v>115</v>
      </c>
      <c r="S118" s="7" t="s">
        <v>115</v>
      </c>
      <c r="T118" s="7" t="s">
        <v>115</v>
      </c>
      <c r="U118" s="7" t="s">
        <v>115</v>
      </c>
      <c r="V118" s="7" t="s">
        <v>115</v>
      </c>
      <c r="W118" s="7" t="s">
        <v>115</v>
      </c>
      <c r="X118" s="7" t="s">
        <v>115</v>
      </c>
      <c r="Y118" s="7" t="s">
        <v>115</v>
      </c>
      <c r="Z118" s="7">
        <v>1034.2</v>
      </c>
      <c r="AA118" s="7" t="s">
        <v>115</v>
      </c>
      <c r="AB118" s="7" t="s">
        <v>115</v>
      </c>
      <c r="AC118" s="7" t="s">
        <v>115</v>
      </c>
      <c r="AD118" s="7" t="s">
        <v>115</v>
      </c>
      <c r="AE118" s="7" t="s">
        <v>115</v>
      </c>
      <c r="AF118" s="7" t="s">
        <v>115</v>
      </c>
      <c r="AG118" s="7" t="s">
        <v>115</v>
      </c>
      <c r="AH118" s="7" t="s">
        <v>115</v>
      </c>
      <c r="AI118" s="7" t="s">
        <v>115</v>
      </c>
      <c r="AJ118" s="7" t="s">
        <v>115</v>
      </c>
      <c r="AK118" s="7" t="s">
        <v>115</v>
      </c>
      <c r="AL118" s="7" t="s">
        <v>115</v>
      </c>
      <c r="AM118" s="7" t="s">
        <v>115</v>
      </c>
      <c r="AN118" s="7" t="s">
        <v>115</v>
      </c>
      <c r="AO118" s="7" t="s">
        <v>115</v>
      </c>
      <c r="AP118" s="7" t="s">
        <v>115</v>
      </c>
      <c r="AQ118" s="7" t="s">
        <v>115</v>
      </c>
      <c r="AR118" s="7" t="s">
        <v>115</v>
      </c>
      <c r="AS118" s="7" t="s">
        <v>115</v>
      </c>
      <c r="AT118" s="7" t="s">
        <v>115</v>
      </c>
      <c r="AU118" s="7" t="s">
        <v>115</v>
      </c>
      <c r="AV118" s="7" t="s">
        <v>115</v>
      </c>
      <c r="AW118" s="7" t="s">
        <v>115</v>
      </c>
      <c r="AX118" s="7" t="s">
        <v>115</v>
      </c>
      <c r="AY118" s="7" t="s">
        <v>115</v>
      </c>
      <c r="AZ118" s="7" t="s">
        <v>115</v>
      </c>
      <c r="BA118" s="7" t="s">
        <v>115</v>
      </c>
      <c r="BB118" s="7" t="s">
        <v>115</v>
      </c>
      <c r="BC118" s="7" t="s">
        <v>115</v>
      </c>
      <c r="BD118" s="7" t="s">
        <v>115</v>
      </c>
      <c r="BE118" s="7" t="s">
        <v>115</v>
      </c>
      <c r="BF118" s="7" t="s">
        <v>115</v>
      </c>
      <c r="BG118" s="7">
        <v>1560.75</v>
      </c>
      <c r="BH118" s="7" t="s">
        <v>115</v>
      </c>
      <c r="BI118" s="7" t="s">
        <v>115</v>
      </c>
      <c r="BJ118" s="7" t="s">
        <v>115</v>
      </c>
      <c r="BK118" s="7" t="s">
        <v>115</v>
      </c>
      <c r="BL118" s="7" t="s">
        <v>115</v>
      </c>
      <c r="BM118" s="7" t="s">
        <v>115</v>
      </c>
      <c r="BN118" s="7" t="s">
        <v>115</v>
      </c>
      <c r="BO118" s="7" t="s">
        <v>115</v>
      </c>
      <c r="BP118" s="7" t="s">
        <v>115</v>
      </c>
      <c r="BQ118" s="7" t="s">
        <v>115</v>
      </c>
      <c r="BR118" s="7" t="s">
        <v>115</v>
      </c>
      <c r="BS118" s="7" t="s">
        <v>115</v>
      </c>
      <c r="BT118" s="7" t="s">
        <v>115</v>
      </c>
      <c r="BU118" s="7" t="s">
        <v>115</v>
      </c>
      <c r="BV118" s="7" t="s">
        <v>115</v>
      </c>
      <c r="BW118" s="7" t="s">
        <v>115</v>
      </c>
      <c r="BX118" s="7" t="s">
        <v>115</v>
      </c>
      <c r="BY118" s="7" t="s">
        <v>115</v>
      </c>
      <c r="BZ118" s="7" t="s">
        <v>115</v>
      </c>
      <c r="CA118" s="7" t="s">
        <v>115</v>
      </c>
      <c r="CB118" s="7" t="s">
        <v>115</v>
      </c>
      <c r="CC118" s="7" t="s">
        <v>115</v>
      </c>
      <c r="CD118" s="7" t="s">
        <v>115</v>
      </c>
      <c r="CE118" s="7" t="s">
        <v>115</v>
      </c>
      <c r="CF118" s="7" t="s">
        <v>115</v>
      </c>
      <c r="CG118" s="7" t="s">
        <v>115</v>
      </c>
      <c r="CH118" s="7" t="s">
        <v>115</v>
      </c>
      <c r="CI118" s="7" t="s">
        <v>115</v>
      </c>
      <c r="CJ118" s="7" t="s">
        <v>115</v>
      </c>
      <c r="CK118" s="7">
        <v>21.9033146762781</v>
      </c>
      <c r="CL118" s="7"/>
      <c r="CM118" s="7">
        <v>24013.065468081</v>
      </c>
      <c r="CN118" s="7"/>
      <c r="CO118" s="7"/>
      <c r="CP118" s="7">
        <v>3681.72695395347</v>
      </c>
      <c r="CQ118" s="7"/>
      <c r="CR118" s="7">
        <v>21.905728351010499</v>
      </c>
    </row>
    <row r="119" spans="1:96" ht="15.6" x14ac:dyDescent="0.3">
      <c r="A119" s="4" t="s">
        <v>117</v>
      </c>
      <c r="B119" s="5">
        <v>45035</v>
      </c>
      <c r="C119" s="6" t="s">
        <v>104</v>
      </c>
      <c r="D119" s="5" t="s">
        <v>102</v>
      </c>
      <c r="E119" s="5" t="s">
        <v>109</v>
      </c>
      <c r="F119" s="7">
        <v>31.35</v>
      </c>
      <c r="G119" s="7">
        <v>5.28</v>
      </c>
      <c r="H119" s="7">
        <v>30.7</v>
      </c>
      <c r="I119" s="7">
        <v>236.24</v>
      </c>
      <c r="J119" s="7">
        <v>0.81</v>
      </c>
      <c r="K119" s="7">
        <v>15.77</v>
      </c>
      <c r="L119" s="7">
        <v>219.55500000000001</v>
      </c>
      <c r="M119" s="7">
        <v>11.08</v>
      </c>
      <c r="N119" s="7" t="s">
        <v>115</v>
      </c>
      <c r="O119" s="7" t="s">
        <v>115</v>
      </c>
      <c r="P119" s="7" t="s">
        <v>115</v>
      </c>
      <c r="Q119" s="7" t="s">
        <v>115</v>
      </c>
      <c r="R119" s="7" t="s">
        <v>115</v>
      </c>
      <c r="S119" s="7" t="s">
        <v>115</v>
      </c>
      <c r="T119" s="7" t="s">
        <v>115</v>
      </c>
      <c r="U119" s="7" t="s">
        <v>115</v>
      </c>
      <c r="V119" s="7" t="s">
        <v>115</v>
      </c>
      <c r="W119" s="7" t="s">
        <v>115</v>
      </c>
      <c r="X119" s="7" t="s">
        <v>115</v>
      </c>
      <c r="Y119" s="7" t="s">
        <v>115</v>
      </c>
      <c r="Z119" s="7">
        <v>973.90200000000004</v>
      </c>
      <c r="AA119" s="7" t="s">
        <v>115</v>
      </c>
      <c r="AB119" s="7" t="s">
        <v>115</v>
      </c>
      <c r="AC119" s="7" t="s">
        <v>115</v>
      </c>
      <c r="AD119" s="7" t="s">
        <v>115</v>
      </c>
      <c r="AE119" s="7" t="s">
        <v>115</v>
      </c>
      <c r="AF119" s="7" t="s">
        <v>115</v>
      </c>
      <c r="AG119" s="7" t="s">
        <v>115</v>
      </c>
      <c r="AH119" s="7" t="s">
        <v>115</v>
      </c>
      <c r="AI119" s="7" t="s">
        <v>115</v>
      </c>
      <c r="AJ119" s="7" t="s">
        <v>115</v>
      </c>
      <c r="AK119" s="7" t="s">
        <v>115</v>
      </c>
      <c r="AL119" s="7" t="s">
        <v>115</v>
      </c>
      <c r="AM119" s="7" t="s">
        <v>115</v>
      </c>
      <c r="AN119" s="7" t="s">
        <v>115</v>
      </c>
      <c r="AO119" s="7" t="s">
        <v>115</v>
      </c>
      <c r="AP119" s="7" t="s">
        <v>115</v>
      </c>
      <c r="AQ119" s="7" t="s">
        <v>115</v>
      </c>
      <c r="AR119" s="7" t="s">
        <v>115</v>
      </c>
      <c r="AS119" s="7" t="s">
        <v>115</v>
      </c>
      <c r="AT119" s="7" t="s">
        <v>115</v>
      </c>
      <c r="AU119" s="7" t="s">
        <v>115</v>
      </c>
      <c r="AV119" s="7" t="s">
        <v>115</v>
      </c>
      <c r="AW119" s="7" t="s">
        <v>115</v>
      </c>
      <c r="AX119" s="7" t="s">
        <v>115</v>
      </c>
      <c r="AY119" s="7" t="s">
        <v>115</v>
      </c>
      <c r="AZ119" s="7" t="s">
        <v>115</v>
      </c>
      <c r="BA119" s="7" t="s">
        <v>115</v>
      </c>
      <c r="BB119" s="7" t="s">
        <v>115</v>
      </c>
      <c r="BC119" s="7" t="s">
        <v>115</v>
      </c>
      <c r="BD119" s="7" t="s">
        <v>115</v>
      </c>
      <c r="BE119" s="7" t="s">
        <v>115</v>
      </c>
      <c r="BF119" s="7" t="s">
        <v>115</v>
      </c>
      <c r="BG119" s="7">
        <v>390.00700000000001</v>
      </c>
      <c r="BH119" s="7" t="s">
        <v>115</v>
      </c>
      <c r="BI119" s="7" t="s">
        <v>115</v>
      </c>
      <c r="BJ119" s="7" t="s">
        <v>115</v>
      </c>
      <c r="BK119" s="7" t="s">
        <v>115</v>
      </c>
      <c r="BL119" s="7" t="s">
        <v>115</v>
      </c>
      <c r="BM119" s="7" t="s">
        <v>115</v>
      </c>
      <c r="BN119" s="7" t="s">
        <v>115</v>
      </c>
      <c r="BO119" s="7" t="s">
        <v>115</v>
      </c>
      <c r="BP119" s="7" t="s">
        <v>115</v>
      </c>
      <c r="BQ119" s="7" t="s">
        <v>115</v>
      </c>
      <c r="BR119" s="7" t="s">
        <v>115</v>
      </c>
      <c r="BS119" s="7" t="s">
        <v>115</v>
      </c>
      <c r="BT119" s="7" t="s">
        <v>115</v>
      </c>
      <c r="BU119" s="7" t="s">
        <v>115</v>
      </c>
      <c r="BV119" s="7" t="s">
        <v>115</v>
      </c>
      <c r="BW119" s="7" t="s">
        <v>115</v>
      </c>
      <c r="BX119" s="7" t="s">
        <v>115</v>
      </c>
      <c r="BY119" s="7" t="s">
        <v>115</v>
      </c>
      <c r="BZ119" s="7" t="s">
        <v>115</v>
      </c>
      <c r="CA119" s="7" t="s">
        <v>115</v>
      </c>
      <c r="CB119" s="7" t="s">
        <v>115</v>
      </c>
      <c r="CC119" s="7" t="s">
        <v>115</v>
      </c>
      <c r="CD119" s="7" t="s">
        <v>115</v>
      </c>
      <c r="CE119" s="7" t="s">
        <v>115</v>
      </c>
      <c r="CF119" s="7" t="s">
        <v>115</v>
      </c>
      <c r="CG119" s="7" t="s">
        <v>115</v>
      </c>
      <c r="CH119" s="7" t="s">
        <v>115</v>
      </c>
      <c r="CI119" s="7" t="s">
        <v>115</v>
      </c>
      <c r="CJ119" s="7" t="s">
        <v>115</v>
      </c>
      <c r="CK119" s="7">
        <v>17.4264794403467</v>
      </c>
      <c r="CL119" s="7"/>
      <c r="CM119" s="7">
        <v>19112.688543665801</v>
      </c>
      <c r="CN119" s="7"/>
      <c r="CO119" s="7"/>
      <c r="CP119" s="7">
        <v>3279.6989325334598</v>
      </c>
      <c r="CQ119" s="7"/>
      <c r="CR119" s="7">
        <v>17.428399921871002</v>
      </c>
    </row>
    <row r="120" spans="1:96" ht="15.6" x14ac:dyDescent="0.3">
      <c r="A120" s="4" t="s">
        <v>117</v>
      </c>
      <c r="B120" s="5">
        <v>45040</v>
      </c>
      <c r="C120" s="6" t="s">
        <v>104</v>
      </c>
      <c r="D120" s="5" t="s">
        <v>102</v>
      </c>
      <c r="E120" s="5" t="s">
        <v>109</v>
      </c>
      <c r="F120" s="7">
        <v>16.399999999999999</v>
      </c>
      <c r="G120" s="7">
        <v>4.78</v>
      </c>
      <c r="H120" s="7">
        <v>18.100000000000001</v>
      </c>
      <c r="I120" s="7">
        <v>63.27</v>
      </c>
      <c r="J120" s="7">
        <v>0.39</v>
      </c>
      <c r="K120" s="7">
        <v>23.62</v>
      </c>
      <c r="L120" s="7" t="s">
        <v>115</v>
      </c>
      <c r="M120" s="7">
        <v>3.52</v>
      </c>
      <c r="N120" s="7" t="s">
        <v>115</v>
      </c>
      <c r="O120" s="7" t="s">
        <v>115</v>
      </c>
      <c r="P120" s="7" t="s">
        <v>115</v>
      </c>
      <c r="Q120" s="7" t="s">
        <v>115</v>
      </c>
      <c r="R120" s="7" t="s">
        <v>115</v>
      </c>
      <c r="S120" s="7" t="s">
        <v>115</v>
      </c>
      <c r="T120" s="7" t="s">
        <v>115</v>
      </c>
      <c r="U120" s="7" t="s">
        <v>115</v>
      </c>
      <c r="V120" s="7" t="s">
        <v>115</v>
      </c>
      <c r="W120" s="7" t="s">
        <v>115</v>
      </c>
      <c r="X120" s="7" t="s">
        <v>115</v>
      </c>
      <c r="Y120" s="7" t="s">
        <v>115</v>
      </c>
      <c r="Z120" s="7" t="s">
        <v>115</v>
      </c>
      <c r="AA120" s="7" t="s">
        <v>115</v>
      </c>
      <c r="AB120" s="7" t="s">
        <v>115</v>
      </c>
      <c r="AC120" s="7" t="s">
        <v>115</v>
      </c>
      <c r="AD120" s="7" t="s">
        <v>115</v>
      </c>
      <c r="AE120" s="7" t="s">
        <v>115</v>
      </c>
      <c r="AF120" s="7" t="s">
        <v>115</v>
      </c>
      <c r="AG120" s="7" t="s">
        <v>115</v>
      </c>
      <c r="AH120" s="7" t="s">
        <v>115</v>
      </c>
      <c r="AI120" s="7" t="s">
        <v>115</v>
      </c>
      <c r="AJ120" s="7" t="s">
        <v>115</v>
      </c>
      <c r="AK120" s="7" t="s">
        <v>115</v>
      </c>
      <c r="AL120" s="7" t="s">
        <v>115</v>
      </c>
      <c r="AM120" s="7" t="s">
        <v>115</v>
      </c>
      <c r="AN120" s="7" t="s">
        <v>115</v>
      </c>
      <c r="AO120" s="7" t="s">
        <v>115</v>
      </c>
      <c r="AP120" s="7" t="s">
        <v>115</v>
      </c>
      <c r="AQ120" s="7" t="s">
        <v>115</v>
      </c>
      <c r="AR120" s="7" t="s">
        <v>115</v>
      </c>
      <c r="AS120" s="7" t="s">
        <v>115</v>
      </c>
      <c r="AT120" s="7" t="s">
        <v>115</v>
      </c>
      <c r="AU120" s="7" t="s">
        <v>115</v>
      </c>
      <c r="AV120" s="7" t="s">
        <v>115</v>
      </c>
      <c r="AW120" s="7" t="s">
        <v>115</v>
      </c>
      <c r="AX120" s="7" t="s">
        <v>115</v>
      </c>
      <c r="AY120" s="7" t="s">
        <v>115</v>
      </c>
      <c r="AZ120" s="7" t="s">
        <v>115</v>
      </c>
      <c r="BA120" s="7" t="s">
        <v>115</v>
      </c>
      <c r="BB120" s="7" t="s">
        <v>115</v>
      </c>
      <c r="BC120" s="7" t="s">
        <v>115</v>
      </c>
      <c r="BD120" s="7" t="s">
        <v>115</v>
      </c>
      <c r="BE120" s="7" t="s">
        <v>115</v>
      </c>
      <c r="BF120" s="7" t="s">
        <v>115</v>
      </c>
      <c r="BG120" s="7" t="s">
        <v>115</v>
      </c>
      <c r="BH120" s="7" t="s">
        <v>115</v>
      </c>
      <c r="BI120" s="7" t="s">
        <v>115</v>
      </c>
      <c r="BJ120" s="7" t="s">
        <v>115</v>
      </c>
      <c r="BK120" s="7" t="s">
        <v>115</v>
      </c>
      <c r="BL120" s="7" t="s">
        <v>115</v>
      </c>
      <c r="BM120" s="7" t="s">
        <v>115</v>
      </c>
      <c r="BN120" s="7" t="s">
        <v>115</v>
      </c>
      <c r="BO120" s="7" t="s">
        <v>115</v>
      </c>
      <c r="BP120" s="7" t="s">
        <v>115</v>
      </c>
      <c r="BQ120" s="7" t="s">
        <v>115</v>
      </c>
      <c r="BR120" s="7" t="s">
        <v>115</v>
      </c>
      <c r="BS120" s="7" t="s">
        <v>115</v>
      </c>
      <c r="BT120" s="7" t="s">
        <v>115</v>
      </c>
      <c r="BU120" s="7" t="s">
        <v>115</v>
      </c>
      <c r="BV120" s="7" t="s">
        <v>115</v>
      </c>
      <c r="BW120" s="7" t="s">
        <v>115</v>
      </c>
      <c r="BX120" s="7" t="s">
        <v>115</v>
      </c>
      <c r="BY120" s="7" t="s">
        <v>115</v>
      </c>
      <c r="BZ120" s="7" t="s">
        <v>115</v>
      </c>
      <c r="CA120" s="7" t="s">
        <v>115</v>
      </c>
      <c r="CB120" s="7" t="s">
        <v>115</v>
      </c>
      <c r="CC120" s="7" t="s">
        <v>115</v>
      </c>
      <c r="CD120" s="7" t="s">
        <v>115</v>
      </c>
      <c r="CE120" s="7" t="s">
        <v>115</v>
      </c>
      <c r="CF120" s="7" t="s">
        <v>115</v>
      </c>
      <c r="CG120" s="7" t="s">
        <v>115</v>
      </c>
      <c r="CH120" s="7" t="s">
        <v>115</v>
      </c>
      <c r="CI120" s="7" t="s">
        <v>115</v>
      </c>
      <c r="CJ120" s="7" t="s">
        <v>115</v>
      </c>
      <c r="CK120" s="7">
        <v>5.2411732142266496</v>
      </c>
      <c r="CL120" s="7"/>
      <c r="CM120" s="7">
        <v>5723.0360400943</v>
      </c>
      <c r="CN120" s="7"/>
      <c r="CO120" s="7"/>
      <c r="CP120" s="7">
        <v>408.26101400016103</v>
      </c>
      <c r="CQ120" s="7"/>
      <c r="CR120" s="7">
        <v>5.2417503560657899</v>
      </c>
    </row>
    <row r="121" spans="1:96" ht="15.6" x14ac:dyDescent="0.3">
      <c r="A121" s="4" t="s">
        <v>117</v>
      </c>
      <c r="B121" s="5">
        <v>45044</v>
      </c>
      <c r="C121" s="6" t="s">
        <v>104</v>
      </c>
      <c r="D121" s="5" t="s">
        <v>102</v>
      </c>
      <c r="E121" s="5" t="s">
        <v>109</v>
      </c>
      <c r="F121" s="7">
        <v>16.54</v>
      </c>
      <c r="G121" s="7">
        <v>4.9000000000000004</v>
      </c>
      <c r="H121" s="7">
        <v>18.600000000000001</v>
      </c>
      <c r="I121" s="7">
        <v>34.799999999999997</v>
      </c>
      <c r="J121" s="7">
        <v>0.35</v>
      </c>
      <c r="K121" s="7">
        <v>33.520000000000003</v>
      </c>
      <c r="L121" s="7">
        <v>227.679</v>
      </c>
      <c r="M121" s="7">
        <v>2.4900000000000002</v>
      </c>
      <c r="N121" s="7" t="s">
        <v>115</v>
      </c>
      <c r="O121" s="7" t="s">
        <v>115</v>
      </c>
      <c r="P121" s="7" t="s">
        <v>115</v>
      </c>
      <c r="Q121" s="7" t="s">
        <v>115</v>
      </c>
      <c r="R121" s="7" t="s">
        <v>115</v>
      </c>
      <c r="S121" s="7" t="s">
        <v>115</v>
      </c>
      <c r="T121" s="7" t="s">
        <v>115</v>
      </c>
      <c r="U121" s="7" t="s">
        <v>115</v>
      </c>
      <c r="V121" s="7" t="s">
        <v>115</v>
      </c>
      <c r="W121" s="7" t="s">
        <v>115</v>
      </c>
      <c r="X121" s="7" t="s">
        <v>115</v>
      </c>
      <c r="Y121" s="7" t="s">
        <v>115</v>
      </c>
      <c r="Z121" s="7">
        <v>272.59899999999999</v>
      </c>
      <c r="AA121" s="7" t="s">
        <v>115</v>
      </c>
      <c r="AB121" s="7" t="s">
        <v>115</v>
      </c>
      <c r="AC121" s="7" t="s">
        <v>115</v>
      </c>
      <c r="AD121" s="7" t="s">
        <v>115</v>
      </c>
      <c r="AE121" s="7" t="s">
        <v>115</v>
      </c>
      <c r="AF121" s="7" t="s">
        <v>115</v>
      </c>
      <c r="AG121" s="7" t="s">
        <v>115</v>
      </c>
      <c r="AH121" s="7" t="s">
        <v>115</v>
      </c>
      <c r="AI121" s="7" t="s">
        <v>115</v>
      </c>
      <c r="AJ121" s="7" t="s">
        <v>115</v>
      </c>
      <c r="AK121" s="7" t="s">
        <v>115</v>
      </c>
      <c r="AL121" s="7" t="s">
        <v>115</v>
      </c>
      <c r="AM121" s="7" t="s">
        <v>115</v>
      </c>
      <c r="AN121" s="7" t="s">
        <v>115</v>
      </c>
      <c r="AO121" s="7" t="s">
        <v>115</v>
      </c>
      <c r="AP121" s="7" t="s">
        <v>115</v>
      </c>
      <c r="AQ121" s="7" t="s">
        <v>115</v>
      </c>
      <c r="AR121" s="7" t="s">
        <v>115</v>
      </c>
      <c r="AS121" s="7" t="s">
        <v>115</v>
      </c>
      <c r="AT121" s="7" t="s">
        <v>115</v>
      </c>
      <c r="AU121" s="7" t="s">
        <v>115</v>
      </c>
      <c r="AV121" s="7" t="s">
        <v>115</v>
      </c>
      <c r="AW121" s="7" t="s">
        <v>115</v>
      </c>
      <c r="AX121" s="7" t="s">
        <v>115</v>
      </c>
      <c r="AY121" s="7" t="s">
        <v>115</v>
      </c>
      <c r="AZ121" s="7" t="s">
        <v>115</v>
      </c>
      <c r="BA121" s="7" t="s">
        <v>115</v>
      </c>
      <c r="BB121" s="7" t="s">
        <v>115</v>
      </c>
      <c r="BC121" s="7" t="s">
        <v>115</v>
      </c>
      <c r="BD121" s="7" t="s">
        <v>115</v>
      </c>
      <c r="BE121" s="7" t="s">
        <v>115</v>
      </c>
      <c r="BF121" s="7" t="s">
        <v>115</v>
      </c>
      <c r="BG121" s="7" t="s">
        <v>93</v>
      </c>
      <c r="BH121" s="7" t="s">
        <v>115</v>
      </c>
      <c r="BI121" s="7" t="s">
        <v>115</v>
      </c>
      <c r="BJ121" s="7" t="s">
        <v>115</v>
      </c>
      <c r="BK121" s="7" t="s">
        <v>115</v>
      </c>
      <c r="BL121" s="7" t="s">
        <v>115</v>
      </c>
      <c r="BM121" s="7" t="s">
        <v>115</v>
      </c>
      <c r="BN121" s="7" t="s">
        <v>115</v>
      </c>
      <c r="BO121" s="7" t="s">
        <v>115</v>
      </c>
      <c r="BP121" s="7" t="s">
        <v>115</v>
      </c>
      <c r="BQ121" s="7" t="s">
        <v>115</v>
      </c>
      <c r="BR121" s="7" t="s">
        <v>115</v>
      </c>
      <c r="BS121" s="7" t="s">
        <v>115</v>
      </c>
      <c r="BT121" s="7" t="s">
        <v>115</v>
      </c>
      <c r="BU121" s="7" t="s">
        <v>115</v>
      </c>
      <c r="BV121" s="7" t="s">
        <v>115</v>
      </c>
      <c r="BW121" s="7" t="s">
        <v>115</v>
      </c>
      <c r="BX121" s="7" t="s">
        <v>115</v>
      </c>
      <c r="BY121" s="7" t="s">
        <v>115</v>
      </c>
      <c r="BZ121" s="7" t="s">
        <v>115</v>
      </c>
      <c r="CA121" s="7" t="s">
        <v>115</v>
      </c>
      <c r="CB121" s="7" t="s">
        <v>115</v>
      </c>
      <c r="CC121" s="7" t="s">
        <v>115</v>
      </c>
      <c r="CD121" s="7" t="s">
        <v>115</v>
      </c>
      <c r="CE121" s="7" t="s">
        <v>115</v>
      </c>
      <c r="CF121" s="7" t="s">
        <v>115</v>
      </c>
      <c r="CG121" s="7" t="s">
        <v>115</v>
      </c>
      <c r="CH121" s="7" t="s">
        <v>115</v>
      </c>
      <c r="CI121" s="7" t="s">
        <v>115</v>
      </c>
      <c r="CJ121" s="7" t="s">
        <v>115</v>
      </c>
      <c r="CK121" s="7">
        <v>4.1618596251136601</v>
      </c>
      <c r="CL121" s="7"/>
      <c r="CM121" s="7">
        <v>4625.8659850609201</v>
      </c>
      <c r="CN121" s="7"/>
      <c r="CO121" s="7"/>
      <c r="CP121" s="7">
        <v>241.30585560314799</v>
      </c>
      <c r="CQ121" s="7"/>
      <c r="CR121" s="7">
        <v>4.1623193933182696</v>
      </c>
    </row>
    <row r="122" spans="1:96" ht="15.6" x14ac:dyDescent="0.3">
      <c r="A122" s="4" t="s">
        <v>117</v>
      </c>
      <c r="B122" s="5">
        <v>45049</v>
      </c>
      <c r="C122" s="6" t="s">
        <v>104</v>
      </c>
      <c r="D122" s="5" t="s">
        <v>102</v>
      </c>
      <c r="E122" s="5" t="s">
        <v>109</v>
      </c>
      <c r="F122" s="7">
        <v>15.95</v>
      </c>
      <c r="G122" s="7">
        <v>4.78</v>
      </c>
      <c r="H122" s="7">
        <v>16.399999999999999</v>
      </c>
      <c r="I122" s="7">
        <v>31.95</v>
      </c>
      <c r="J122" s="7">
        <v>0.34</v>
      </c>
      <c r="K122" s="7">
        <v>23.59</v>
      </c>
      <c r="L122" s="7">
        <v>232.886</v>
      </c>
      <c r="M122" s="7">
        <v>2.5299999999999998</v>
      </c>
      <c r="N122" s="7" t="s">
        <v>115</v>
      </c>
      <c r="O122" s="7" t="s">
        <v>115</v>
      </c>
      <c r="P122" s="7" t="s">
        <v>115</v>
      </c>
      <c r="Q122" s="7" t="s">
        <v>115</v>
      </c>
      <c r="R122" s="7" t="s">
        <v>115</v>
      </c>
      <c r="S122" s="7" t="s">
        <v>115</v>
      </c>
      <c r="T122" s="7" t="s">
        <v>115</v>
      </c>
      <c r="U122" s="7" t="s">
        <v>115</v>
      </c>
      <c r="V122" s="7" t="s">
        <v>115</v>
      </c>
      <c r="W122" s="7" t="s">
        <v>115</v>
      </c>
      <c r="X122" s="7" t="s">
        <v>115</v>
      </c>
      <c r="Y122" s="7" t="s">
        <v>115</v>
      </c>
      <c r="Z122" s="7">
        <v>253.96799999999999</v>
      </c>
      <c r="AA122" s="7" t="s">
        <v>115</v>
      </c>
      <c r="AB122" s="7" t="s">
        <v>115</v>
      </c>
      <c r="AC122" s="7" t="s">
        <v>115</v>
      </c>
      <c r="AD122" s="7" t="s">
        <v>115</v>
      </c>
      <c r="AE122" s="7" t="s">
        <v>115</v>
      </c>
      <c r="AF122" s="7" t="s">
        <v>115</v>
      </c>
      <c r="AG122" s="7" t="s">
        <v>115</v>
      </c>
      <c r="AH122" s="7" t="s">
        <v>115</v>
      </c>
      <c r="AI122" s="7" t="s">
        <v>115</v>
      </c>
      <c r="AJ122" s="7" t="s">
        <v>115</v>
      </c>
      <c r="AK122" s="7" t="s">
        <v>115</v>
      </c>
      <c r="AL122" s="7" t="s">
        <v>115</v>
      </c>
      <c r="AM122" s="7" t="s">
        <v>115</v>
      </c>
      <c r="AN122" s="7" t="s">
        <v>115</v>
      </c>
      <c r="AO122" s="7" t="s">
        <v>115</v>
      </c>
      <c r="AP122" s="7" t="s">
        <v>115</v>
      </c>
      <c r="AQ122" s="7" t="s">
        <v>115</v>
      </c>
      <c r="AR122" s="7" t="s">
        <v>115</v>
      </c>
      <c r="AS122" s="7" t="s">
        <v>115</v>
      </c>
      <c r="AT122" s="7" t="s">
        <v>115</v>
      </c>
      <c r="AU122" s="7" t="s">
        <v>115</v>
      </c>
      <c r="AV122" s="7" t="s">
        <v>115</v>
      </c>
      <c r="AW122" s="7" t="s">
        <v>115</v>
      </c>
      <c r="AX122" s="7" t="s">
        <v>115</v>
      </c>
      <c r="AY122" s="7" t="s">
        <v>115</v>
      </c>
      <c r="AZ122" s="7" t="s">
        <v>115</v>
      </c>
      <c r="BA122" s="7" t="s">
        <v>115</v>
      </c>
      <c r="BB122" s="7" t="s">
        <v>115</v>
      </c>
      <c r="BC122" s="7" t="s">
        <v>115</v>
      </c>
      <c r="BD122" s="7" t="s">
        <v>115</v>
      </c>
      <c r="BE122" s="7" t="s">
        <v>115</v>
      </c>
      <c r="BF122" s="7" t="s">
        <v>115</v>
      </c>
      <c r="BG122" s="7" t="s">
        <v>93</v>
      </c>
      <c r="BH122" s="7" t="s">
        <v>115</v>
      </c>
      <c r="BI122" s="7" t="s">
        <v>115</v>
      </c>
      <c r="BJ122" s="7" t="s">
        <v>115</v>
      </c>
      <c r="BK122" s="7" t="s">
        <v>115</v>
      </c>
      <c r="BL122" s="7" t="s">
        <v>115</v>
      </c>
      <c r="BM122" s="7" t="s">
        <v>115</v>
      </c>
      <c r="BN122" s="7" t="s">
        <v>115</v>
      </c>
      <c r="BO122" s="7" t="s">
        <v>115</v>
      </c>
      <c r="BP122" s="7" t="s">
        <v>115</v>
      </c>
      <c r="BQ122" s="7" t="s">
        <v>115</v>
      </c>
      <c r="BR122" s="7" t="s">
        <v>115</v>
      </c>
      <c r="BS122" s="7" t="s">
        <v>115</v>
      </c>
      <c r="BT122" s="7" t="s">
        <v>115</v>
      </c>
      <c r="BU122" s="7" t="s">
        <v>115</v>
      </c>
      <c r="BV122" s="7" t="s">
        <v>115</v>
      </c>
      <c r="BW122" s="7" t="s">
        <v>115</v>
      </c>
      <c r="BX122" s="7" t="s">
        <v>115</v>
      </c>
      <c r="BY122" s="7" t="s">
        <v>115</v>
      </c>
      <c r="BZ122" s="7" t="s">
        <v>115</v>
      </c>
      <c r="CA122" s="7" t="s">
        <v>115</v>
      </c>
      <c r="CB122" s="7" t="s">
        <v>115</v>
      </c>
      <c r="CC122" s="7" t="s">
        <v>115</v>
      </c>
      <c r="CD122" s="7" t="s">
        <v>115</v>
      </c>
      <c r="CE122" s="7" t="s">
        <v>115</v>
      </c>
      <c r="CF122" s="7" t="s">
        <v>115</v>
      </c>
      <c r="CG122" s="7" t="s">
        <v>115</v>
      </c>
      <c r="CH122" s="7" t="s">
        <v>115</v>
      </c>
      <c r="CI122" s="7" t="s">
        <v>115</v>
      </c>
      <c r="CJ122" s="7" t="s">
        <v>115</v>
      </c>
      <c r="CK122" s="7" t="s">
        <v>115</v>
      </c>
      <c r="CL122" s="7"/>
      <c r="CM122" s="7" t="s">
        <v>115</v>
      </c>
      <c r="CN122" s="7"/>
      <c r="CO122" s="7"/>
      <c r="CP122" s="7">
        <v>151.64828546207301</v>
      </c>
      <c r="CQ122" s="7"/>
      <c r="CR122" s="7">
        <v>3.5554019843026401</v>
      </c>
    </row>
    <row r="123" spans="1:96" ht="15.6" x14ac:dyDescent="0.3">
      <c r="A123" s="4" t="s">
        <v>117</v>
      </c>
      <c r="B123" s="5">
        <v>45054</v>
      </c>
      <c r="C123" s="6" t="s">
        <v>104</v>
      </c>
      <c r="D123" s="5" t="s">
        <v>102</v>
      </c>
      <c r="E123" s="5" t="s">
        <v>109</v>
      </c>
      <c r="F123" s="7">
        <v>16.690000999999999</v>
      </c>
      <c r="G123" s="7">
        <v>4.66</v>
      </c>
      <c r="H123" s="7">
        <v>17.3</v>
      </c>
      <c r="I123" s="7">
        <v>41.59</v>
      </c>
      <c r="J123" s="7">
        <v>0.37</v>
      </c>
      <c r="K123" s="7">
        <v>20.399999999999999</v>
      </c>
      <c r="L123" s="7">
        <v>315.92599999999999</v>
      </c>
      <c r="M123" s="7">
        <v>1.79</v>
      </c>
      <c r="N123" s="7" t="s">
        <v>115</v>
      </c>
      <c r="O123" s="7" t="s">
        <v>115</v>
      </c>
      <c r="P123" s="7" t="s">
        <v>115</v>
      </c>
      <c r="Q123" s="7" t="s">
        <v>115</v>
      </c>
      <c r="R123" s="7" t="s">
        <v>115</v>
      </c>
      <c r="S123" s="7" t="s">
        <v>115</v>
      </c>
      <c r="T123" s="7" t="s">
        <v>115</v>
      </c>
      <c r="U123" s="7" t="s">
        <v>115</v>
      </c>
      <c r="V123" s="7" t="s">
        <v>115</v>
      </c>
      <c r="W123" s="7" t="s">
        <v>115</v>
      </c>
      <c r="X123" s="7" t="s">
        <v>115</v>
      </c>
      <c r="Y123" s="7" t="s">
        <v>115</v>
      </c>
      <c r="Z123" s="7">
        <v>322.67399999999998</v>
      </c>
      <c r="AA123" s="7" t="s">
        <v>115</v>
      </c>
      <c r="AB123" s="7" t="s">
        <v>115</v>
      </c>
      <c r="AC123" s="7" t="s">
        <v>115</v>
      </c>
      <c r="AD123" s="7" t="s">
        <v>115</v>
      </c>
      <c r="AE123" s="7" t="s">
        <v>115</v>
      </c>
      <c r="AF123" s="7" t="s">
        <v>115</v>
      </c>
      <c r="AG123" s="7" t="s">
        <v>115</v>
      </c>
      <c r="AH123" s="7" t="s">
        <v>115</v>
      </c>
      <c r="AI123" s="7" t="s">
        <v>115</v>
      </c>
      <c r="AJ123" s="7" t="s">
        <v>115</v>
      </c>
      <c r="AK123" s="7" t="s">
        <v>115</v>
      </c>
      <c r="AL123" s="7" t="s">
        <v>115</v>
      </c>
      <c r="AM123" s="7" t="s">
        <v>115</v>
      </c>
      <c r="AN123" s="7" t="s">
        <v>115</v>
      </c>
      <c r="AO123" s="7" t="s">
        <v>115</v>
      </c>
      <c r="AP123" s="7" t="s">
        <v>115</v>
      </c>
      <c r="AQ123" s="7" t="s">
        <v>115</v>
      </c>
      <c r="AR123" s="7" t="s">
        <v>115</v>
      </c>
      <c r="AS123" s="7" t="s">
        <v>115</v>
      </c>
      <c r="AT123" s="7" t="s">
        <v>115</v>
      </c>
      <c r="AU123" s="7" t="s">
        <v>115</v>
      </c>
      <c r="AV123" s="7" t="s">
        <v>115</v>
      </c>
      <c r="AW123" s="7" t="s">
        <v>115</v>
      </c>
      <c r="AX123" s="7" t="s">
        <v>115</v>
      </c>
      <c r="AY123" s="7" t="s">
        <v>115</v>
      </c>
      <c r="AZ123" s="7" t="s">
        <v>115</v>
      </c>
      <c r="BA123" s="7" t="s">
        <v>115</v>
      </c>
      <c r="BB123" s="7" t="s">
        <v>115</v>
      </c>
      <c r="BC123" s="7" t="s">
        <v>115</v>
      </c>
      <c r="BD123" s="7" t="s">
        <v>115</v>
      </c>
      <c r="BE123" s="7" t="s">
        <v>115</v>
      </c>
      <c r="BF123" s="7" t="s">
        <v>115</v>
      </c>
      <c r="BG123" s="7" t="s">
        <v>93</v>
      </c>
      <c r="BH123" s="7" t="s">
        <v>115</v>
      </c>
      <c r="BI123" s="7" t="s">
        <v>115</v>
      </c>
      <c r="BJ123" s="7" t="s">
        <v>115</v>
      </c>
      <c r="BK123" s="7" t="s">
        <v>115</v>
      </c>
      <c r="BL123" s="7" t="s">
        <v>115</v>
      </c>
      <c r="BM123" s="7" t="s">
        <v>115</v>
      </c>
      <c r="BN123" s="7" t="s">
        <v>115</v>
      </c>
      <c r="BO123" s="7" t="s">
        <v>115</v>
      </c>
      <c r="BP123" s="7" t="s">
        <v>115</v>
      </c>
      <c r="BQ123" s="7" t="s">
        <v>115</v>
      </c>
      <c r="BR123" s="7" t="s">
        <v>115</v>
      </c>
      <c r="BS123" s="7" t="s">
        <v>115</v>
      </c>
      <c r="BT123" s="7" t="s">
        <v>115</v>
      </c>
      <c r="BU123" s="7" t="s">
        <v>115</v>
      </c>
      <c r="BV123" s="7" t="s">
        <v>115</v>
      </c>
      <c r="BW123" s="7" t="s">
        <v>115</v>
      </c>
      <c r="BX123" s="7" t="s">
        <v>115</v>
      </c>
      <c r="BY123" s="7" t="s">
        <v>115</v>
      </c>
      <c r="BZ123" s="7" t="s">
        <v>115</v>
      </c>
      <c r="CA123" s="7" t="s">
        <v>115</v>
      </c>
      <c r="CB123" s="7" t="s">
        <v>115</v>
      </c>
      <c r="CC123" s="7" t="s">
        <v>115</v>
      </c>
      <c r="CD123" s="7" t="s">
        <v>115</v>
      </c>
      <c r="CE123" s="7" t="s">
        <v>115</v>
      </c>
      <c r="CF123" s="7" t="s">
        <v>115</v>
      </c>
      <c r="CG123" s="7" t="s">
        <v>115</v>
      </c>
      <c r="CH123" s="7" t="s">
        <v>115</v>
      </c>
      <c r="CI123" s="7" t="s">
        <v>115</v>
      </c>
      <c r="CJ123" s="7" t="s">
        <v>115</v>
      </c>
      <c r="CK123" s="7">
        <v>3.0489463516209998</v>
      </c>
      <c r="CL123" s="7"/>
      <c r="CM123" s="7">
        <v>3631.2678367875101</v>
      </c>
      <c r="CN123" s="7"/>
      <c r="CO123" s="7"/>
      <c r="CP123" s="7">
        <v>99.282667526756697</v>
      </c>
      <c r="CQ123" s="7"/>
      <c r="CR123" s="7">
        <v>3.04928746674981</v>
      </c>
    </row>
    <row r="124" spans="1:96" ht="15.6" x14ac:dyDescent="0.3">
      <c r="A124" s="4" t="s">
        <v>117</v>
      </c>
      <c r="B124" s="5">
        <v>45057</v>
      </c>
      <c r="C124" s="6" t="s">
        <v>104</v>
      </c>
      <c r="D124" s="5" t="s">
        <v>102</v>
      </c>
      <c r="E124" s="5" t="s">
        <v>109</v>
      </c>
      <c r="F124" s="7">
        <v>17.57</v>
      </c>
      <c r="G124" s="7">
        <v>4.6100000000000003</v>
      </c>
      <c r="H124" s="7">
        <v>18.7</v>
      </c>
      <c r="I124" s="7">
        <v>46.83</v>
      </c>
      <c r="J124" s="7">
        <v>0.42</v>
      </c>
      <c r="K124" s="7">
        <v>24.32</v>
      </c>
      <c r="L124" s="7">
        <v>315.88400000000001</v>
      </c>
      <c r="M124" s="7">
        <v>2.04</v>
      </c>
      <c r="N124" s="7" t="s">
        <v>115</v>
      </c>
      <c r="O124" s="7" t="s">
        <v>115</v>
      </c>
      <c r="P124" s="7" t="s">
        <v>115</v>
      </c>
      <c r="Q124" s="7" t="s">
        <v>115</v>
      </c>
      <c r="R124" s="7" t="s">
        <v>115</v>
      </c>
      <c r="S124" s="7" t="s">
        <v>115</v>
      </c>
      <c r="T124" s="7" t="s">
        <v>115</v>
      </c>
      <c r="U124" s="7" t="s">
        <v>115</v>
      </c>
      <c r="V124" s="7" t="s">
        <v>115</v>
      </c>
      <c r="W124" s="7" t="s">
        <v>115</v>
      </c>
      <c r="X124" s="7" t="s">
        <v>115</v>
      </c>
      <c r="Y124" s="7" t="s">
        <v>115</v>
      </c>
      <c r="Z124" s="7">
        <v>314.36399999999998</v>
      </c>
      <c r="AA124" s="7" t="s">
        <v>115</v>
      </c>
      <c r="AB124" s="7" t="s">
        <v>115</v>
      </c>
      <c r="AC124" s="7" t="s">
        <v>115</v>
      </c>
      <c r="AD124" s="7" t="s">
        <v>115</v>
      </c>
      <c r="AE124" s="7" t="s">
        <v>115</v>
      </c>
      <c r="AF124" s="7" t="s">
        <v>115</v>
      </c>
      <c r="AG124" s="7" t="s">
        <v>115</v>
      </c>
      <c r="AH124" s="7" t="s">
        <v>115</v>
      </c>
      <c r="AI124" s="7" t="s">
        <v>115</v>
      </c>
      <c r="AJ124" s="7" t="s">
        <v>115</v>
      </c>
      <c r="AK124" s="7" t="s">
        <v>115</v>
      </c>
      <c r="AL124" s="7" t="s">
        <v>115</v>
      </c>
      <c r="AM124" s="7" t="s">
        <v>115</v>
      </c>
      <c r="AN124" s="7" t="s">
        <v>115</v>
      </c>
      <c r="AO124" s="7" t="s">
        <v>115</v>
      </c>
      <c r="AP124" s="7" t="s">
        <v>115</v>
      </c>
      <c r="AQ124" s="7" t="s">
        <v>115</v>
      </c>
      <c r="AR124" s="7" t="s">
        <v>115</v>
      </c>
      <c r="AS124" s="7" t="s">
        <v>115</v>
      </c>
      <c r="AT124" s="7" t="s">
        <v>115</v>
      </c>
      <c r="AU124" s="7" t="s">
        <v>115</v>
      </c>
      <c r="AV124" s="7" t="s">
        <v>115</v>
      </c>
      <c r="AW124" s="7" t="s">
        <v>115</v>
      </c>
      <c r="AX124" s="7" t="s">
        <v>115</v>
      </c>
      <c r="AY124" s="7" t="s">
        <v>115</v>
      </c>
      <c r="AZ124" s="7" t="s">
        <v>115</v>
      </c>
      <c r="BA124" s="7" t="s">
        <v>115</v>
      </c>
      <c r="BB124" s="7" t="s">
        <v>115</v>
      </c>
      <c r="BC124" s="7" t="s">
        <v>115</v>
      </c>
      <c r="BD124" s="7" t="s">
        <v>115</v>
      </c>
      <c r="BE124" s="7" t="s">
        <v>115</v>
      </c>
      <c r="BF124" s="7" t="s">
        <v>115</v>
      </c>
      <c r="BG124" s="7" t="s">
        <v>93</v>
      </c>
      <c r="BH124" s="7" t="s">
        <v>115</v>
      </c>
      <c r="BI124" s="7" t="s">
        <v>115</v>
      </c>
      <c r="BJ124" s="7" t="s">
        <v>115</v>
      </c>
      <c r="BK124" s="7" t="s">
        <v>115</v>
      </c>
      <c r="BL124" s="7" t="s">
        <v>115</v>
      </c>
      <c r="BM124" s="7" t="s">
        <v>115</v>
      </c>
      <c r="BN124" s="7" t="s">
        <v>115</v>
      </c>
      <c r="BO124" s="7" t="s">
        <v>115</v>
      </c>
      <c r="BP124" s="7" t="s">
        <v>115</v>
      </c>
      <c r="BQ124" s="7" t="s">
        <v>115</v>
      </c>
      <c r="BR124" s="7" t="s">
        <v>115</v>
      </c>
      <c r="BS124" s="7" t="s">
        <v>115</v>
      </c>
      <c r="BT124" s="7" t="s">
        <v>115</v>
      </c>
      <c r="BU124" s="7" t="s">
        <v>115</v>
      </c>
      <c r="BV124" s="7" t="s">
        <v>115</v>
      </c>
      <c r="BW124" s="7" t="s">
        <v>115</v>
      </c>
      <c r="BX124" s="7" t="s">
        <v>115</v>
      </c>
      <c r="BY124" s="7" t="s">
        <v>115</v>
      </c>
      <c r="BZ124" s="7" t="s">
        <v>115</v>
      </c>
      <c r="CA124" s="7" t="s">
        <v>115</v>
      </c>
      <c r="CB124" s="7" t="s">
        <v>115</v>
      </c>
      <c r="CC124" s="7" t="s">
        <v>115</v>
      </c>
      <c r="CD124" s="7" t="s">
        <v>115</v>
      </c>
      <c r="CE124" s="7" t="s">
        <v>115</v>
      </c>
      <c r="CF124" s="7" t="s">
        <v>115</v>
      </c>
      <c r="CG124" s="7" t="s">
        <v>115</v>
      </c>
      <c r="CH124" s="7" t="s">
        <v>115</v>
      </c>
      <c r="CI124" s="7" t="s">
        <v>115</v>
      </c>
      <c r="CJ124" s="7" t="s">
        <v>115</v>
      </c>
      <c r="CK124" s="7">
        <v>3.0174396719983898</v>
      </c>
      <c r="CL124" s="7"/>
      <c r="CM124" s="7">
        <v>4155.0376063547101</v>
      </c>
      <c r="CN124" s="7"/>
      <c r="CO124" s="7"/>
      <c r="CP124" s="7">
        <v>45.9206188048163</v>
      </c>
      <c r="CQ124" s="7"/>
      <c r="CR124" s="7">
        <v>3.0177865631676801</v>
      </c>
    </row>
    <row r="125" spans="1:96" ht="15.6" x14ac:dyDescent="0.3">
      <c r="A125" s="4" t="s">
        <v>117</v>
      </c>
      <c r="B125" s="5">
        <v>45061</v>
      </c>
      <c r="C125" s="6" t="s">
        <v>104</v>
      </c>
      <c r="D125" s="5" t="s">
        <v>102</v>
      </c>
      <c r="E125" s="5" t="s">
        <v>109</v>
      </c>
      <c r="F125" s="7">
        <v>17.870000999999998</v>
      </c>
      <c r="G125" s="7">
        <v>4.78</v>
      </c>
      <c r="H125" s="7">
        <v>21.7</v>
      </c>
      <c r="I125" s="7">
        <v>86.25</v>
      </c>
      <c r="J125" s="7">
        <v>0.53</v>
      </c>
      <c r="K125" s="7">
        <v>26</v>
      </c>
      <c r="L125" s="7">
        <v>304.69</v>
      </c>
      <c r="M125" s="7">
        <v>7.57</v>
      </c>
      <c r="N125" s="7" t="s">
        <v>115</v>
      </c>
      <c r="O125" s="7" t="s">
        <v>115</v>
      </c>
      <c r="P125" s="7" t="s">
        <v>115</v>
      </c>
      <c r="Q125" s="7" t="s">
        <v>115</v>
      </c>
      <c r="R125" s="7" t="s">
        <v>115</v>
      </c>
      <c r="S125" s="7" t="s">
        <v>115</v>
      </c>
      <c r="T125" s="7" t="s">
        <v>115</v>
      </c>
      <c r="U125" s="7" t="s">
        <v>115</v>
      </c>
      <c r="V125" s="7" t="s">
        <v>115</v>
      </c>
      <c r="W125" s="7" t="s">
        <v>115</v>
      </c>
      <c r="X125" s="7" t="s">
        <v>115</v>
      </c>
      <c r="Y125" s="7" t="s">
        <v>115</v>
      </c>
      <c r="Z125" s="7">
        <v>304.13600000000002</v>
      </c>
      <c r="AA125" s="7" t="s">
        <v>115</v>
      </c>
      <c r="AB125" s="7" t="s">
        <v>115</v>
      </c>
      <c r="AC125" s="7" t="s">
        <v>115</v>
      </c>
      <c r="AD125" s="7" t="s">
        <v>115</v>
      </c>
      <c r="AE125" s="7" t="s">
        <v>115</v>
      </c>
      <c r="AF125" s="7" t="s">
        <v>115</v>
      </c>
      <c r="AG125" s="7" t="s">
        <v>115</v>
      </c>
      <c r="AH125" s="7" t="s">
        <v>115</v>
      </c>
      <c r="AI125" s="7" t="s">
        <v>115</v>
      </c>
      <c r="AJ125" s="7" t="s">
        <v>115</v>
      </c>
      <c r="AK125" s="7" t="s">
        <v>115</v>
      </c>
      <c r="AL125" s="7" t="s">
        <v>115</v>
      </c>
      <c r="AM125" s="7" t="s">
        <v>115</v>
      </c>
      <c r="AN125" s="7" t="s">
        <v>115</v>
      </c>
      <c r="AO125" s="7" t="s">
        <v>115</v>
      </c>
      <c r="AP125" s="7" t="s">
        <v>115</v>
      </c>
      <c r="AQ125" s="7" t="s">
        <v>115</v>
      </c>
      <c r="AR125" s="7" t="s">
        <v>115</v>
      </c>
      <c r="AS125" s="7" t="s">
        <v>115</v>
      </c>
      <c r="AT125" s="7" t="s">
        <v>115</v>
      </c>
      <c r="AU125" s="7" t="s">
        <v>115</v>
      </c>
      <c r="AV125" s="7" t="s">
        <v>115</v>
      </c>
      <c r="AW125" s="7" t="s">
        <v>115</v>
      </c>
      <c r="AX125" s="7" t="s">
        <v>115</v>
      </c>
      <c r="AY125" s="7" t="s">
        <v>115</v>
      </c>
      <c r="AZ125" s="7" t="s">
        <v>115</v>
      </c>
      <c r="BA125" s="7" t="s">
        <v>115</v>
      </c>
      <c r="BB125" s="7" t="s">
        <v>115</v>
      </c>
      <c r="BC125" s="7" t="s">
        <v>115</v>
      </c>
      <c r="BD125" s="7" t="s">
        <v>115</v>
      </c>
      <c r="BE125" s="7" t="s">
        <v>115</v>
      </c>
      <c r="BF125" s="7" t="s">
        <v>115</v>
      </c>
      <c r="BG125" s="7" t="s">
        <v>93</v>
      </c>
      <c r="BH125" s="7" t="s">
        <v>115</v>
      </c>
      <c r="BI125" s="7" t="s">
        <v>115</v>
      </c>
      <c r="BJ125" s="7" t="s">
        <v>115</v>
      </c>
      <c r="BK125" s="7" t="s">
        <v>115</v>
      </c>
      <c r="BL125" s="7" t="s">
        <v>115</v>
      </c>
      <c r="BM125" s="7" t="s">
        <v>115</v>
      </c>
      <c r="BN125" s="7" t="s">
        <v>115</v>
      </c>
      <c r="BO125" s="7" t="s">
        <v>115</v>
      </c>
      <c r="BP125" s="7" t="s">
        <v>115</v>
      </c>
      <c r="BQ125" s="7" t="s">
        <v>115</v>
      </c>
      <c r="BR125" s="7" t="s">
        <v>115</v>
      </c>
      <c r="BS125" s="7" t="s">
        <v>115</v>
      </c>
      <c r="BT125" s="7" t="s">
        <v>115</v>
      </c>
      <c r="BU125" s="7" t="s">
        <v>115</v>
      </c>
      <c r="BV125" s="7" t="s">
        <v>115</v>
      </c>
      <c r="BW125" s="7" t="s">
        <v>115</v>
      </c>
      <c r="BX125" s="7" t="s">
        <v>115</v>
      </c>
      <c r="BY125" s="7" t="s">
        <v>115</v>
      </c>
      <c r="BZ125" s="7" t="s">
        <v>115</v>
      </c>
      <c r="CA125" s="7" t="s">
        <v>115</v>
      </c>
      <c r="CB125" s="7" t="s">
        <v>115</v>
      </c>
      <c r="CC125" s="7" t="s">
        <v>115</v>
      </c>
      <c r="CD125" s="7" t="s">
        <v>115</v>
      </c>
      <c r="CE125" s="7" t="s">
        <v>115</v>
      </c>
      <c r="CF125" s="7" t="s">
        <v>115</v>
      </c>
      <c r="CG125" s="7" t="s">
        <v>115</v>
      </c>
      <c r="CH125" s="7" t="s">
        <v>115</v>
      </c>
      <c r="CI125" s="7" t="s">
        <v>115</v>
      </c>
      <c r="CJ125" s="7" t="s">
        <v>115</v>
      </c>
      <c r="CK125" s="7">
        <v>4.2185275957226303</v>
      </c>
      <c r="CL125" s="7"/>
      <c r="CM125" s="7">
        <v>6362.0170369298203</v>
      </c>
      <c r="CN125" s="7"/>
      <c r="CO125" s="7"/>
      <c r="CP125" s="7">
        <v>53.150042171594897</v>
      </c>
      <c r="CQ125" s="7"/>
      <c r="CR125" s="7">
        <v>4.2190210197660898</v>
      </c>
    </row>
    <row r="126" spans="1:96" ht="15.6" x14ac:dyDescent="0.3">
      <c r="A126" s="4" t="s">
        <v>117</v>
      </c>
      <c r="B126" s="5">
        <v>45070</v>
      </c>
      <c r="C126" s="6" t="s">
        <v>104</v>
      </c>
      <c r="D126" s="5" t="s">
        <v>102</v>
      </c>
      <c r="E126" s="5" t="s">
        <v>109</v>
      </c>
      <c r="F126" s="7">
        <v>21.41</v>
      </c>
      <c r="G126" s="7">
        <v>5.24</v>
      </c>
      <c r="H126" s="7">
        <v>25.8</v>
      </c>
      <c r="I126" s="7">
        <v>237.27</v>
      </c>
      <c r="J126" s="7">
        <v>0.74</v>
      </c>
      <c r="K126" s="7">
        <v>20</v>
      </c>
      <c r="L126" s="7">
        <v>252.73599999999999</v>
      </c>
      <c r="M126" s="7">
        <v>10.1</v>
      </c>
      <c r="N126" s="7" t="s">
        <v>115</v>
      </c>
      <c r="O126" s="7" t="s">
        <v>115</v>
      </c>
      <c r="P126" s="7" t="s">
        <v>115</v>
      </c>
      <c r="Q126" s="7" t="s">
        <v>115</v>
      </c>
      <c r="R126" s="7" t="s">
        <v>115</v>
      </c>
      <c r="S126" s="7" t="s">
        <v>115</v>
      </c>
      <c r="T126" s="7" t="s">
        <v>115</v>
      </c>
      <c r="U126" s="7" t="s">
        <v>115</v>
      </c>
      <c r="V126" s="7" t="s">
        <v>115</v>
      </c>
      <c r="W126" s="7" t="s">
        <v>115</v>
      </c>
      <c r="X126" s="7" t="s">
        <v>115</v>
      </c>
      <c r="Y126" s="7" t="s">
        <v>115</v>
      </c>
      <c r="Z126" s="7">
        <v>359.05700000000002</v>
      </c>
      <c r="AA126" s="7" t="s">
        <v>115</v>
      </c>
      <c r="AB126" s="7" t="s">
        <v>115</v>
      </c>
      <c r="AC126" s="7" t="s">
        <v>115</v>
      </c>
      <c r="AD126" s="7" t="s">
        <v>115</v>
      </c>
      <c r="AE126" s="7" t="s">
        <v>115</v>
      </c>
      <c r="AF126" s="7" t="s">
        <v>115</v>
      </c>
      <c r="AG126" s="7" t="s">
        <v>115</v>
      </c>
      <c r="AH126" s="7" t="s">
        <v>115</v>
      </c>
      <c r="AI126" s="7" t="s">
        <v>115</v>
      </c>
      <c r="AJ126" s="7" t="s">
        <v>115</v>
      </c>
      <c r="AK126" s="7" t="s">
        <v>115</v>
      </c>
      <c r="AL126" s="7" t="s">
        <v>115</v>
      </c>
      <c r="AM126" s="7" t="s">
        <v>115</v>
      </c>
      <c r="AN126" s="7" t="s">
        <v>115</v>
      </c>
      <c r="AO126" s="7" t="s">
        <v>115</v>
      </c>
      <c r="AP126" s="7" t="s">
        <v>115</v>
      </c>
      <c r="AQ126" s="7" t="s">
        <v>115</v>
      </c>
      <c r="AR126" s="7" t="s">
        <v>115</v>
      </c>
      <c r="AS126" s="7" t="s">
        <v>115</v>
      </c>
      <c r="AT126" s="7" t="s">
        <v>115</v>
      </c>
      <c r="AU126" s="7" t="s">
        <v>115</v>
      </c>
      <c r="AV126" s="7" t="s">
        <v>115</v>
      </c>
      <c r="AW126" s="7" t="s">
        <v>115</v>
      </c>
      <c r="AX126" s="7" t="s">
        <v>115</v>
      </c>
      <c r="AY126" s="7" t="s">
        <v>115</v>
      </c>
      <c r="AZ126" s="7" t="s">
        <v>115</v>
      </c>
      <c r="BA126" s="7" t="s">
        <v>115</v>
      </c>
      <c r="BB126" s="7" t="s">
        <v>115</v>
      </c>
      <c r="BC126" s="7" t="s">
        <v>115</v>
      </c>
      <c r="BD126" s="7" t="s">
        <v>115</v>
      </c>
      <c r="BE126" s="7" t="s">
        <v>115</v>
      </c>
      <c r="BF126" s="7" t="s">
        <v>115</v>
      </c>
      <c r="BG126" s="7" t="s">
        <v>93</v>
      </c>
      <c r="BH126" s="7" t="s">
        <v>115</v>
      </c>
      <c r="BI126" s="7" t="s">
        <v>115</v>
      </c>
      <c r="BJ126" s="7" t="s">
        <v>115</v>
      </c>
      <c r="BK126" s="7" t="s">
        <v>115</v>
      </c>
      <c r="BL126" s="7" t="s">
        <v>115</v>
      </c>
      <c r="BM126" s="7" t="s">
        <v>115</v>
      </c>
      <c r="BN126" s="7" t="s">
        <v>115</v>
      </c>
      <c r="BO126" s="7" t="s">
        <v>115</v>
      </c>
      <c r="BP126" s="7" t="s">
        <v>115</v>
      </c>
      <c r="BQ126" s="7" t="s">
        <v>115</v>
      </c>
      <c r="BR126" s="7" t="s">
        <v>115</v>
      </c>
      <c r="BS126" s="7" t="s">
        <v>115</v>
      </c>
      <c r="BT126" s="7" t="s">
        <v>115</v>
      </c>
      <c r="BU126" s="7" t="s">
        <v>115</v>
      </c>
      <c r="BV126" s="7" t="s">
        <v>115</v>
      </c>
      <c r="BW126" s="7" t="s">
        <v>115</v>
      </c>
      <c r="BX126" s="7" t="s">
        <v>115</v>
      </c>
      <c r="BY126" s="7" t="s">
        <v>115</v>
      </c>
      <c r="BZ126" s="7" t="s">
        <v>115</v>
      </c>
      <c r="CA126" s="7" t="s">
        <v>115</v>
      </c>
      <c r="CB126" s="7" t="s">
        <v>115</v>
      </c>
      <c r="CC126" s="7" t="s">
        <v>115</v>
      </c>
      <c r="CD126" s="7" t="s">
        <v>115</v>
      </c>
      <c r="CE126" s="7" t="s">
        <v>115</v>
      </c>
      <c r="CF126" s="7" t="s">
        <v>115</v>
      </c>
      <c r="CG126" s="7" t="s">
        <v>115</v>
      </c>
      <c r="CH126" s="7" t="s">
        <v>115</v>
      </c>
      <c r="CI126" s="7" t="s">
        <v>115</v>
      </c>
      <c r="CJ126" s="7" t="s">
        <v>115</v>
      </c>
      <c r="CK126" s="7">
        <v>8.3950623056348999</v>
      </c>
      <c r="CL126" s="7"/>
      <c r="CM126" s="7">
        <v>12431.707204058201</v>
      </c>
      <c r="CN126" s="7"/>
      <c r="CO126" s="7"/>
      <c r="CP126" s="7">
        <v>271.51678902736899</v>
      </c>
      <c r="CQ126" s="7"/>
      <c r="CR126" s="7">
        <v>8.39604083475602</v>
      </c>
    </row>
    <row r="127" spans="1:96" ht="15.6" x14ac:dyDescent="0.3">
      <c r="A127" s="4" t="s">
        <v>117</v>
      </c>
      <c r="B127" s="5">
        <v>45085</v>
      </c>
      <c r="C127" s="6" t="s">
        <v>104</v>
      </c>
      <c r="D127" s="5" t="s">
        <v>102</v>
      </c>
      <c r="E127" s="5" t="s">
        <v>109</v>
      </c>
      <c r="F127" s="7">
        <v>28.030000999999999</v>
      </c>
      <c r="G127" s="7">
        <v>5.44</v>
      </c>
      <c r="H127" s="7">
        <v>24.4</v>
      </c>
      <c r="I127" s="7">
        <v>407.58</v>
      </c>
      <c r="J127" s="7">
        <v>0.86</v>
      </c>
      <c r="K127" s="7">
        <v>9.85</v>
      </c>
      <c r="L127" s="7">
        <v>200.68700000000001</v>
      </c>
      <c r="M127" s="7">
        <v>14.93</v>
      </c>
      <c r="N127" s="7" t="s">
        <v>115</v>
      </c>
      <c r="O127" s="7" t="s">
        <v>115</v>
      </c>
      <c r="P127" s="7" t="s">
        <v>115</v>
      </c>
      <c r="Q127" s="7" t="s">
        <v>115</v>
      </c>
      <c r="R127" s="7" t="s">
        <v>115</v>
      </c>
      <c r="S127" s="7" t="s">
        <v>115</v>
      </c>
      <c r="T127" s="7" t="s">
        <v>115</v>
      </c>
      <c r="U127" s="7" t="s">
        <v>115</v>
      </c>
      <c r="V127" s="7" t="s">
        <v>115</v>
      </c>
      <c r="W127" s="7" t="s">
        <v>115</v>
      </c>
      <c r="X127" s="7" t="s">
        <v>115</v>
      </c>
      <c r="Y127" s="7" t="s">
        <v>115</v>
      </c>
      <c r="Z127" s="7">
        <v>454.51299999999998</v>
      </c>
      <c r="AA127" s="7" t="s">
        <v>115</v>
      </c>
      <c r="AB127" s="7" t="s">
        <v>115</v>
      </c>
      <c r="AC127" s="7" t="s">
        <v>115</v>
      </c>
      <c r="AD127" s="7" t="s">
        <v>115</v>
      </c>
      <c r="AE127" s="7" t="s">
        <v>115</v>
      </c>
      <c r="AF127" s="7" t="s">
        <v>115</v>
      </c>
      <c r="AG127" s="7" t="s">
        <v>115</v>
      </c>
      <c r="AH127" s="7" t="s">
        <v>115</v>
      </c>
      <c r="AI127" s="7" t="s">
        <v>115</v>
      </c>
      <c r="AJ127" s="7" t="s">
        <v>115</v>
      </c>
      <c r="AK127" s="7" t="s">
        <v>115</v>
      </c>
      <c r="AL127" s="7" t="s">
        <v>115</v>
      </c>
      <c r="AM127" s="7" t="s">
        <v>115</v>
      </c>
      <c r="AN127" s="7" t="s">
        <v>115</v>
      </c>
      <c r="AO127" s="7" t="s">
        <v>115</v>
      </c>
      <c r="AP127" s="7" t="s">
        <v>115</v>
      </c>
      <c r="AQ127" s="7" t="s">
        <v>115</v>
      </c>
      <c r="AR127" s="7" t="s">
        <v>115</v>
      </c>
      <c r="AS127" s="7" t="s">
        <v>115</v>
      </c>
      <c r="AT127" s="7" t="s">
        <v>115</v>
      </c>
      <c r="AU127" s="7" t="s">
        <v>115</v>
      </c>
      <c r="AV127" s="7" t="s">
        <v>115</v>
      </c>
      <c r="AW127" s="7" t="s">
        <v>115</v>
      </c>
      <c r="AX127" s="7" t="s">
        <v>115</v>
      </c>
      <c r="AY127" s="7" t="s">
        <v>115</v>
      </c>
      <c r="AZ127" s="7" t="s">
        <v>115</v>
      </c>
      <c r="BA127" s="7" t="s">
        <v>115</v>
      </c>
      <c r="BB127" s="7" t="s">
        <v>115</v>
      </c>
      <c r="BC127" s="7" t="s">
        <v>115</v>
      </c>
      <c r="BD127" s="7" t="s">
        <v>115</v>
      </c>
      <c r="BE127" s="7" t="s">
        <v>115</v>
      </c>
      <c r="BF127" s="7" t="s">
        <v>115</v>
      </c>
      <c r="BG127" s="7" t="s">
        <v>93</v>
      </c>
      <c r="BH127" s="7" t="s">
        <v>115</v>
      </c>
      <c r="BI127" s="7" t="s">
        <v>115</v>
      </c>
      <c r="BJ127" s="7" t="s">
        <v>115</v>
      </c>
      <c r="BK127" s="7" t="s">
        <v>115</v>
      </c>
      <c r="BL127" s="7" t="s">
        <v>115</v>
      </c>
      <c r="BM127" s="7" t="s">
        <v>115</v>
      </c>
      <c r="BN127" s="7" t="s">
        <v>115</v>
      </c>
      <c r="BO127" s="7" t="s">
        <v>115</v>
      </c>
      <c r="BP127" s="7" t="s">
        <v>115</v>
      </c>
      <c r="BQ127" s="7" t="s">
        <v>115</v>
      </c>
      <c r="BR127" s="7" t="s">
        <v>115</v>
      </c>
      <c r="BS127" s="7" t="s">
        <v>115</v>
      </c>
      <c r="BT127" s="7" t="s">
        <v>115</v>
      </c>
      <c r="BU127" s="7" t="s">
        <v>115</v>
      </c>
      <c r="BV127" s="7" t="s">
        <v>115</v>
      </c>
      <c r="BW127" s="7" t="s">
        <v>115</v>
      </c>
      <c r="BX127" s="7" t="s">
        <v>115</v>
      </c>
      <c r="BY127" s="7" t="s">
        <v>115</v>
      </c>
      <c r="BZ127" s="7" t="s">
        <v>115</v>
      </c>
      <c r="CA127" s="7" t="s">
        <v>115</v>
      </c>
      <c r="CB127" s="7" t="s">
        <v>115</v>
      </c>
      <c r="CC127" s="7" t="s">
        <v>115</v>
      </c>
      <c r="CD127" s="7" t="s">
        <v>115</v>
      </c>
      <c r="CE127" s="7" t="s">
        <v>115</v>
      </c>
      <c r="CF127" s="7" t="s">
        <v>115</v>
      </c>
      <c r="CG127" s="7" t="s">
        <v>115</v>
      </c>
      <c r="CH127" s="7" t="s">
        <v>115</v>
      </c>
      <c r="CI127" s="7" t="s">
        <v>115</v>
      </c>
      <c r="CJ127" s="7" t="s">
        <v>115</v>
      </c>
      <c r="CK127" s="7">
        <v>13.010477671446999</v>
      </c>
      <c r="CL127" s="7"/>
      <c r="CM127" s="7">
        <v>17906.4495105969</v>
      </c>
      <c r="CN127" s="7"/>
      <c r="CO127" s="7"/>
      <c r="CP127" s="7">
        <v>1491.4872823350099</v>
      </c>
      <c r="CQ127" s="7"/>
      <c r="CR127" s="7">
        <v>13.0119732396569</v>
      </c>
    </row>
    <row r="128" spans="1:96" ht="15.6" x14ac:dyDescent="0.3">
      <c r="A128" s="4" t="s">
        <v>117</v>
      </c>
      <c r="B128" s="5">
        <v>45098</v>
      </c>
      <c r="C128" s="6" t="s">
        <v>104</v>
      </c>
      <c r="D128" s="5" t="s">
        <v>102</v>
      </c>
      <c r="E128" s="5" t="s">
        <v>109</v>
      </c>
      <c r="F128" s="7">
        <v>33.189999</v>
      </c>
      <c r="G128" s="7">
        <v>5.55</v>
      </c>
      <c r="H128" s="7">
        <v>18.5</v>
      </c>
      <c r="I128" s="7" t="s">
        <v>115</v>
      </c>
      <c r="J128" s="7">
        <v>0.76</v>
      </c>
      <c r="K128" s="7" t="s">
        <v>115</v>
      </c>
      <c r="L128" s="7">
        <v>179.143</v>
      </c>
      <c r="M128" s="7" t="s">
        <v>115</v>
      </c>
      <c r="N128" s="7" t="s">
        <v>115</v>
      </c>
      <c r="O128" s="7" t="s">
        <v>115</v>
      </c>
      <c r="P128" s="7" t="s">
        <v>115</v>
      </c>
      <c r="Q128" s="7" t="s">
        <v>115</v>
      </c>
      <c r="R128" s="7" t="s">
        <v>115</v>
      </c>
      <c r="S128" s="7" t="s">
        <v>115</v>
      </c>
      <c r="T128" s="7" t="s">
        <v>115</v>
      </c>
      <c r="U128" s="7" t="s">
        <v>115</v>
      </c>
      <c r="V128" s="7" t="s">
        <v>115</v>
      </c>
      <c r="W128" s="7" t="s">
        <v>115</v>
      </c>
      <c r="X128" s="7" t="s">
        <v>115</v>
      </c>
      <c r="Y128" s="7" t="s">
        <v>115</v>
      </c>
      <c r="Z128" s="7">
        <v>533.80999999999995</v>
      </c>
      <c r="AA128" s="7" t="s">
        <v>115</v>
      </c>
      <c r="AB128" s="7" t="s">
        <v>115</v>
      </c>
      <c r="AC128" s="7" t="s">
        <v>115</v>
      </c>
      <c r="AD128" s="7" t="s">
        <v>115</v>
      </c>
      <c r="AE128" s="7" t="s">
        <v>115</v>
      </c>
      <c r="AF128" s="7" t="s">
        <v>115</v>
      </c>
      <c r="AG128" s="7" t="s">
        <v>115</v>
      </c>
      <c r="AH128" s="7" t="s">
        <v>115</v>
      </c>
      <c r="AI128" s="7" t="s">
        <v>115</v>
      </c>
      <c r="AJ128" s="7" t="s">
        <v>115</v>
      </c>
      <c r="AK128" s="7" t="s">
        <v>115</v>
      </c>
      <c r="AL128" s="7" t="s">
        <v>115</v>
      </c>
      <c r="AM128" s="7" t="s">
        <v>115</v>
      </c>
      <c r="AN128" s="7" t="s">
        <v>115</v>
      </c>
      <c r="AO128" s="7" t="s">
        <v>115</v>
      </c>
      <c r="AP128" s="7" t="s">
        <v>115</v>
      </c>
      <c r="AQ128" s="7" t="s">
        <v>115</v>
      </c>
      <c r="AR128" s="7" t="s">
        <v>115</v>
      </c>
      <c r="AS128" s="7" t="s">
        <v>115</v>
      </c>
      <c r="AT128" s="7" t="s">
        <v>115</v>
      </c>
      <c r="AU128" s="7" t="s">
        <v>115</v>
      </c>
      <c r="AV128" s="7" t="s">
        <v>115</v>
      </c>
      <c r="AW128" s="7" t="s">
        <v>115</v>
      </c>
      <c r="AX128" s="7" t="s">
        <v>115</v>
      </c>
      <c r="AY128" s="7" t="s">
        <v>115</v>
      </c>
      <c r="AZ128" s="7" t="s">
        <v>115</v>
      </c>
      <c r="BA128" s="7" t="s">
        <v>115</v>
      </c>
      <c r="BB128" s="7" t="s">
        <v>115</v>
      </c>
      <c r="BC128" s="7" t="s">
        <v>115</v>
      </c>
      <c r="BD128" s="7" t="s">
        <v>115</v>
      </c>
      <c r="BE128" s="7" t="s">
        <v>115</v>
      </c>
      <c r="BF128" s="7" t="s">
        <v>115</v>
      </c>
      <c r="BG128" s="7" t="s">
        <v>93</v>
      </c>
      <c r="BH128" s="7" t="s">
        <v>115</v>
      </c>
      <c r="BI128" s="7" t="s">
        <v>115</v>
      </c>
      <c r="BJ128" s="7" t="s">
        <v>115</v>
      </c>
      <c r="BK128" s="7" t="s">
        <v>115</v>
      </c>
      <c r="BL128" s="7" t="s">
        <v>115</v>
      </c>
      <c r="BM128" s="7" t="s">
        <v>115</v>
      </c>
      <c r="BN128" s="7" t="s">
        <v>115</v>
      </c>
      <c r="BO128" s="7" t="s">
        <v>115</v>
      </c>
      <c r="BP128" s="7" t="s">
        <v>115</v>
      </c>
      <c r="BQ128" s="7" t="s">
        <v>115</v>
      </c>
      <c r="BR128" s="7" t="s">
        <v>115</v>
      </c>
      <c r="BS128" s="7" t="s">
        <v>115</v>
      </c>
      <c r="BT128" s="7" t="s">
        <v>115</v>
      </c>
      <c r="BU128" s="7" t="s">
        <v>115</v>
      </c>
      <c r="BV128" s="7" t="s">
        <v>115</v>
      </c>
      <c r="BW128" s="7" t="s">
        <v>115</v>
      </c>
      <c r="BX128" s="7" t="s">
        <v>115</v>
      </c>
      <c r="BY128" s="7" t="s">
        <v>115</v>
      </c>
      <c r="BZ128" s="7" t="s">
        <v>115</v>
      </c>
      <c r="CA128" s="7" t="s">
        <v>115</v>
      </c>
      <c r="CB128" s="7" t="s">
        <v>115</v>
      </c>
      <c r="CC128" s="7" t="s">
        <v>115</v>
      </c>
      <c r="CD128" s="7" t="s">
        <v>115</v>
      </c>
      <c r="CE128" s="7" t="s">
        <v>115</v>
      </c>
      <c r="CF128" s="7" t="s">
        <v>115</v>
      </c>
      <c r="CG128" s="7" t="s">
        <v>115</v>
      </c>
      <c r="CH128" s="7" t="s">
        <v>115</v>
      </c>
      <c r="CI128" s="7" t="s">
        <v>115</v>
      </c>
      <c r="CJ128" s="7" t="s">
        <v>115</v>
      </c>
      <c r="CK128" s="7">
        <v>15.2908486236333</v>
      </c>
      <c r="CL128" s="7"/>
      <c r="CM128" s="7">
        <v>23163.8604899606</v>
      </c>
      <c r="CN128" s="7"/>
      <c r="CO128" s="7"/>
      <c r="CP128" s="7">
        <v>2083.0703604188502</v>
      </c>
      <c r="CQ128" s="7"/>
      <c r="CR128" s="7">
        <v>15.292638659002799</v>
      </c>
    </row>
    <row r="129" spans="1:96" ht="15.6" x14ac:dyDescent="0.3">
      <c r="A129" s="4" t="s">
        <v>117</v>
      </c>
      <c r="B129" s="5">
        <v>45111</v>
      </c>
      <c r="C129" s="6" t="s">
        <v>105</v>
      </c>
      <c r="D129" s="5" t="s">
        <v>102</v>
      </c>
      <c r="E129" s="5" t="s">
        <v>109</v>
      </c>
      <c r="F129" s="7">
        <v>33.759998000000003</v>
      </c>
      <c r="G129" s="7">
        <v>5.51</v>
      </c>
      <c r="H129" s="7">
        <v>19</v>
      </c>
      <c r="I129" s="7">
        <v>483.19</v>
      </c>
      <c r="J129" s="7">
        <v>0.83</v>
      </c>
      <c r="K129" s="7">
        <v>5.2</v>
      </c>
      <c r="L129" s="7">
        <v>177.08499999999901</v>
      </c>
      <c r="M129" s="7">
        <v>12.98</v>
      </c>
      <c r="N129" s="7" t="s">
        <v>115</v>
      </c>
      <c r="O129" s="7" t="s">
        <v>115</v>
      </c>
      <c r="P129" s="7" t="s">
        <v>115</v>
      </c>
      <c r="Q129" s="7" t="s">
        <v>115</v>
      </c>
      <c r="R129" s="7" t="s">
        <v>115</v>
      </c>
      <c r="S129" s="7" t="s">
        <v>115</v>
      </c>
      <c r="T129" s="7" t="s">
        <v>115</v>
      </c>
      <c r="U129" s="7" t="s">
        <v>115</v>
      </c>
      <c r="V129" s="7" t="s">
        <v>115</v>
      </c>
      <c r="W129" s="7" t="s">
        <v>115</v>
      </c>
      <c r="X129" s="7" t="s">
        <v>115</v>
      </c>
      <c r="Y129" s="7" t="s">
        <v>115</v>
      </c>
      <c r="Z129" s="7">
        <v>547.74800000000005</v>
      </c>
      <c r="AA129" s="7" t="s">
        <v>115</v>
      </c>
      <c r="AB129" s="7" t="s">
        <v>115</v>
      </c>
      <c r="AC129" s="7" t="s">
        <v>115</v>
      </c>
      <c r="AD129" s="7" t="s">
        <v>115</v>
      </c>
      <c r="AE129" s="7" t="s">
        <v>115</v>
      </c>
      <c r="AF129" s="7" t="s">
        <v>115</v>
      </c>
      <c r="AG129" s="7" t="s">
        <v>115</v>
      </c>
      <c r="AH129" s="7" t="s">
        <v>115</v>
      </c>
      <c r="AI129" s="7" t="s">
        <v>115</v>
      </c>
      <c r="AJ129" s="7" t="s">
        <v>115</v>
      </c>
      <c r="AK129" s="7" t="s">
        <v>115</v>
      </c>
      <c r="AL129" s="7" t="s">
        <v>115</v>
      </c>
      <c r="AM129" s="7" t="s">
        <v>115</v>
      </c>
      <c r="AN129" s="7" t="s">
        <v>115</v>
      </c>
      <c r="AO129" s="7" t="s">
        <v>115</v>
      </c>
      <c r="AP129" s="7" t="s">
        <v>115</v>
      </c>
      <c r="AQ129" s="7" t="s">
        <v>115</v>
      </c>
      <c r="AR129" s="7" t="s">
        <v>115</v>
      </c>
      <c r="AS129" s="7" t="s">
        <v>115</v>
      </c>
      <c r="AT129" s="7" t="s">
        <v>115</v>
      </c>
      <c r="AU129" s="7" t="s">
        <v>115</v>
      </c>
      <c r="AV129" s="7" t="s">
        <v>115</v>
      </c>
      <c r="AW129" s="7" t="s">
        <v>115</v>
      </c>
      <c r="AX129" s="7" t="s">
        <v>115</v>
      </c>
      <c r="AY129" s="7" t="s">
        <v>115</v>
      </c>
      <c r="AZ129" s="7" t="s">
        <v>115</v>
      </c>
      <c r="BA129" s="7" t="s">
        <v>115</v>
      </c>
      <c r="BB129" s="7" t="s">
        <v>115</v>
      </c>
      <c r="BC129" s="7" t="s">
        <v>115</v>
      </c>
      <c r="BD129" s="7" t="s">
        <v>115</v>
      </c>
      <c r="BE129" s="7" t="s">
        <v>115</v>
      </c>
      <c r="BF129" s="7" t="s">
        <v>115</v>
      </c>
      <c r="BG129" s="7" t="s">
        <v>93</v>
      </c>
      <c r="BH129" s="7" t="s">
        <v>115</v>
      </c>
      <c r="BI129" s="7" t="s">
        <v>115</v>
      </c>
      <c r="BJ129" s="7" t="s">
        <v>115</v>
      </c>
      <c r="BK129" s="7" t="s">
        <v>115</v>
      </c>
      <c r="BL129" s="7" t="s">
        <v>115</v>
      </c>
      <c r="BM129" s="7" t="s">
        <v>115</v>
      </c>
      <c r="BN129" s="7" t="s">
        <v>115</v>
      </c>
      <c r="BO129" s="7" t="s">
        <v>115</v>
      </c>
      <c r="BP129" s="7" t="s">
        <v>115</v>
      </c>
      <c r="BQ129" s="7" t="s">
        <v>115</v>
      </c>
      <c r="BR129" s="7" t="s">
        <v>115</v>
      </c>
      <c r="BS129" s="7" t="s">
        <v>115</v>
      </c>
      <c r="BT129" s="7" t="s">
        <v>115</v>
      </c>
      <c r="BU129" s="7" t="s">
        <v>115</v>
      </c>
      <c r="BV129" s="7" t="s">
        <v>115</v>
      </c>
      <c r="BW129" s="7" t="s">
        <v>115</v>
      </c>
      <c r="BX129" s="7" t="s">
        <v>115</v>
      </c>
      <c r="BY129" s="7" t="s">
        <v>115</v>
      </c>
      <c r="BZ129" s="7" t="s">
        <v>115</v>
      </c>
      <c r="CA129" s="7" t="s">
        <v>115</v>
      </c>
      <c r="CB129" s="7" t="s">
        <v>115</v>
      </c>
      <c r="CC129" s="7" t="s">
        <v>115</v>
      </c>
      <c r="CD129" s="7" t="s">
        <v>115</v>
      </c>
      <c r="CE129" s="7" t="s">
        <v>115</v>
      </c>
      <c r="CF129" s="7" t="s">
        <v>115</v>
      </c>
      <c r="CG129" s="7" t="s">
        <v>115</v>
      </c>
      <c r="CH129" s="7" t="s">
        <v>115</v>
      </c>
      <c r="CI129" s="7" t="s">
        <v>115</v>
      </c>
      <c r="CJ129" s="7" t="s">
        <v>115</v>
      </c>
      <c r="CK129" s="7">
        <v>16.342870196167201</v>
      </c>
      <c r="CL129" s="7"/>
      <c r="CM129" s="7">
        <v>23784.489649321</v>
      </c>
      <c r="CN129" s="7"/>
      <c r="CO129" s="7"/>
      <c r="CP129" s="7">
        <v>2488.0452728886498</v>
      </c>
      <c r="CQ129" s="7"/>
      <c r="CR129" s="7">
        <v>16.344768838645798</v>
      </c>
    </row>
    <row r="130" spans="1:96" ht="15.6" x14ac:dyDescent="0.3">
      <c r="A130" s="4" t="s">
        <v>117</v>
      </c>
      <c r="B130" s="5">
        <v>45126</v>
      </c>
      <c r="C130" s="6" t="s">
        <v>105</v>
      </c>
      <c r="D130" s="5" t="s">
        <v>102</v>
      </c>
      <c r="E130" s="5" t="s">
        <v>109</v>
      </c>
      <c r="F130" s="7">
        <v>39.5</v>
      </c>
      <c r="G130" s="7">
        <v>5.61</v>
      </c>
      <c r="H130" s="7">
        <v>19.100000000000001</v>
      </c>
      <c r="I130" s="7">
        <v>622.54999999999995</v>
      </c>
      <c r="J130" s="7">
        <v>0.96</v>
      </c>
      <c r="K130" s="7">
        <v>5.42</v>
      </c>
      <c r="L130" s="7">
        <v>164.15199999999999</v>
      </c>
      <c r="M130" s="7">
        <v>10.49</v>
      </c>
      <c r="N130" s="7" t="s">
        <v>115</v>
      </c>
      <c r="O130" s="7" t="s">
        <v>115</v>
      </c>
      <c r="P130" s="7" t="s">
        <v>115</v>
      </c>
      <c r="Q130" s="7" t="s">
        <v>115</v>
      </c>
      <c r="R130" s="7" t="s">
        <v>115</v>
      </c>
      <c r="S130" s="7" t="s">
        <v>115</v>
      </c>
      <c r="T130" s="7" t="s">
        <v>115</v>
      </c>
      <c r="U130" s="7" t="s">
        <v>115</v>
      </c>
      <c r="V130" s="7" t="s">
        <v>115</v>
      </c>
      <c r="W130" s="7" t="s">
        <v>115</v>
      </c>
      <c r="X130" s="7" t="s">
        <v>115</v>
      </c>
      <c r="Y130" s="7" t="s">
        <v>115</v>
      </c>
      <c r="Z130" s="7">
        <v>595.24900000000002</v>
      </c>
      <c r="AA130" s="7" t="s">
        <v>115</v>
      </c>
      <c r="AB130" s="7" t="s">
        <v>115</v>
      </c>
      <c r="AC130" s="7" t="s">
        <v>115</v>
      </c>
      <c r="AD130" s="7" t="s">
        <v>115</v>
      </c>
      <c r="AE130" s="7" t="s">
        <v>115</v>
      </c>
      <c r="AF130" s="7" t="s">
        <v>115</v>
      </c>
      <c r="AG130" s="7" t="s">
        <v>115</v>
      </c>
      <c r="AH130" s="7" t="s">
        <v>115</v>
      </c>
      <c r="AI130" s="7" t="s">
        <v>115</v>
      </c>
      <c r="AJ130" s="7" t="s">
        <v>115</v>
      </c>
      <c r="AK130" s="7" t="s">
        <v>115</v>
      </c>
      <c r="AL130" s="7" t="s">
        <v>115</v>
      </c>
      <c r="AM130" s="7" t="s">
        <v>115</v>
      </c>
      <c r="AN130" s="7" t="s">
        <v>115</v>
      </c>
      <c r="AO130" s="7" t="s">
        <v>115</v>
      </c>
      <c r="AP130" s="7" t="s">
        <v>115</v>
      </c>
      <c r="AQ130" s="7" t="s">
        <v>115</v>
      </c>
      <c r="AR130" s="7" t="s">
        <v>115</v>
      </c>
      <c r="AS130" s="7" t="s">
        <v>115</v>
      </c>
      <c r="AT130" s="7" t="s">
        <v>115</v>
      </c>
      <c r="AU130" s="7" t="s">
        <v>115</v>
      </c>
      <c r="AV130" s="7" t="s">
        <v>115</v>
      </c>
      <c r="AW130" s="7" t="s">
        <v>115</v>
      </c>
      <c r="AX130" s="7" t="s">
        <v>115</v>
      </c>
      <c r="AY130" s="7" t="s">
        <v>115</v>
      </c>
      <c r="AZ130" s="7" t="s">
        <v>115</v>
      </c>
      <c r="BA130" s="7" t="s">
        <v>115</v>
      </c>
      <c r="BB130" s="7" t="s">
        <v>115</v>
      </c>
      <c r="BC130" s="7" t="s">
        <v>115</v>
      </c>
      <c r="BD130" s="7" t="s">
        <v>115</v>
      </c>
      <c r="BE130" s="7" t="s">
        <v>115</v>
      </c>
      <c r="BF130" s="7" t="s">
        <v>115</v>
      </c>
      <c r="BG130" s="7" t="s">
        <v>93</v>
      </c>
      <c r="BH130" s="7" t="s">
        <v>115</v>
      </c>
      <c r="BI130" s="7" t="s">
        <v>115</v>
      </c>
      <c r="BJ130" s="7" t="s">
        <v>115</v>
      </c>
      <c r="BK130" s="7" t="s">
        <v>115</v>
      </c>
      <c r="BL130" s="7" t="s">
        <v>115</v>
      </c>
      <c r="BM130" s="7" t="s">
        <v>115</v>
      </c>
      <c r="BN130" s="7" t="s">
        <v>115</v>
      </c>
      <c r="BO130" s="7" t="s">
        <v>115</v>
      </c>
      <c r="BP130" s="7" t="s">
        <v>115</v>
      </c>
      <c r="BQ130" s="7" t="s">
        <v>115</v>
      </c>
      <c r="BR130" s="7" t="s">
        <v>115</v>
      </c>
      <c r="BS130" s="7" t="s">
        <v>115</v>
      </c>
      <c r="BT130" s="7" t="s">
        <v>115</v>
      </c>
      <c r="BU130" s="7" t="s">
        <v>115</v>
      </c>
      <c r="BV130" s="7" t="s">
        <v>115</v>
      </c>
      <c r="BW130" s="7" t="s">
        <v>115</v>
      </c>
      <c r="BX130" s="7" t="s">
        <v>115</v>
      </c>
      <c r="BY130" s="7" t="s">
        <v>115</v>
      </c>
      <c r="BZ130" s="7" t="s">
        <v>115</v>
      </c>
      <c r="CA130" s="7" t="s">
        <v>115</v>
      </c>
      <c r="CB130" s="7" t="s">
        <v>115</v>
      </c>
      <c r="CC130" s="7" t="s">
        <v>115</v>
      </c>
      <c r="CD130" s="7" t="s">
        <v>115</v>
      </c>
      <c r="CE130" s="7" t="s">
        <v>115</v>
      </c>
      <c r="CF130" s="7" t="s">
        <v>115</v>
      </c>
      <c r="CG130" s="7" t="s">
        <v>115</v>
      </c>
      <c r="CH130" s="7" t="s">
        <v>115</v>
      </c>
      <c r="CI130" s="7" t="s">
        <v>115</v>
      </c>
      <c r="CJ130" s="7" t="s">
        <v>115</v>
      </c>
      <c r="CK130" s="7">
        <v>19.011736702569401</v>
      </c>
      <c r="CL130" s="7"/>
      <c r="CM130" s="7">
        <v>27668.607128993001</v>
      </c>
      <c r="CN130" s="7"/>
      <c r="CO130" s="7"/>
      <c r="CP130" s="7">
        <v>3013.48230726473</v>
      </c>
      <c r="CQ130" s="7"/>
      <c r="CR130" s="7">
        <v>19.013945402171299</v>
      </c>
    </row>
    <row r="131" spans="1:96" ht="15.6" x14ac:dyDescent="0.3">
      <c r="A131" s="4" t="s">
        <v>117</v>
      </c>
      <c r="B131" s="5">
        <v>45140</v>
      </c>
      <c r="C131" s="6" t="s">
        <v>105</v>
      </c>
      <c r="D131" s="5" t="s">
        <v>102</v>
      </c>
      <c r="E131" s="5" t="s">
        <v>109</v>
      </c>
      <c r="F131" s="7">
        <v>41.240001999999997</v>
      </c>
      <c r="G131" s="7">
        <v>5.63</v>
      </c>
      <c r="H131" s="7">
        <v>17.8</v>
      </c>
      <c r="I131" s="7">
        <v>662.54</v>
      </c>
      <c r="J131" s="7">
        <v>0.95</v>
      </c>
      <c r="K131" s="7">
        <v>4.6399999999999997</v>
      </c>
      <c r="L131" s="7">
        <v>167.74700000000001</v>
      </c>
      <c r="M131" s="7">
        <v>10.38</v>
      </c>
      <c r="N131" s="7" t="s">
        <v>115</v>
      </c>
      <c r="O131" s="7" t="s">
        <v>115</v>
      </c>
      <c r="P131" s="7" t="s">
        <v>115</v>
      </c>
      <c r="Q131" s="7" t="s">
        <v>115</v>
      </c>
      <c r="R131" s="7" t="s">
        <v>115</v>
      </c>
      <c r="S131" s="7" t="s">
        <v>115</v>
      </c>
      <c r="T131" s="7" t="s">
        <v>115</v>
      </c>
      <c r="U131" s="7" t="s">
        <v>115</v>
      </c>
      <c r="V131" s="7" t="s">
        <v>115</v>
      </c>
      <c r="W131" s="7" t="s">
        <v>115</v>
      </c>
      <c r="X131" s="7" t="s">
        <v>115</v>
      </c>
      <c r="Y131" s="7" t="s">
        <v>115</v>
      </c>
      <c r="Z131" s="7">
        <v>623.11699999999996</v>
      </c>
      <c r="AA131" s="7" t="s">
        <v>115</v>
      </c>
      <c r="AB131" s="7" t="s">
        <v>115</v>
      </c>
      <c r="AC131" s="7" t="s">
        <v>115</v>
      </c>
      <c r="AD131" s="7" t="s">
        <v>115</v>
      </c>
      <c r="AE131" s="7" t="s">
        <v>115</v>
      </c>
      <c r="AF131" s="7" t="s">
        <v>115</v>
      </c>
      <c r="AG131" s="7" t="s">
        <v>115</v>
      </c>
      <c r="AH131" s="7" t="s">
        <v>115</v>
      </c>
      <c r="AI131" s="7" t="s">
        <v>115</v>
      </c>
      <c r="AJ131" s="7" t="s">
        <v>115</v>
      </c>
      <c r="AK131" s="7" t="s">
        <v>115</v>
      </c>
      <c r="AL131" s="7" t="s">
        <v>115</v>
      </c>
      <c r="AM131" s="7" t="s">
        <v>115</v>
      </c>
      <c r="AN131" s="7" t="s">
        <v>115</v>
      </c>
      <c r="AO131" s="7" t="s">
        <v>115</v>
      </c>
      <c r="AP131" s="7" t="s">
        <v>115</v>
      </c>
      <c r="AQ131" s="7" t="s">
        <v>115</v>
      </c>
      <c r="AR131" s="7" t="s">
        <v>115</v>
      </c>
      <c r="AS131" s="7" t="s">
        <v>115</v>
      </c>
      <c r="AT131" s="7" t="s">
        <v>115</v>
      </c>
      <c r="AU131" s="7" t="s">
        <v>115</v>
      </c>
      <c r="AV131" s="7" t="s">
        <v>115</v>
      </c>
      <c r="AW131" s="7" t="s">
        <v>115</v>
      </c>
      <c r="AX131" s="7" t="s">
        <v>115</v>
      </c>
      <c r="AY131" s="7" t="s">
        <v>115</v>
      </c>
      <c r="AZ131" s="7" t="s">
        <v>115</v>
      </c>
      <c r="BA131" s="7" t="s">
        <v>115</v>
      </c>
      <c r="BB131" s="7" t="s">
        <v>115</v>
      </c>
      <c r="BC131" s="7" t="s">
        <v>115</v>
      </c>
      <c r="BD131" s="7" t="s">
        <v>115</v>
      </c>
      <c r="BE131" s="7" t="s">
        <v>115</v>
      </c>
      <c r="BF131" s="7" t="s">
        <v>115</v>
      </c>
      <c r="BG131" s="7" t="s">
        <v>93</v>
      </c>
      <c r="BH131" s="7" t="s">
        <v>115</v>
      </c>
      <c r="BI131" s="7" t="s">
        <v>115</v>
      </c>
      <c r="BJ131" s="7" t="s">
        <v>115</v>
      </c>
      <c r="BK131" s="7" t="s">
        <v>115</v>
      </c>
      <c r="BL131" s="7" t="s">
        <v>115</v>
      </c>
      <c r="BM131" s="7" t="s">
        <v>115</v>
      </c>
      <c r="BN131" s="7" t="s">
        <v>115</v>
      </c>
      <c r="BO131" s="7" t="s">
        <v>115</v>
      </c>
      <c r="BP131" s="7" t="s">
        <v>115</v>
      </c>
      <c r="BQ131" s="7" t="s">
        <v>115</v>
      </c>
      <c r="BR131" s="7" t="s">
        <v>115</v>
      </c>
      <c r="BS131" s="7" t="s">
        <v>115</v>
      </c>
      <c r="BT131" s="7" t="s">
        <v>115</v>
      </c>
      <c r="BU131" s="7" t="s">
        <v>115</v>
      </c>
      <c r="BV131" s="7" t="s">
        <v>115</v>
      </c>
      <c r="BW131" s="7" t="s">
        <v>115</v>
      </c>
      <c r="BX131" s="7" t="s">
        <v>115</v>
      </c>
      <c r="BY131" s="7" t="s">
        <v>115</v>
      </c>
      <c r="BZ131" s="7" t="s">
        <v>115</v>
      </c>
      <c r="CA131" s="7" t="s">
        <v>115</v>
      </c>
      <c r="CB131" s="7" t="s">
        <v>115</v>
      </c>
      <c r="CC131" s="7" t="s">
        <v>115</v>
      </c>
      <c r="CD131" s="7" t="s">
        <v>115</v>
      </c>
      <c r="CE131" s="7" t="s">
        <v>115</v>
      </c>
      <c r="CF131" s="7" t="s">
        <v>115</v>
      </c>
      <c r="CG131" s="7" t="s">
        <v>115</v>
      </c>
      <c r="CH131" s="7" t="s">
        <v>115</v>
      </c>
      <c r="CI131" s="7" t="s">
        <v>115</v>
      </c>
      <c r="CJ131" s="7" t="s">
        <v>115</v>
      </c>
      <c r="CK131" s="7">
        <v>18.457374949741698</v>
      </c>
      <c r="CL131" s="7"/>
      <c r="CM131" s="7">
        <v>27543.606142502402</v>
      </c>
      <c r="CN131" s="7"/>
      <c r="CO131" s="7"/>
      <c r="CP131" s="7">
        <v>2777.34941149</v>
      </c>
      <c r="CQ131" s="7"/>
      <c r="CR131" s="7">
        <v>18.4595294991259</v>
      </c>
    </row>
    <row r="132" spans="1:96" ht="15.6" x14ac:dyDescent="0.3">
      <c r="A132" s="4" t="s">
        <v>117</v>
      </c>
      <c r="B132" s="5">
        <v>45154</v>
      </c>
      <c r="C132" s="6" t="s">
        <v>105</v>
      </c>
      <c r="D132" s="5" t="s">
        <v>102</v>
      </c>
      <c r="E132" s="5" t="s">
        <v>109</v>
      </c>
      <c r="F132" s="7">
        <v>24</v>
      </c>
      <c r="G132" s="7">
        <v>5.09</v>
      </c>
      <c r="H132" s="7">
        <v>33.799999999999997</v>
      </c>
      <c r="I132" s="7">
        <v>178.87</v>
      </c>
      <c r="J132" s="7">
        <v>0.79</v>
      </c>
      <c r="K132" s="7">
        <v>10.63</v>
      </c>
      <c r="L132" s="7">
        <v>182.69499999999999</v>
      </c>
      <c r="M132" s="7">
        <v>12.52</v>
      </c>
      <c r="N132" s="7" t="s">
        <v>115</v>
      </c>
      <c r="O132" s="7" t="s">
        <v>115</v>
      </c>
      <c r="P132" s="7" t="s">
        <v>115</v>
      </c>
      <c r="Q132" s="7" t="s">
        <v>115</v>
      </c>
      <c r="R132" s="7" t="s">
        <v>115</v>
      </c>
      <c r="S132" s="7" t="s">
        <v>115</v>
      </c>
      <c r="T132" s="7" t="s">
        <v>115</v>
      </c>
      <c r="U132" s="7" t="s">
        <v>115</v>
      </c>
      <c r="V132" s="7" t="s">
        <v>115</v>
      </c>
      <c r="W132" s="7" t="s">
        <v>115</v>
      </c>
      <c r="X132" s="7" t="s">
        <v>115</v>
      </c>
      <c r="Y132" s="7" t="s">
        <v>115</v>
      </c>
      <c r="Z132" s="7">
        <v>395.447</v>
      </c>
      <c r="AA132" s="7" t="s">
        <v>115</v>
      </c>
      <c r="AB132" s="7" t="s">
        <v>115</v>
      </c>
      <c r="AC132" s="7" t="s">
        <v>115</v>
      </c>
      <c r="AD132" s="7" t="s">
        <v>115</v>
      </c>
      <c r="AE132" s="7" t="s">
        <v>115</v>
      </c>
      <c r="AF132" s="7" t="s">
        <v>115</v>
      </c>
      <c r="AG132" s="7" t="s">
        <v>115</v>
      </c>
      <c r="AH132" s="7" t="s">
        <v>115</v>
      </c>
      <c r="AI132" s="7" t="s">
        <v>115</v>
      </c>
      <c r="AJ132" s="7" t="s">
        <v>115</v>
      </c>
      <c r="AK132" s="7" t="s">
        <v>115</v>
      </c>
      <c r="AL132" s="7" t="s">
        <v>115</v>
      </c>
      <c r="AM132" s="7" t="s">
        <v>115</v>
      </c>
      <c r="AN132" s="7" t="s">
        <v>115</v>
      </c>
      <c r="AO132" s="7" t="s">
        <v>115</v>
      </c>
      <c r="AP132" s="7" t="s">
        <v>115</v>
      </c>
      <c r="AQ132" s="7" t="s">
        <v>115</v>
      </c>
      <c r="AR132" s="7" t="s">
        <v>115</v>
      </c>
      <c r="AS132" s="7" t="s">
        <v>115</v>
      </c>
      <c r="AT132" s="7" t="s">
        <v>115</v>
      </c>
      <c r="AU132" s="7" t="s">
        <v>115</v>
      </c>
      <c r="AV132" s="7" t="s">
        <v>115</v>
      </c>
      <c r="AW132" s="7" t="s">
        <v>115</v>
      </c>
      <c r="AX132" s="7" t="s">
        <v>115</v>
      </c>
      <c r="AY132" s="7" t="s">
        <v>115</v>
      </c>
      <c r="AZ132" s="7" t="s">
        <v>115</v>
      </c>
      <c r="BA132" s="7" t="s">
        <v>115</v>
      </c>
      <c r="BB132" s="7" t="s">
        <v>115</v>
      </c>
      <c r="BC132" s="7" t="s">
        <v>115</v>
      </c>
      <c r="BD132" s="7" t="s">
        <v>115</v>
      </c>
      <c r="BE132" s="7" t="s">
        <v>115</v>
      </c>
      <c r="BF132" s="7" t="s">
        <v>115</v>
      </c>
      <c r="BG132" s="7" t="s">
        <v>93</v>
      </c>
      <c r="BH132" s="7" t="s">
        <v>115</v>
      </c>
      <c r="BI132" s="7" t="s">
        <v>115</v>
      </c>
      <c r="BJ132" s="7" t="s">
        <v>115</v>
      </c>
      <c r="BK132" s="7" t="s">
        <v>115</v>
      </c>
      <c r="BL132" s="7" t="s">
        <v>115</v>
      </c>
      <c r="BM132" s="7" t="s">
        <v>115</v>
      </c>
      <c r="BN132" s="7" t="s">
        <v>115</v>
      </c>
      <c r="BO132" s="7" t="s">
        <v>115</v>
      </c>
      <c r="BP132" s="7" t="s">
        <v>115</v>
      </c>
      <c r="BQ132" s="7" t="s">
        <v>115</v>
      </c>
      <c r="BR132" s="7" t="s">
        <v>115</v>
      </c>
      <c r="BS132" s="7" t="s">
        <v>115</v>
      </c>
      <c r="BT132" s="7" t="s">
        <v>115</v>
      </c>
      <c r="BU132" s="7" t="s">
        <v>115</v>
      </c>
      <c r="BV132" s="7" t="s">
        <v>115</v>
      </c>
      <c r="BW132" s="7" t="s">
        <v>115</v>
      </c>
      <c r="BX132" s="7" t="s">
        <v>115</v>
      </c>
      <c r="BY132" s="7" t="s">
        <v>115</v>
      </c>
      <c r="BZ132" s="7" t="s">
        <v>115</v>
      </c>
      <c r="CA132" s="7" t="s">
        <v>115</v>
      </c>
      <c r="CB132" s="7" t="s">
        <v>115</v>
      </c>
      <c r="CC132" s="7" t="s">
        <v>115</v>
      </c>
      <c r="CD132" s="7" t="s">
        <v>115</v>
      </c>
      <c r="CE132" s="7" t="s">
        <v>115</v>
      </c>
      <c r="CF132" s="7" t="s">
        <v>115</v>
      </c>
      <c r="CG132" s="7" t="s">
        <v>115</v>
      </c>
      <c r="CH132" s="7" t="s">
        <v>115</v>
      </c>
      <c r="CI132" s="7" t="s">
        <v>115</v>
      </c>
      <c r="CJ132" s="7" t="s">
        <v>115</v>
      </c>
      <c r="CK132" s="7">
        <v>10.249180746161599</v>
      </c>
      <c r="CL132" s="7"/>
      <c r="CM132" s="7">
        <v>16461.858104718402</v>
      </c>
      <c r="CN132" s="7"/>
      <c r="CO132" s="7"/>
      <c r="CP132" s="7">
        <v>525.22502782572496</v>
      </c>
      <c r="CQ132" s="7"/>
      <c r="CR132" s="7">
        <v>10.2503940256238</v>
      </c>
    </row>
    <row r="133" spans="1:96" ht="15.6" x14ac:dyDescent="0.3">
      <c r="A133" s="4" t="s">
        <v>118</v>
      </c>
      <c r="B133" s="5">
        <v>43490</v>
      </c>
      <c r="C133" s="6" t="s">
        <v>107</v>
      </c>
      <c r="D133" s="5" t="s">
        <v>102</v>
      </c>
      <c r="E133" s="5" t="s">
        <v>108</v>
      </c>
      <c r="F133" s="7">
        <v>31.82</v>
      </c>
      <c r="G133" s="7">
        <v>5.1100000000000003</v>
      </c>
      <c r="H133" s="7">
        <v>37.75</v>
      </c>
      <c r="I133" s="7">
        <v>56.28</v>
      </c>
      <c r="J133" s="7">
        <v>0.64680000000000004</v>
      </c>
      <c r="K133" s="7">
        <v>20.46</v>
      </c>
      <c r="L133" s="7">
        <v>520.37099999999998</v>
      </c>
      <c r="M133" s="7" t="s">
        <v>93</v>
      </c>
      <c r="N133" s="7">
        <v>8.6228072043010501E-2</v>
      </c>
      <c r="O133" s="7">
        <v>5.2991575657827E-2</v>
      </c>
      <c r="P133" s="7">
        <v>3.1770224848009003E-2</v>
      </c>
      <c r="Q133" s="7">
        <v>5.0986457547773697E-3</v>
      </c>
      <c r="R133" s="7">
        <v>1.6896951476774901E-2</v>
      </c>
      <c r="S133" s="7">
        <v>7.3378617631895005E-4</v>
      </c>
      <c r="T133" s="7">
        <v>1.1505685891128601</v>
      </c>
      <c r="U133" s="7">
        <v>4.2788963097490203E-2</v>
      </c>
      <c r="V133" s="7">
        <v>66.4570787986341</v>
      </c>
      <c r="W133" s="7">
        <v>1721.28265372958</v>
      </c>
      <c r="X133" s="7">
        <v>1.2725504911597799E-2</v>
      </c>
      <c r="Y133" s="7">
        <v>0.71464697755595596</v>
      </c>
      <c r="Z133" s="7">
        <v>1162.2</v>
      </c>
      <c r="AA133" s="7">
        <v>4.8536114015004198E-2</v>
      </c>
      <c r="AB133" s="7">
        <v>2983.61655067114</v>
      </c>
      <c r="AC133" s="7">
        <v>1.3776218837841501</v>
      </c>
      <c r="AD133" s="7">
        <v>2.3056017278590399</v>
      </c>
      <c r="AE133" s="7">
        <v>5.8183480095500002</v>
      </c>
      <c r="AF133" s="7">
        <v>6.5851954276377203E-2</v>
      </c>
      <c r="AG133" s="7">
        <v>0.78227275321240597</v>
      </c>
      <c r="AH133" s="7">
        <v>45.1079928416519</v>
      </c>
      <c r="AI133" s="7" t="s">
        <v>93</v>
      </c>
      <c r="AJ133" s="7" t="s">
        <v>93</v>
      </c>
      <c r="AK133" s="7">
        <v>0.83389918554392295</v>
      </c>
      <c r="AL133" s="7">
        <v>4.3045791898512001E-2</v>
      </c>
      <c r="AM133" s="7">
        <v>6.5333611142391499</v>
      </c>
      <c r="AN133" s="7">
        <v>2.3689934989682498E-2</v>
      </c>
      <c r="AO133" s="7">
        <v>6.19461420122474E-2</v>
      </c>
      <c r="AP133" s="7">
        <v>1.0885932190800101</v>
      </c>
      <c r="AQ133" s="7">
        <v>0.73285187454604395</v>
      </c>
      <c r="AR133" s="7">
        <v>4.0703641349883801E-2</v>
      </c>
      <c r="AS133" s="7">
        <v>1.29409898212643E-2</v>
      </c>
      <c r="AT133" s="7">
        <v>0.134013942337286</v>
      </c>
      <c r="AU133" s="7">
        <v>0.155788827973145</v>
      </c>
      <c r="AV133" s="7">
        <v>0.66117332852958399</v>
      </c>
      <c r="AW133" s="7">
        <v>0.116068227853857</v>
      </c>
      <c r="AX133" s="7" t="s">
        <v>93</v>
      </c>
      <c r="AY133" s="7">
        <v>3.3414842150250501</v>
      </c>
      <c r="AZ133" s="7" t="s">
        <v>93</v>
      </c>
      <c r="BA133" s="7">
        <v>8.4890770214617</v>
      </c>
      <c r="BB133" s="7">
        <v>0.15379778806192601</v>
      </c>
      <c r="BC133" s="7">
        <v>1.8546771053336901E-2</v>
      </c>
      <c r="BD133" s="7">
        <v>1.35434641225766E-2</v>
      </c>
      <c r="BE133" s="7">
        <v>6514.8846751797901</v>
      </c>
      <c r="BF133" s="7">
        <v>821.37843728328198</v>
      </c>
      <c r="BG133" s="7" t="s">
        <v>93</v>
      </c>
      <c r="BH133" s="7">
        <v>5.8761256859790403E-2</v>
      </c>
      <c r="BI133" s="7" t="s">
        <v>93</v>
      </c>
      <c r="BJ133" s="7">
        <v>8.1964859989226896E-2</v>
      </c>
      <c r="BK133" s="7">
        <v>0.41668676111039399</v>
      </c>
      <c r="BL133" s="7">
        <v>606.28771747118503</v>
      </c>
      <c r="BM133" s="7">
        <v>6.7619820207956696E-3</v>
      </c>
      <c r="BN133" s="7">
        <v>3.0752813759956101E-3</v>
      </c>
      <c r="BO133" s="7">
        <v>2.6298542955294001E-2</v>
      </c>
      <c r="BP133" s="7">
        <v>0.10383646411271399</v>
      </c>
      <c r="BQ133" s="7">
        <v>4.5879706344510103</v>
      </c>
      <c r="BR133" s="7">
        <v>4051.82207375896</v>
      </c>
      <c r="BS133" s="7" t="s">
        <v>93</v>
      </c>
      <c r="BT133" s="7">
        <v>2.08159964423314E-2</v>
      </c>
      <c r="BU133" s="7">
        <v>6.1351652710959201E-2</v>
      </c>
      <c r="BV133" s="7">
        <v>15.536260681419</v>
      </c>
      <c r="BW133" s="7">
        <v>760.21387520795599</v>
      </c>
      <c r="BX133" s="7">
        <v>0.61949860282537506</v>
      </c>
      <c r="BY133" s="7" t="s">
        <v>93</v>
      </c>
      <c r="BZ133" s="7">
        <v>467.84200349102201</v>
      </c>
      <c r="CA133" s="7">
        <v>1.8176065195170499E-2</v>
      </c>
      <c r="CB133" s="7">
        <v>6.7743271352285603</v>
      </c>
      <c r="CC133" s="7">
        <v>1.18473965480369E-2</v>
      </c>
      <c r="CD133" s="7">
        <v>0.14997344398266299</v>
      </c>
      <c r="CE133" s="7">
        <v>0.194635667105794</v>
      </c>
      <c r="CF133" s="7">
        <v>0.81704284598910604</v>
      </c>
      <c r="CG133" s="7">
        <v>1.0955813873134601</v>
      </c>
      <c r="CH133" s="7">
        <v>1.50784501755088</v>
      </c>
      <c r="CI133" s="7">
        <v>-12.518831398017699</v>
      </c>
      <c r="CJ133" s="7">
        <v>-89.485707134333893</v>
      </c>
      <c r="CK133" s="7" t="s">
        <v>94</v>
      </c>
      <c r="CL133" s="7">
        <v>0.36299999999999999</v>
      </c>
      <c r="CM133" s="7" t="s">
        <v>94</v>
      </c>
      <c r="CN133" s="7">
        <v>7.0979742236506496E-8</v>
      </c>
      <c r="CO133" s="7">
        <v>8259.7738792234904</v>
      </c>
      <c r="CP133" s="7">
        <v>110.759275957703</v>
      </c>
      <c r="CQ133" s="7">
        <v>52.243327282693798</v>
      </c>
      <c r="CR133" s="7">
        <v>17.3460227053056</v>
      </c>
    </row>
    <row r="134" spans="1:96" ht="15.6" x14ac:dyDescent="0.3">
      <c r="A134" s="4" t="s">
        <v>118</v>
      </c>
      <c r="B134" s="5">
        <v>43553</v>
      </c>
      <c r="C134" s="6" t="s">
        <v>107</v>
      </c>
      <c r="D134" s="5" t="s">
        <v>102</v>
      </c>
      <c r="E134" s="5" t="s">
        <v>108</v>
      </c>
      <c r="F134" s="7">
        <v>32.409999999999997</v>
      </c>
      <c r="G134" s="7">
        <v>4.49</v>
      </c>
      <c r="H134" s="7">
        <v>47.23</v>
      </c>
      <c r="I134" s="7">
        <v>23</v>
      </c>
      <c r="J134" s="7">
        <v>0.92566666666666597</v>
      </c>
      <c r="K134" s="7">
        <v>73.989999999999995</v>
      </c>
      <c r="L134" s="7">
        <v>425.98599999999999</v>
      </c>
      <c r="M134" s="7" t="s">
        <v>93</v>
      </c>
      <c r="N134" s="7">
        <v>6.9503958942959798E-2</v>
      </c>
      <c r="O134" s="7">
        <v>6.8975052349589699E-2</v>
      </c>
      <c r="P134" s="7">
        <v>3.3986524196071503E-2</v>
      </c>
      <c r="Q134" s="7">
        <v>8.7403379390619106E-3</v>
      </c>
      <c r="R134" s="7">
        <v>1.3807156838028E-2</v>
      </c>
      <c r="S134" s="7">
        <v>7.4954195374885295E-4</v>
      </c>
      <c r="T134" s="7">
        <v>1.26175554062454</v>
      </c>
      <c r="U134" s="7">
        <v>5.7572276594001902E-2</v>
      </c>
      <c r="V134" s="7">
        <v>35.898243467981999</v>
      </c>
      <c r="W134" s="7">
        <v>1218.77741409787</v>
      </c>
      <c r="X134" s="7">
        <v>2.4983466322555301E-2</v>
      </c>
      <c r="Y134" s="7">
        <v>0.67420935287081696</v>
      </c>
      <c r="Z134" s="7">
        <v>1007.18</v>
      </c>
      <c r="AA134" s="7">
        <v>4.0479010934865299E-2</v>
      </c>
      <c r="AB134" s="7">
        <v>2184.1255763223498</v>
      </c>
      <c r="AC134" s="7">
        <v>1.45913572244767</v>
      </c>
      <c r="AD134" s="7">
        <v>1.98391224906179</v>
      </c>
      <c r="AE134" s="7">
        <v>8.6568327854814608</v>
      </c>
      <c r="AF134" s="7">
        <v>6.3536263427057302E-2</v>
      </c>
      <c r="AG134" s="7">
        <v>0.66651298057353303</v>
      </c>
      <c r="AH134" s="7">
        <v>36.168090940013798</v>
      </c>
      <c r="AI134" s="7" t="s">
        <v>93</v>
      </c>
      <c r="AJ134" s="7" t="s">
        <v>93</v>
      </c>
      <c r="AK134" s="7">
        <v>0.77824794732795299</v>
      </c>
      <c r="AL134" s="7">
        <v>6.1728654382933602E-2</v>
      </c>
      <c r="AM134" s="7">
        <v>6.9539685237620796</v>
      </c>
      <c r="AN134" s="7">
        <v>2.1649731117214101E-2</v>
      </c>
      <c r="AO134" s="7">
        <v>8.6913979992891202E-2</v>
      </c>
      <c r="AP134" s="7">
        <v>0.86663598192392799</v>
      </c>
      <c r="AQ134" s="7">
        <v>0.68647770689270604</v>
      </c>
      <c r="AR134" s="7">
        <v>3.7858196831484399E-2</v>
      </c>
      <c r="AS134" s="7">
        <v>1.05707994735314E-2</v>
      </c>
      <c r="AT134" s="7">
        <v>9.9869906495649197E-2</v>
      </c>
      <c r="AU134" s="7">
        <v>0.14393175759378601</v>
      </c>
      <c r="AV134" s="7">
        <v>1.17077832438395</v>
      </c>
      <c r="AW134" s="7">
        <v>0.109430099990295</v>
      </c>
      <c r="AX134" s="7" t="s">
        <v>93</v>
      </c>
      <c r="AY134" s="7">
        <v>4.4428599224010901</v>
      </c>
      <c r="AZ134" s="7" t="s">
        <v>93</v>
      </c>
      <c r="BA134" s="7">
        <v>7.5305094050225296</v>
      </c>
      <c r="BB134" s="7">
        <v>0.14826329308272301</v>
      </c>
      <c r="BC134" s="7">
        <v>2.2539164655172399E-2</v>
      </c>
      <c r="BD134" s="7">
        <v>1.1046000716080501E-2</v>
      </c>
      <c r="BE134" s="7">
        <v>3971.7089037681799</v>
      </c>
      <c r="BF134" s="7">
        <v>634.80724034670595</v>
      </c>
      <c r="BG134" s="7" t="s">
        <v>93</v>
      </c>
      <c r="BH134" s="7">
        <v>5.4451527536175201E-2</v>
      </c>
      <c r="BI134" s="7" t="s">
        <v>93</v>
      </c>
      <c r="BJ134" s="7">
        <v>7.1108077862195099E-2</v>
      </c>
      <c r="BK134" s="7">
        <v>0.31278257990715203</v>
      </c>
      <c r="BL134" s="7">
        <v>876.50329445164505</v>
      </c>
      <c r="BM134" s="7">
        <v>6.0977854485720004E-3</v>
      </c>
      <c r="BN134" s="7">
        <v>6.6234899489327898E-3</v>
      </c>
      <c r="BO134" s="7">
        <v>2.31962692869692E-2</v>
      </c>
      <c r="BP134" s="7">
        <v>8.7667183807709298E-2</v>
      </c>
      <c r="BQ134" s="7">
        <v>7.0930322118120701</v>
      </c>
      <c r="BR134" s="7">
        <v>3799.5037759778202</v>
      </c>
      <c r="BS134" s="7" t="s">
        <v>93</v>
      </c>
      <c r="BT134" s="7">
        <v>1.4993510583926201E-2</v>
      </c>
      <c r="BU134" s="7">
        <v>7.1083489636540695E-2</v>
      </c>
      <c r="BV134" s="7">
        <v>13.3717949159801</v>
      </c>
      <c r="BW134" s="7">
        <v>743.10596861008105</v>
      </c>
      <c r="BX134" s="7">
        <v>0.66897628300796896</v>
      </c>
      <c r="BY134" s="7" t="s">
        <v>93</v>
      </c>
      <c r="BZ134" s="7">
        <v>535.57758364962399</v>
      </c>
      <c r="CA134" s="7">
        <v>1.8357497701054899E-2</v>
      </c>
      <c r="CB134" s="7">
        <v>7.9308510854625798</v>
      </c>
      <c r="CC134" s="7">
        <v>1.89463692368083E-2</v>
      </c>
      <c r="CD134" s="7">
        <v>7.4923395145607405E-2</v>
      </c>
      <c r="CE134" s="7">
        <v>0.19551046433118799</v>
      </c>
      <c r="CF134" s="7">
        <v>1.1138249798920801</v>
      </c>
      <c r="CG134" s="7">
        <v>1.4604210034259899</v>
      </c>
      <c r="CH134" s="7">
        <v>1.6600733435994901</v>
      </c>
      <c r="CI134" s="7">
        <v>-14.127427656999</v>
      </c>
      <c r="CJ134" s="7">
        <v>-102.777017714439</v>
      </c>
      <c r="CK134" s="7">
        <v>5.7627881740150997</v>
      </c>
      <c r="CL134" s="7">
        <v>0.33900000000000002</v>
      </c>
      <c r="CM134" s="7">
        <v>6328.0264548597297</v>
      </c>
      <c r="CN134" s="7">
        <v>2.37797337378428E-8</v>
      </c>
      <c r="CO134" s="7">
        <v>2767.2011392808699</v>
      </c>
      <c r="CP134" s="7">
        <v>29.789056839919802</v>
      </c>
      <c r="CQ134" s="7">
        <v>14.0510077596121</v>
      </c>
      <c r="CR134" s="7">
        <v>5.8112890853890899</v>
      </c>
    </row>
    <row r="135" spans="1:96" ht="15.6" x14ac:dyDescent="0.3">
      <c r="A135" s="4" t="s">
        <v>118</v>
      </c>
      <c r="B135" s="5">
        <v>43560</v>
      </c>
      <c r="C135" s="6" t="s">
        <v>104</v>
      </c>
      <c r="D135" s="5" t="s">
        <v>102</v>
      </c>
      <c r="E135" s="5" t="s">
        <v>108</v>
      </c>
      <c r="F135" s="7">
        <v>30.26</v>
      </c>
      <c r="G135" s="7">
        <v>4.3099999999999996</v>
      </c>
      <c r="H135" s="7" t="s">
        <v>94</v>
      </c>
      <c r="I135" s="7">
        <v>15.25</v>
      </c>
      <c r="J135" s="7" t="s">
        <v>94</v>
      </c>
      <c r="K135" s="7">
        <v>17.48</v>
      </c>
      <c r="L135" s="7">
        <v>466.86900000000003</v>
      </c>
      <c r="M135" s="7" t="s">
        <v>93</v>
      </c>
      <c r="N135" s="7">
        <v>5.0132643097080501E-2</v>
      </c>
      <c r="O135" s="7">
        <v>6.5194276416679395E-2</v>
      </c>
      <c r="P135" s="7">
        <v>2.31502066329103E-2</v>
      </c>
      <c r="Q135" s="7">
        <v>7.17592748534422E-3</v>
      </c>
      <c r="R135" s="7">
        <v>1.09145058896843E-2</v>
      </c>
      <c r="S135" s="7">
        <v>6.3336374309373505E-4</v>
      </c>
      <c r="T135" s="7">
        <v>0.95029562371894505</v>
      </c>
      <c r="U135" s="7">
        <v>4.6100180884488001E-2</v>
      </c>
      <c r="V135" s="7">
        <v>24.562927155547499</v>
      </c>
      <c r="W135" s="7">
        <v>854.15074307541499</v>
      </c>
      <c r="X135" s="7">
        <v>3.4391280594989797E-2</v>
      </c>
      <c r="Y135" s="7">
        <v>0.48637182648063598</v>
      </c>
      <c r="Z135" s="7">
        <v>584.84</v>
      </c>
      <c r="AA135" s="7">
        <v>3.4872323929900903E-2</v>
      </c>
      <c r="AB135" s="7">
        <v>1493.2464632511401</v>
      </c>
      <c r="AC135" s="7">
        <v>1.0344395570240901</v>
      </c>
      <c r="AD135" s="7">
        <v>2.1429403477970701</v>
      </c>
      <c r="AE135" s="7">
        <v>5.2240779197192504</v>
      </c>
      <c r="AF135" s="7">
        <v>5.55395455505798E-2</v>
      </c>
      <c r="AG135" s="7">
        <v>0.45072251234170502</v>
      </c>
      <c r="AH135" s="7">
        <v>15.661842896054701</v>
      </c>
      <c r="AI135" s="7" t="s">
        <v>93</v>
      </c>
      <c r="AJ135" s="7" t="s">
        <v>93</v>
      </c>
      <c r="AK135" s="7">
        <v>0.55844467527972597</v>
      </c>
      <c r="AL135" s="7">
        <v>4.96818603048843E-2</v>
      </c>
      <c r="AM135" s="7">
        <v>5.0046402506117804</v>
      </c>
      <c r="AN135" s="7">
        <v>1.53394918492852E-2</v>
      </c>
      <c r="AO135" s="7">
        <v>9.4607576788913697E-2</v>
      </c>
      <c r="AP135" s="7">
        <v>0.63114963623404396</v>
      </c>
      <c r="AQ135" s="7">
        <v>0.45878559359333598</v>
      </c>
      <c r="AR135" s="7">
        <v>2.6117405861210901E-2</v>
      </c>
      <c r="AS135" s="7">
        <v>7.22144292128327E-3</v>
      </c>
      <c r="AT135" s="7">
        <v>6.6693042772864003E-2</v>
      </c>
      <c r="AU135" s="7">
        <v>0.105513164811549</v>
      </c>
      <c r="AV135" s="7">
        <v>1.0267042746895501</v>
      </c>
      <c r="AW135" s="7">
        <v>7.6508425016963894E-2</v>
      </c>
      <c r="AX135" s="7" t="s">
        <v>93</v>
      </c>
      <c r="AY135" s="7">
        <v>2.70377670514935</v>
      </c>
      <c r="AZ135" s="7" t="s">
        <v>93</v>
      </c>
      <c r="BA135" s="7">
        <v>6.7259274239106697</v>
      </c>
      <c r="BB135" s="7">
        <v>0.109668365070753</v>
      </c>
      <c r="BC135" s="7">
        <v>2.0423926991957799E-2</v>
      </c>
      <c r="BD135" s="7">
        <v>7.6873669466162604E-3</v>
      </c>
      <c r="BE135" s="7">
        <v>2210.91079832694</v>
      </c>
      <c r="BF135" s="7">
        <v>455.449838309558</v>
      </c>
      <c r="BG135" s="7" t="s">
        <v>93</v>
      </c>
      <c r="BH135" s="7">
        <v>4.6000333390626098E-2</v>
      </c>
      <c r="BI135" s="7" t="s">
        <v>93</v>
      </c>
      <c r="BJ135" s="7">
        <v>5.0631652239569398E-2</v>
      </c>
      <c r="BK135" s="7">
        <v>0.217141775476067</v>
      </c>
      <c r="BL135" s="7">
        <v>530.36113227448095</v>
      </c>
      <c r="BM135" s="7" t="s">
        <v>93</v>
      </c>
      <c r="BN135" s="7">
        <v>6.9091495895330602E-3</v>
      </c>
      <c r="BO135" s="7">
        <v>1.5551018383366699E-2</v>
      </c>
      <c r="BP135" s="7">
        <v>6.1241885957603201E-2</v>
      </c>
      <c r="BQ135" s="7">
        <v>4.9320020935373998</v>
      </c>
      <c r="BR135" s="7">
        <v>2319.4149702391501</v>
      </c>
      <c r="BS135" s="7" t="s">
        <v>93</v>
      </c>
      <c r="BT135" s="7">
        <v>1.07227000545659E-2</v>
      </c>
      <c r="BU135" s="7">
        <v>7.7731394274736895E-2</v>
      </c>
      <c r="BV135" s="7">
        <v>9.6056034880701304</v>
      </c>
      <c r="BW135" s="7">
        <v>654.95846549242594</v>
      </c>
      <c r="BX135" s="7">
        <v>0.470131514307147</v>
      </c>
      <c r="BY135" s="7" t="s">
        <v>93</v>
      </c>
      <c r="BZ135" s="7">
        <v>388.51072387719199</v>
      </c>
      <c r="CA135" s="7">
        <v>2.0017088090919101E-2</v>
      </c>
      <c r="CB135" s="7">
        <v>5.8462069752780002</v>
      </c>
      <c r="CC135" s="7" t="s">
        <v>93</v>
      </c>
      <c r="CD135" s="7">
        <v>5.30628696186074E-2</v>
      </c>
      <c r="CE135" s="7">
        <v>0.13683467459336601</v>
      </c>
      <c r="CF135" s="7">
        <v>0.96212077361583503</v>
      </c>
      <c r="CG135" s="7">
        <v>1.1037728306880901</v>
      </c>
      <c r="CH135" s="7">
        <v>1.3373657849605101</v>
      </c>
      <c r="CI135" s="7">
        <v>-15.2148536899994</v>
      </c>
      <c r="CJ135" s="7">
        <v>-111.816739816346</v>
      </c>
      <c r="CK135" s="7">
        <v>4.6543794221522399</v>
      </c>
      <c r="CL135" s="7" t="s">
        <v>94</v>
      </c>
      <c r="CM135" s="7">
        <v>4994.4305558099304</v>
      </c>
      <c r="CN135" s="7">
        <v>1.9150333330498399E-8</v>
      </c>
      <c r="CO135" s="7">
        <v>2228.4868617108</v>
      </c>
      <c r="CP135" s="7">
        <v>14.270459370764801</v>
      </c>
      <c r="CQ135" s="7">
        <v>6.7311407819779996</v>
      </c>
      <c r="CR135" s="7">
        <v>4.6799566509857797</v>
      </c>
    </row>
    <row r="136" spans="1:96" ht="15.6" x14ac:dyDescent="0.3">
      <c r="A136" s="4" t="s">
        <v>118</v>
      </c>
      <c r="B136" s="5">
        <v>43572</v>
      </c>
      <c r="C136" s="6" t="s">
        <v>104</v>
      </c>
      <c r="D136" s="5" t="s">
        <v>102</v>
      </c>
      <c r="E136" s="5" t="s">
        <v>108</v>
      </c>
      <c r="F136" s="7">
        <v>39.07</v>
      </c>
      <c r="G136" s="7">
        <v>4.16</v>
      </c>
      <c r="H136" s="7">
        <v>48.62</v>
      </c>
      <c r="I136" s="7">
        <v>20.440000000000001</v>
      </c>
      <c r="J136" s="7">
        <v>0.84803333333333297</v>
      </c>
      <c r="K136" s="7">
        <v>34.26</v>
      </c>
      <c r="L136" s="7">
        <v>504.36900000000003</v>
      </c>
      <c r="M136" s="7" t="s">
        <v>93</v>
      </c>
      <c r="N136" s="7">
        <v>4.95049728528641E-2</v>
      </c>
      <c r="O136" s="7">
        <v>7.1454501625234604E-2</v>
      </c>
      <c r="P136" s="7">
        <v>2.5614332153798498E-2</v>
      </c>
      <c r="Q136" s="7">
        <v>8.0722410278526897E-3</v>
      </c>
      <c r="R136" s="7">
        <v>1.0481212575474E-2</v>
      </c>
      <c r="S136" s="7">
        <v>4.2620496156384598E-4</v>
      </c>
      <c r="T136" s="7">
        <v>0.79817038822867203</v>
      </c>
      <c r="U136" s="7">
        <v>4.0995990281396298E-2</v>
      </c>
      <c r="V136" s="7">
        <v>23.934121803792799</v>
      </c>
      <c r="W136" s="7">
        <v>906.78619141758202</v>
      </c>
      <c r="X136" s="7">
        <v>1.9242818379957401E-2</v>
      </c>
      <c r="Y136" s="7">
        <v>0.59307834330943399</v>
      </c>
      <c r="Z136" s="7">
        <v>601.95799999999997</v>
      </c>
      <c r="AA136" s="7">
        <v>3.6617355093946202E-2</v>
      </c>
      <c r="AB136" s="7">
        <v>1744.7273893803799</v>
      </c>
      <c r="AC136" s="7">
        <v>1.0903295697670199</v>
      </c>
      <c r="AD136" s="7">
        <v>1.8163012657453901</v>
      </c>
      <c r="AE136" s="7">
        <v>5.1380215712923398</v>
      </c>
      <c r="AF136" s="7">
        <v>5.9364597058114303E-2</v>
      </c>
      <c r="AG136" s="7">
        <v>0.41641034962981799</v>
      </c>
      <c r="AH136" s="7">
        <v>15.1125864402328</v>
      </c>
      <c r="AI136" s="7" t="s">
        <v>93</v>
      </c>
      <c r="AJ136" s="7" t="s">
        <v>93</v>
      </c>
      <c r="AK136" s="7">
        <v>0.57063843469878195</v>
      </c>
      <c r="AL136" s="7">
        <v>6.3453991740780105E-2</v>
      </c>
      <c r="AM136" s="7">
        <v>4.3904392645799799</v>
      </c>
      <c r="AN136" s="7">
        <v>1.5782245619645099E-2</v>
      </c>
      <c r="AO136" s="7">
        <v>9.6524056931942506E-2</v>
      </c>
      <c r="AP136" s="7">
        <v>0.592651543042097</v>
      </c>
      <c r="AQ136" s="7">
        <v>0.484747625997061</v>
      </c>
      <c r="AR136" s="7">
        <v>2.2283319544893598E-2</v>
      </c>
      <c r="AS136" s="7">
        <v>7.2719128459754296E-3</v>
      </c>
      <c r="AT136" s="7">
        <v>6.5249573776335903E-2</v>
      </c>
      <c r="AU136" s="7">
        <v>0.10508471596154401</v>
      </c>
      <c r="AV136" s="7">
        <v>0.983972565921576</v>
      </c>
      <c r="AW136" s="7">
        <v>7.9027244981291406E-2</v>
      </c>
      <c r="AX136" s="7" t="s">
        <v>93</v>
      </c>
      <c r="AY136" s="7">
        <v>2.2371093707340899</v>
      </c>
      <c r="AZ136" s="7" t="s">
        <v>93</v>
      </c>
      <c r="BA136" s="7">
        <v>6.6522792969688096</v>
      </c>
      <c r="BB136" s="7">
        <v>0.108141641756639</v>
      </c>
      <c r="BC136" s="7">
        <v>2.0302749096513799E-2</v>
      </c>
      <c r="BD136" s="7">
        <v>7.7674144619310397E-3</v>
      </c>
      <c r="BE136" s="7">
        <v>2230.3128046604202</v>
      </c>
      <c r="BF136" s="7">
        <v>514.59507456852396</v>
      </c>
      <c r="BG136" s="7" t="s">
        <v>93</v>
      </c>
      <c r="BH136" s="7">
        <v>3.6555325750500203E-2</v>
      </c>
      <c r="BI136" s="7" t="s">
        <v>93</v>
      </c>
      <c r="BJ136" s="7">
        <v>5.0468274991941599E-2</v>
      </c>
      <c r="BK136" s="7">
        <v>0.187845511685786</v>
      </c>
      <c r="BL136" s="7">
        <v>439.95615774200201</v>
      </c>
      <c r="BM136" s="7" t="s">
        <v>93</v>
      </c>
      <c r="BN136" s="7">
        <v>7.9567360132036299E-3</v>
      </c>
      <c r="BO136" s="7">
        <v>1.6135655781780601E-2</v>
      </c>
      <c r="BP136" s="7">
        <v>5.3182655597982798E-2</v>
      </c>
      <c r="BQ136" s="7">
        <v>4.5110709202293204</v>
      </c>
      <c r="BR136" s="7">
        <v>2391.9711222318301</v>
      </c>
      <c r="BS136" s="7" t="s">
        <v>93</v>
      </c>
      <c r="BT136" s="7">
        <v>1.00964526321343E-2</v>
      </c>
      <c r="BU136" s="7">
        <v>7.1189741870632206E-2</v>
      </c>
      <c r="BV136" s="7">
        <v>11.6826540063136</v>
      </c>
      <c r="BW136" s="7">
        <v>726.12330244296402</v>
      </c>
      <c r="BX136" s="7">
        <v>0.50688913079444697</v>
      </c>
      <c r="BY136" s="7" t="s">
        <v>93</v>
      </c>
      <c r="BZ136" s="7">
        <v>404.30942325478401</v>
      </c>
      <c r="CA136" s="7">
        <v>1.66263465942607E-2</v>
      </c>
      <c r="CB136" s="7">
        <v>6.85634618161746</v>
      </c>
      <c r="CC136" s="7">
        <v>1.2416016445113301E-2</v>
      </c>
      <c r="CD136" s="7">
        <v>4.6199327309534702E-2</v>
      </c>
      <c r="CE136" s="7">
        <v>0.14175901650832501</v>
      </c>
      <c r="CF136" s="7">
        <v>0.96092981531345401</v>
      </c>
      <c r="CG136" s="7">
        <v>1.25580969229075</v>
      </c>
      <c r="CH136" s="7">
        <v>1.4138805524985401</v>
      </c>
      <c r="CI136" s="7">
        <v>-14.565016653259599</v>
      </c>
      <c r="CJ136" s="7">
        <v>-106.63715101533801</v>
      </c>
      <c r="CK136" s="7">
        <v>4.4712796490492801</v>
      </c>
      <c r="CL136" s="7">
        <v>0.22700000000000001</v>
      </c>
      <c r="CM136" s="7">
        <v>4811.1866252265399</v>
      </c>
      <c r="CN136" s="7">
        <v>1.83681981750803E-8</v>
      </c>
      <c r="CO136" s="7">
        <v>2137.4713223021099</v>
      </c>
      <c r="CP136" s="7">
        <v>9.4510415905221592</v>
      </c>
      <c r="CQ136" s="7">
        <v>4.4579007465212799</v>
      </c>
      <c r="CR136" s="7">
        <v>4.4888185355599104</v>
      </c>
    </row>
    <row r="137" spans="1:96" ht="15.6" x14ac:dyDescent="0.3">
      <c r="A137" s="4" t="s">
        <v>118</v>
      </c>
      <c r="B137" s="5">
        <v>43576</v>
      </c>
      <c r="C137" s="6" t="s">
        <v>104</v>
      </c>
      <c r="D137" s="5" t="s">
        <v>102</v>
      </c>
      <c r="E137" s="5" t="s">
        <v>108</v>
      </c>
      <c r="F137" s="7">
        <v>27.41</v>
      </c>
      <c r="G137" s="7">
        <v>4.2300000000000004</v>
      </c>
      <c r="H137" s="7">
        <v>21.636666666666699</v>
      </c>
      <c r="I137" s="7">
        <v>9.7899999999999991</v>
      </c>
      <c r="J137" s="7">
        <v>0.37033333333333301</v>
      </c>
      <c r="K137" s="7">
        <v>12.3</v>
      </c>
      <c r="L137" s="7">
        <v>409.46499999999997</v>
      </c>
      <c r="M137" s="7" t="s">
        <v>93</v>
      </c>
      <c r="N137" s="7">
        <v>1.14661663828864E-2</v>
      </c>
      <c r="O137" s="7">
        <v>3.8149092135292599E-2</v>
      </c>
      <c r="P137" s="7">
        <v>6.0015201141535301E-3</v>
      </c>
      <c r="Q137" s="7">
        <v>5.5877301428619904E-3</v>
      </c>
      <c r="R137" s="7">
        <v>4.6433857516030496E-3</v>
      </c>
      <c r="S137" s="7">
        <v>2.5915612341946998E-4</v>
      </c>
      <c r="T137" s="7">
        <v>0.64841279690301501</v>
      </c>
      <c r="U137" s="7">
        <v>3.5037594387030802E-2</v>
      </c>
      <c r="V137" s="7">
        <v>20.583251532115</v>
      </c>
      <c r="W137" s="7">
        <v>488.62208401118397</v>
      </c>
      <c r="X137" s="7">
        <v>1.20234175311171E-2</v>
      </c>
      <c r="Y137" s="7">
        <v>0.15253160934874399</v>
      </c>
      <c r="Z137" s="7">
        <v>347.048</v>
      </c>
      <c r="AA137" s="7">
        <v>1.5923902914510499E-2</v>
      </c>
      <c r="AB137" s="7">
        <v>607.61972524685405</v>
      </c>
      <c r="AC137" s="7">
        <v>0.22318420841923001</v>
      </c>
      <c r="AD137" s="7">
        <v>2.0952809369685701</v>
      </c>
      <c r="AE137" s="7">
        <v>1.84209001649282</v>
      </c>
      <c r="AF137" s="7">
        <v>1.55162504382184E-2</v>
      </c>
      <c r="AG137" s="7">
        <v>0.180504003456325</v>
      </c>
      <c r="AH137" s="7">
        <v>6.01133835584384</v>
      </c>
      <c r="AI137" s="7" t="s">
        <v>93</v>
      </c>
      <c r="AJ137" s="7" t="s">
        <v>93</v>
      </c>
      <c r="AK137" s="7">
        <v>0.12072790248656801</v>
      </c>
      <c r="AL137" s="7">
        <v>2.1046484247127E-2</v>
      </c>
      <c r="AM137" s="7">
        <v>1.2620582351367999</v>
      </c>
      <c r="AN137" s="7">
        <v>3.82847795729228E-3</v>
      </c>
      <c r="AO137" s="7">
        <v>4.58717455522702E-2</v>
      </c>
      <c r="AP137" s="7">
        <v>0.376859436583239</v>
      </c>
      <c r="AQ137" s="7">
        <v>0.108247191976481</v>
      </c>
      <c r="AR137" s="7">
        <v>8.3679293352372699E-3</v>
      </c>
      <c r="AS137" s="7">
        <v>1.7522901810921301E-3</v>
      </c>
      <c r="AT137" s="7">
        <v>1.9659597790048298E-2</v>
      </c>
      <c r="AU137" s="7">
        <v>2.3182284027532699E-2</v>
      </c>
      <c r="AV137" s="7">
        <v>0.39691292748622198</v>
      </c>
      <c r="AW137" s="7">
        <v>1.6478459065727601E-2</v>
      </c>
      <c r="AX137" s="7" t="s">
        <v>93</v>
      </c>
      <c r="AY137" s="7">
        <v>1.44608572892802</v>
      </c>
      <c r="AZ137" s="7" t="s">
        <v>93</v>
      </c>
      <c r="BA137" s="7">
        <v>6.1802989330232601</v>
      </c>
      <c r="BB137" s="7">
        <v>2.4064086448837101E-2</v>
      </c>
      <c r="BC137" s="7">
        <v>2.17745560887386E-2</v>
      </c>
      <c r="BD137" s="7">
        <v>2.0569026957522399E-3</v>
      </c>
      <c r="BE137" s="7">
        <v>876.62706238651197</v>
      </c>
      <c r="BF137" s="7">
        <v>223.260980532876</v>
      </c>
      <c r="BG137" s="7" t="s">
        <v>93</v>
      </c>
      <c r="BH137" s="7">
        <v>1.2997799968209E-2</v>
      </c>
      <c r="BI137" s="7" t="s">
        <v>93</v>
      </c>
      <c r="BJ137" s="7">
        <v>1.11739952819262E-2</v>
      </c>
      <c r="BK137" s="7">
        <v>7.5597049385190795E-2</v>
      </c>
      <c r="BL137" s="7">
        <v>348.07505398049801</v>
      </c>
      <c r="BM137" s="7" t="s">
        <v>93</v>
      </c>
      <c r="BN137" s="7">
        <v>4.7226602811057004E-3</v>
      </c>
      <c r="BO137" s="7">
        <v>3.7087018398041399E-3</v>
      </c>
      <c r="BP137" s="7">
        <v>2.1011001669331501E-2</v>
      </c>
      <c r="BQ137" s="7">
        <v>1.91715209097996</v>
      </c>
      <c r="BR137" s="7">
        <v>495.24244377762398</v>
      </c>
      <c r="BS137" s="7" t="s">
        <v>93</v>
      </c>
      <c r="BT137" s="7">
        <v>3.5444398664132202E-3</v>
      </c>
      <c r="BU137" s="7">
        <v>4.4385372280697798E-2</v>
      </c>
      <c r="BV137" s="7">
        <v>3.2189266822509799</v>
      </c>
      <c r="BW137" s="7">
        <v>446.96969574141201</v>
      </c>
      <c r="BX137" s="7">
        <v>0.104382907765022</v>
      </c>
      <c r="BY137" s="7" t="s">
        <v>93</v>
      </c>
      <c r="BZ137" s="7">
        <v>121.717772059186</v>
      </c>
      <c r="CA137" s="7">
        <v>1.11534433643479E-2</v>
      </c>
      <c r="CB137" s="7">
        <v>2.4759783319831201</v>
      </c>
      <c r="CC137" s="7" t="s">
        <v>93</v>
      </c>
      <c r="CD137" s="7">
        <v>2.47375298132952E-2</v>
      </c>
      <c r="CE137" s="7">
        <v>3.0454955970789E-2</v>
      </c>
      <c r="CF137" s="7">
        <v>0.374144670943235</v>
      </c>
      <c r="CG137" s="7">
        <v>0.53850966502216002</v>
      </c>
      <c r="CH137" s="7">
        <v>0.44409716570660701</v>
      </c>
      <c r="CI137" s="7">
        <v>-16.448136294956001</v>
      </c>
      <c r="CJ137" s="7">
        <v>-121.26090267348999</v>
      </c>
      <c r="CK137" s="7" t="s">
        <v>94</v>
      </c>
      <c r="CL137" s="7" t="s">
        <v>94</v>
      </c>
      <c r="CM137" s="7" t="s">
        <v>94</v>
      </c>
      <c r="CN137" s="7">
        <v>9.6439272357587897E-9</v>
      </c>
      <c r="CO137" s="7">
        <v>1122.24496405797</v>
      </c>
      <c r="CP137" s="7">
        <v>6.2741128988487498</v>
      </c>
      <c r="CQ137" s="7">
        <v>2.9593957774543398</v>
      </c>
      <c r="CR137" s="7">
        <v>2.3567820272211302</v>
      </c>
    </row>
    <row r="138" spans="1:96" ht="15.6" x14ac:dyDescent="0.3">
      <c r="A138" s="4" t="s">
        <v>118</v>
      </c>
      <c r="B138" s="5">
        <v>43578</v>
      </c>
      <c r="C138" s="6" t="s">
        <v>104</v>
      </c>
      <c r="D138" s="5" t="s">
        <v>102</v>
      </c>
      <c r="E138" s="5" t="s">
        <v>108</v>
      </c>
      <c r="F138" s="7">
        <v>32.369999999999997</v>
      </c>
      <c r="G138" s="7">
        <v>4.16</v>
      </c>
      <c r="H138" s="7">
        <v>23.02</v>
      </c>
      <c r="I138" s="7">
        <v>9.32</v>
      </c>
      <c r="J138" s="7">
        <v>0.412333333333333</v>
      </c>
      <c r="K138" s="7">
        <v>11.08</v>
      </c>
      <c r="L138" s="7">
        <v>699.43</v>
      </c>
      <c r="M138" s="7" t="s">
        <v>93</v>
      </c>
      <c r="N138" s="7">
        <v>1.1764488476286699E-2</v>
      </c>
      <c r="O138" s="7">
        <v>3.40339441927641E-2</v>
      </c>
      <c r="P138" s="7">
        <v>7.1964190748551298E-3</v>
      </c>
      <c r="Q138" s="7">
        <v>5.0507537829184296E-3</v>
      </c>
      <c r="R138" s="7">
        <v>4.39720095800875E-3</v>
      </c>
      <c r="S138" s="7">
        <v>6.07906827421365E-4</v>
      </c>
      <c r="T138" s="7">
        <v>0.88447350973060901</v>
      </c>
      <c r="U138" s="7">
        <v>3.5374383561724898E-2</v>
      </c>
      <c r="V138" s="7">
        <v>19.452278708944199</v>
      </c>
      <c r="W138" s="7">
        <v>603.96847659669095</v>
      </c>
      <c r="X138" s="7">
        <v>1.23795413209639E-2</v>
      </c>
      <c r="Y138" s="7">
        <v>0.188839937226224</v>
      </c>
      <c r="Z138" s="7">
        <v>435.274</v>
      </c>
      <c r="AA138" s="7">
        <v>2.01010131583674E-2</v>
      </c>
      <c r="AB138" s="7">
        <v>646.60176112425097</v>
      </c>
      <c r="AC138" s="7">
        <v>0.226017086605623</v>
      </c>
      <c r="AD138" s="7">
        <v>2.4922494634744701</v>
      </c>
      <c r="AE138" s="7">
        <v>3.0924235333682901</v>
      </c>
      <c r="AF138" s="7">
        <v>2.25892375082399E-2</v>
      </c>
      <c r="AG138" s="7">
        <v>0.30673147454066901</v>
      </c>
      <c r="AH138" s="7">
        <v>8.7310856089934994</v>
      </c>
      <c r="AI138" s="7" t="s">
        <v>93</v>
      </c>
      <c r="AJ138" s="7" t="s">
        <v>93</v>
      </c>
      <c r="AK138" s="7">
        <v>0.12042575138328</v>
      </c>
      <c r="AL138" s="7">
        <v>2.2654591010896199E-2</v>
      </c>
      <c r="AM138" s="7">
        <v>1.29692129742683</v>
      </c>
      <c r="AN138" s="7">
        <v>3.9719231905847698E-3</v>
      </c>
      <c r="AO138" s="7">
        <v>4.4682926770246802E-2</v>
      </c>
      <c r="AP138" s="7">
        <v>0.54825259876027499</v>
      </c>
      <c r="AQ138" s="7">
        <v>0.116348827422421</v>
      </c>
      <c r="AR138" s="7">
        <v>1.084010726616E-2</v>
      </c>
      <c r="AS138" s="7">
        <v>1.81056911444187E-3</v>
      </c>
      <c r="AT138" s="7">
        <v>2.9669254418992302E-2</v>
      </c>
      <c r="AU138" s="7">
        <v>2.2432527087298301E-2</v>
      </c>
      <c r="AV138" s="7">
        <v>0.44917144645951301</v>
      </c>
      <c r="AW138" s="7">
        <v>1.9223832868731999E-2</v>
      </c>
      <c r="AX138" s="7" t="s">
        <v>93</v>
      </c>
      <c r="AY138" s="7">
        <v>1.8061325863880699</v>
      </c>
      <c r="AZ138" s="7" t="s">
        <v>93</v>
      </c>
      <c r="BA138" s="7">
        <v>5.7971873479638401</v>
      </c>
      <c r="BB138" s="7">
        <v>2.33855661830016E-2</v>
      </c>
      <c r="BC138" s="7">
        <v>1.88788665181675E-2</v>
      </c>
      <c r="BD138" s="7">
        <v>2.0975047956289998E-3</v>
      </c>
      <c r="BE138" s="7">
        <v>1527.52184801524</v>
      </c>
      <c r="BF138" s="7">
        <v>244.57716867221899</v>
      </c>
      <c r="BG138" s="7" t="s">
        <v>93</v>
      </c>
      <c r="BH138" s="7">
        <v>1.5456108569847899E-2</v>
      </c>
      <c r="BI138" s="7" t="s">
        <v>93</v>
      </c>
      <c r="BJ138" s="7">
        <v>1.19808452619814E-2</v>
      </c>
      <c r="BK138" s="7">
        <v>0.11698943178825</v>
      </c>
      <c r="BL138" s="7">
        <v>423.09448499563001</v>
      </c>
      <c r="BM138" s="7" t="s">
        <v>93</v>
      </c>
      <c r="BN138" s="7">
        <v>3.8606190665908999E-3</v>
      </c>
      <c r="BO138" s="7">
        <v>3.98018916050219E-3</v>
      </c>
      <c r="BP138" s="7">
        <v>2.44298983131742E-2</v>
      </c>
      <c r="BQ138" s="7">
        <v>2.1107228362082502</v>
      </c>
      <c r="BR138" s="7">
        <v>372.80718722588</v>
      </c>
      <c r="BS138" s="7" t="s">
        <v>93</v>
      </c>
      <c r="BT138" s="7">
        <v>6.45942418636564E-3</v>
      </c>
      <c r="BU138" s="7">
        <v>4.4746971031454599E-2</v>
      </c>
      <c r="BV138" s="7">
        <v>3.8222237069120499</v>
      </c>
      <c r="BW138" s="7">
        <v>757.53160401103003</v>
      </c>
      <c r="BX138" s="7">
        <v>0.100335077644627</v>
      </c>
      <c r="BY138" s="7" t="s">
        <v>93</v>
      </c>
      <c r="BZ138" s="7">
        <v>153.204228112218</v>
      </c>
      <c r="CA138" s="7">
        <v>1.8142788948175299E-2</v>
      </c>
      <c r="CB138" s="7">
        <v>2.8327799620857301</v>
      </c>
      <c r="CC138" s="7" t="s">
        <v>93</v>
      </c>
      <c r="CD138" s="7">
        <v>2.15395642052514E-2</v>
      </c>
      <c r="CE138" s="7">
        <v>2.9275537752369799E-2</v>
      </c>
      <c r="CF138" s="7">
        <v>0.36578677215140498</v>
      </c>
      <c r="CG138" s="7">
        <v>0.51485914319760995</v>
      </c>
      <c r="CH138" s="7">
        <v>0.62382158176101699</v>
      </c>
      <c r="CI138" s="7">
        <v>-15.2411914018967</v>
      </c>
      <c r="CJ138" s="7">
        <v>-112.196488226631</v>
      </c>
      <c r="CK138" s="7">
        <v>1.3761965853507401</v>
      </c>
      <c r="CL138" s="7">
        <v>7.3999999999999996E-2</v>
      </c>
      <c r="CM138" s="7">
        <v>1477.9035828653</v>
      </c>
      <c r="CN138" s="7">
        <v>5.6534397187266798E-9</v>
      </c>
      <c r="CO138" s="7">
        <v>657.87973082390704</v>
      </c>
      <c r="CP138" s="7">
        <v>15.6833027288798</v>
      </c>
      <c r="CQ138" s="7">
        <v>7.3975557374654999</v>
      </c>
      <c r="CR138" s="7">
        <v>1.38158706462127</v>
      </c>
    </row>
    <row r="139" spans="1:96" ht="15.6" x14ac:dyDescent="0.3">
      <c r="A139" s="4" t="s">
        <v>118</v>
      </c>
      <c r="B139" s="5">
        <v>43580</v>
      </c>
      <c r="C139" s="6" t="s">
        <v>104</v>
      </c>
      <c r="D139" s="5" t="s">
        <v>102</v>
      </c>
      <c r="E139" s="5" t="s">
        <v>108</v>
      </c>
      <c r="F139" s="7">
        <v>31.84</v>
      </c>
      <c r="G139" s="7">
        <v>4.21</v>
      </c>
      <c r="H139" s="7">
        <v>23.93</v>
      </c>
      <c r="I139" s="7">
        <v>26.8</v>
      </c>
      <c r="J139" s="7">
        <v>0.49166666666666697</v>
      </c>
      <c r="K139" s="7">
        <v>9.56</v>
      </c>
      <c r="L139" s="7">
        <v>779.16899999999998</v>
      </c>
      <c r="M139" s="7" t="s">
        <v>93</v>
      </c>
      <c r="N139" s="7">
        <v>1.87941651394084E-2</v>
      </c>
      <c r="O139" s="7">
        <v>4.1861255988160498E-2</v>
      </c>
      <c r="P139" s="7">
        <v>9.2322826114033894E-3</v>
      </c>
      <c r="Q139" s="7">
        <v>6.3877138046174401E-3</v>
      </c>
      <c r="R139" s="7">
        <v>5.0126096434679598E-3</v>
      </c>
      <c r="S139" s="7">
        <v>4.6892145260289003E-4</v>
      </c>
      <c r="T139" s="7">
        <v>0.89556316793125601</v>
      </c>
      <c r="U139" s="7">
        <v>4.3266627945015602E-2</v>
      </c>
      <c r="V139" s="7">
        <v>16.9348758579583</v>
      </c>
      <c r="W139" s="7">
        <v>843.99957330642405</v>
      </c>
      <c r="X139" s="7">
        <v>1.83245434436436E-2</v>
      </c>
      <c r="Y139" s="7">
        <v>0.32544998707454698</v>
      </c>
      <c r="Z139" s="7">
        <v>463.60599999999999</v>
      </c>
      <c r="AA139" s="7">
        <v>2.4844854257408299E-2</v>
      </c>
      <c r="AB139" s="7">
        <v>845.24756148573897</v>
      </c>
      <c r="AC139" s="7">
        <v>0.34630827347434401</v>
      </c>
      <c r="AD139" s="7">
        <v>3.0980568607043302</v>
      </c>
      <c r="AE139" s="7">
        <v>3.2401550478088001</v>
      </c>
      <c r="AF139" s="7">
        <v>3.3458329745150797E-2</v>
      </c>
      <c r="AG139" s="7">
        <v>0.41819747550163</v>
      </c>
      <c r="AH139" s="7">
        <v>9.0324730027347702</v>
      </c>
      <c r="AI139" s="7" t="s">
        <v>93</v>
      </c>
      <c r="AJ139" s="7" t="s">
        <v>93</v>
      </c>
      <c r="AK139" s="7">
        <v>0.18931784730578399</v>
      </c>
      <c r="AL139" s="7">
        <v>1.9728881052772401E-2</v>
      </c>
      <c r="AM139" s="7">
        <v>1.7964951764767401</v>
      </c>
      <c r="AN139" s="7">
        <v>5.2917435874928701E-3</v>
      </c>
      <c r="AO139" s="7">
        <v>8.0768393189026802E-2</v>
      </c>
      <c r="AP139" s="7">
        <v>0.74051410293362596</v>
      </c>
      <c r="AQ139" s="7">
        <v>0.168305922403715</v>
      </c>
      <c r="AR139" s="7">
        <v>1.5018121624732501E-2</v>
      </c>
      <c r="AS139" s="7">
        <v>3.03920670189347E-3</v>
      </c>
      <c r="AT139" s="7">
        <v>3.89217555717567E-2</v>
      </c>
      <c r="AU139" s="7">
        <v>3.5881367530501702E-2</v>
      </c>
      <c r="AV139" s="7">
        <v>0.73867538133742605</v>
      </c>
      <c r="AW139" s="7">
        <v>2.6662177821444599E-2</v>
      </c>
      <c r="AX139" s="7" t="s">
        <v>93</v>
      </c>
      <c r="AY139" s="7">
        <v>2.6715476722332299</v>
      </c>
      <c r="AZ139" s="7" t="s">
        <v>93</v>
      </c>
      <c r="BA139" s="7">
        <v>5.9429570616959699</v>
      </c>
      <c r="BB139" s="7">
        <v>3.5708411366191802E-2</v>
      </c>
      <c r="BC139" s="7">
        <v>2.1429382495569398E-2</v>
      </c>
      <c r="BD139" s="7">
        <v>3.1392694487695498E-3</v>
      </c>
      <c r="BE139" s="7">
        <v>2045.0775624339401</v>
      </c>
      <c r="BF139" s="7">
        <v>299.65141347771203</v>
      </c>
      <c r="BG139" s="7" t="s">
        <v>93</v>
      </c>
      <c r="BH139" s="7">
        <v>1.95707881294379E-2</v>
      </c>
      <c r="BI139" s="7" t="s">
        <v>93</v>
      </c>
      <c r="BJ139" s="7">
        <v>1.70834295277884E-2</v>
      </c>
      <c r="BK139" s="7">
        <v>0.14473016149457099</v>
      </c>
      <c r="BL139" s="7">
        <v>574.62767868945798</v>
      </c>
      <c r="BM139" s="7" t="s">
        <v>93</v>
      </c>
      <c r="BN139" s="7">
        <v>4.8153427213204697E-3</v>
      </c>
      <c r="BO139" s="7">
        <v>5.7433410515739403E-3</v>
      </c>
      <c r="BP139" s="7">
        <v>3.0244173460056398E-2</v>
      </c>
      <c r="BQ139" s="7">
        <v>2.4906584456871999</v>
      </c>
      <c r="BR139" s="7">
        <v>688.55374144234304</v>
      </c>
      <c r="BS139" s="7" t="s">
        <v>93</v>
      </c>
      <c r="BT139" s="7">
        <v>8.0043550402611498E-3</v>
      </c>
      <c r="BU139" s="7">
        <v>4.7566352967110599E-2</v>
      </c>
      <c r="BV139" s="7">
        <v>5.5874171179359298</v>
      </c>
      <c r="BW139" s="7">
        <v>999.68651676242996</v>
      </c>
      <c r="BX139" s="7">
        <v>0.14957973899723501</v>
      </c>
      <c r="BY139" s="7" t="s">
        <v>93</v>
      </c>
      <c r="BZ139" s="7">
        <v>221.92964091279501</v>
      </c>
      <c r="CA139" s="7">
        <v>1.8159385502167402E-2</v>
      </c>
      <c r="CB139" s="7">
        <v>3.7128323735927302</v>
      </c>
      <c r="CC139" s="7" t="s">
        <v>93</v>
      </c>
      <c r="CD139" s="7">
        <v>2.69626498989846E-2</v>
      </c>
      <c r="CE139" s="7">
        <v>4.3659094756178699E-2</v>
      </c>
      <c r="CF139" s="7">
        <v>0.46934148223509498</v>
      </c>
      <c r="CG139" s="7">
        <v>0.52751663068802201</v>
      </c>
      <c r="CH139" s="7">
        <v>0.839908310725063</v>
      </c>
      <c r="CI139" s="7">
        <v>-14.5114083210708</v>
      </c>
      <c r="CJ139" s="7">
        <v>-106.679799510137</v>
      </c>
      <c r="CK139" s="7">
        <v>1.64144564569417</v>
      </c>
      <c r="CL139" s="7" t="s">
        <v>94</v>
      </c>
      <c r="CM139" s="7">
        <v>1817.7929334350999</v>
      </c>
      <c r="CN139" s="7">
        <v>6.7468961407165801E-9</v>
      </c>
      <c r="CO139" s="7">
        <v>785.12311756836004</v>
      </c>
      <c r="CP139" s="7">
        <v>15.612117781572</v>
      </c>
      <c r="CQ139" s="7">
        <v>7.3639789695818001</v>
      </c>
      <c r="CR139" s="7">
        <v>1.6488058417746101</v>
      </c>
    </row>
    <row r="140" spans="1:96" ht="15.6" x14ac:dyDescent="0.3">
      <c r="A140" s="4" t="s">
        <v>118</v>
      </c>
      <c r="B140" s="5">
        <v>43584</v>
      </c>
      <c r="C140" s="6" t="s">
        <v>104</v>
      </c>
      <c r="D140" s="5" t="s">
        <v>102</v>
      </c>
      <c r="E140" s="5" t="s">
        <v>108</v>
      </c>
      <c r="F140" s="7">
        <v>33.11</v>
      </c>
      <c r="G140" s="7">
        <v>4.25</v>
      </c>
      <c r="H140" s="7">
        <v>26.3966666666667</v>
      </c>
      <c r="I140" s="7">
        <v>46.47</v>
      </c>
      <c r="J140" s="7">
        <v>0.60156666666666703</v>
      </c>
      <c r="K140" s="7">
        <v>21.32</v>
      </c>
      <c r="L140" s="7" t="s">
        <v>93</v>
      </c>
      <c r="M140" s="7" t="s">
        <v>93</v>
      </c>
      <c r="N140" s="7">
        <v>2.5190571403452801E-2</v>
      </c>
      <c r="O140" s="7">
        <v>4.6795089665565899E-2</v>
      </c>
      <c r="P140" s="7">
        <v>1.4003929533658199E-2</v>
      </c>
      <c r="Q140" s="7" t="s">
        <v>93</v>
      </c>
      <c r="R140" s="7">
        <v>5.8113811108144696E-3</v>
      </c>
      <c r="S140" s="7">
        <v>6.8480789243584501E-4</v>
      </c>
      <c r="T140" s="7">
        <v>1.01330724726049</v>
      </c>
      <c r="U140" s="7">
        <v>4.59595479991338E-2</v>
      </c>
      <c r="V140" s="7">
        <v>14.354733198648701</v>
      </c>
      <c r="W140" s="7">
        <v>1053.2023346000999</v>
      </c>
      <c r="X140" s="7">
        <v>1.1890286077645E-2</v>
      </c>
      <c r="Y140" s="7">
        <v>0.411482435254728</v>
      </c>
      <c r="Z140" s="7" t="s">
        <v>93</v>
      </c>
      <c r="AA140" s="7">
        <v>3.0392466863122601E-2</v>
      </c>
      <c r="AB140" s="7">
        <v>1096.21671696045</v>
      </c>
      <c r="AC140" s="7">
        <v>0.47075794269535098</v>
      </c>
      <c r="AD140" s="7">
        <v>3.3997342246814801</v>
      </c>
      <c r="AE140" s="7">
        <v>9.6684080686169693</v>
      </c>
      <c r="AF140" s="7">
        <v>4.4202434054534903E-2</v>
      </c>
      <c r="AG140" s="7">
        <v>0.47429357512083498</v>
      </c>
      <c r="AH140" s="7">
        <v>14.307214328266801</v>
      </c>
      <c r="AI140" s="7" t="s">
        <v>93</v>
      </c>
      <c r="AJ140" s="7" t="s">
        <v>93</v>
      </c>
      <c r="AK140" s="7">
        <v>0.25812555466137399</v>
      </c>
      <c r="AL140" s="7">
        <v>2.8659451200554301E-2</v>
      </c>
      <c r="AM140" s="7">
        <v>1.9751837224319699</v>
      </c>
      <c r="AN140" s="7">
        <v>7.6421143840416199E-3</v>
      </c>
      <c r="AO140" s="7">
        <v>7.3702822135156096E-2</v>
      </c>
      <c r="AP140" s="7">
        <v>0.63068774406988903</v>
      </c>
      <c r="AQ140" s="7">
        <v>0.231085548940765</v>
      </c>
      <c r="AR140" s="7">
        <v>1.5556079663146699E-2</v>
      </c>
      <c r="AS140" s="7">
        <v>3.4115466397099401E-3</v>
      </c>
      <c r="AT140" s="7">
        <v>5.0255004908173903E-2</v>
      </c>
      <c r="AU140" s="7">
        <v>4.93127381777963E-2</v>
      </c>
      <c r="AV140" s="7">
        <v>1.02399140265491</v>
      </c>
      <c r="AW140" s="7">
        <v>3.4430687544331602E-2</v>
      </c>
      <c r="AX140" s="7" t="s">
        <v>93</v>
      </c>
      <c r="AY140" s="7">
        <v>2.5380921647397399</v>
      </c>
      <c r="AZ140" s="7" t="s">
        <v>93</v>
      </c>
      <c r="BA140" s="7">
        <v>5.7116906095630799</v>
      </c>
      <c r="BB140" s="7">
        <v>5.38980497289588E-2</v>
      </c>
      <c r="BC140" s="7">
        <v>2.5560052221585E-2</v>
      </c>
      <c r="BD140" s="7">
        <v>3.6191492189493798E-3</v>
      </c>
      <c r="BE140" s="7">
        <v>2444.5122574213901</v>
      </c>
      <c r="BF140" s="7">
        <v>362.32020974971601</v>
      </c>
      <c r="BG140" s="7" t="s">
        <v>93</v>
      </c>
      <c r="BH140" s="7">
        <v>2.51715062291578E-2</v>
      </c>
      <c r="BI140" s="7">
        <v>3.5827031862539202E-4</v>
      </c>
      <c r="BJ140" s="7">
        <v>2.2877884504418501E-2</v>
      </c>
      <c r="BK140" s="7">
        <v>0.15248700019087399</v>
      </c>
      <c r="BL140" s="7">
        <v>556.13350284689204</v>
      </c>
      <c r="BM140" s="7" t="s">
        <v>93</v>
      </c>
      <c r="BN140" s="7">
        <v>1.6899313343397799E-2</v>
      </c>
      <c r="BO140" s="7">
        <v>7.3867476428572604E-3</v>
      </c>
      <c r="BP140" s="7">
        <v>2.82277722428157E-2</v>
      </c>
      <c r="BQ140" s="7">
        <v>9.0186821247325</v>
      </c>
      <c r="BR140" s="7">
        <v>863.81044350560603</v>
      </c>
      <c r="BS140" s="7">
        <v>9.4867998913151705E-4</v>
      </c>
      <c r="BT140" s="7">
        <v>8.9670369184536407E-3</v>
      </c>
      <c r="BU140" s="7">
        <v>5.3504137785076497E-2</v>
      </c>
      <c r="BV140" s="7">
        <v>8.0697593550003095</v>
      </c>
      <c r="BW140" s="7">
        <v>1122.4365139364299</v>
      </c>
      <c r="BX140" s="7">
        <v>0.21046280798442599</v>
      </c>
      <c r="BY140" s="7" t="s">
        <v>93</v>
      </c>
      <c r="BZ140" s="7">
        <v>285.49864532319401</v>
      </c>
      <c r="CA140" s="7">
        <v>1.72575026503115E-2</v>
      </c>
      <c r="CB140" s="7">
        <v>5.07002808496288</v>
      </c>
      <c r="CC140" s="7">
        <v>1.0709290876272599E-2</v>
      </c>
      <c r="CD140" s="7">
        <v>3.13032166642606E-2</v>
      </c>
      <c r="CE140" s="7">
        <v>6.24993618855006E-2</v>
      </c>
      <c r="CF140" s="7">
        <v>0.62904426575537797</v>
      </c>
      <c r="CG140" s="7">
        <v>0.50690416743762401</v>
      </c>
      <c r="CH140" s="7">
        <v>0.97197778500536103</v>
      </c>
      <c r="CI140" s="7">
        <v>-13.998865592909301</v>
      </c>
      <c r="CJ140" s="7">
        <v>-102.034381943505</v>
      </c>
      <c r="CK140" s="7">
        <v>2.0873162526342099</v>
      </c>
      <c r="CL140" s="7">
        <v>0.12</v>
      </c>
      <c r="CM140" s="7">
        <v>2868.4338134416498</v>
      </c>
      <c r="CN140" s="7">
        <v>8.5900659909286302E-9</v>
      </c>
      <c r="CO140" s="7">
        <v>999.60919069365298</v>
      </c>
      <c r="CP140" s="7">
        <v>3.20512831960272</v>
      </c>
      <c r="CQ140" s="7">
        <v>1.5118062693726899</v>
      </c>
      <c r="CR140" s="7">
        <v>2.0992395157232</v>
      </c>
    </row>
    <row r="141" spans="1:96" ht="15.6" x14ac:dyDescent="0.3">
      <c r="A141" s="4" t="s">
        <v>118</v>
      </c>
      <c r="B141" s="5">
        <v>43593</v>
      </c>
      <c r="C141" s="6" t="s">
        <v>104</v>
      </c>
      <c r="D141" s="5" t="s">
        <v>102</v>
      </c>
      <c r="E141" s="5" t="s">
        <v>108</v>
      </c>
      <c r="F141" s="7">
        <v>34.5</v>
      </c>
      <c r="G141" s="7">
        <v>4.26</v>
      </c>
      <c r="H141" s="7">
        <v>19.21</v>
      </c>
      <c r="I141" s="7">
        <v>52.93</v>
      </c>
      <c r="J141" s="7">
        <v>0.44040000000000001</v>
      </c>
      <c r="K141" s="7">
        <v>33.01</v>
      </c>
      <c r="L141" s="7">
        <v>904.54200000000003</v>
      </c>
      <c r="M141" s="7" t="s">
        <v>93</v>
      </c>
      <c r="N141" s="7">
        <v>3.0460703331370902E-2</v>
      </c>
      <c r="O141" s="7">
        <v>5.1288642612171899E-2</v>
      </c>
      <c r="P141" s="7">
        <v>1.45185881436338E-2</v>
      </c>
      <c r="Q141" s="7" t="s">
        <v>93</v>
      </c>
      <c r="R141" s="7">
        <v>5.2573160921294097E-3</v>
      </c>
      <c r="S141" s="7">
        <v>8.2225719193802403E-4</v>
      </c>
      <c r="T141" s="7">
        <v>1.07056857883903</v>
      </c>
      <c r="U141" s="7">
        <v>3.76347222036231E-2</v>
      </c>
      <c r="V141" s="7">
        <v>12.894559313832</v>
      </c>
      <c r="W141" s="7">
        <v>1107.46250214717</v>
      </c>
      <c r="X141" s="7">
        <v>3.4302107530221899E-2</v>
      </c>
      <c r="Y141" s="7">
        <v>0.48513935878064002</v>
      </c>
      <c r="Z141" s="7">
        <v>555.23199999999997</v>
      </c>
      <c r="AA141" s="7">
        <v>3.4843391688744403E-2</v>
      </c>
      <c r="AB141" s="7">
        <v>1192.95660107659</v>
      </c>
      <c r="AC141" s="7">
        <v>0.53535032624343404</v>
      </c>
      <c r="AD141" s="7">
        <v>3.3021261312919798</v>
      </c>
      <c r="AE141" s="7">
        <v>7.8422313511253696</v>
      </c>
      <c r="AF141" s="7">
        <v>5.6667604990484302E-2</v>
      </c>
      <c r="AG141" s="7">
        <v>0.47831245940689598</v>
      </c>
      <c r="AH141" s="7">
        <v>10.7278311507281</v>
      </c>
      <c r="AI141" s="7" t="s">
        <v>93</v>
      </c>
      <c r="AJ141" s="7" t="s">
        <v>93</v>
      </c>
      <c r="AK141" s="7">
        <v>0.30070051224319999</v>
      </c>
      <c r="AL141" s="7">
        <v>2.6312886355843602E-2</v>
      </c>
      <c r="AM141" s="7">
        <v>2.1055785024482501</v>
      </c>
      <c r="AN141" s="7">
        <v>8.5248377277205405E-3</v>
      </c>
      <c r="AO141" s="7">
        <v>9.8851378513942004E-2</v>
      </c>
      <c r="AP141" s="7">
        <v>0.68948727644339802</v>
      </c>
      <c r="AQ141" s="7">
        <v>0.28199947292681199</v>
      </c>
      <c r="AR141" s="7">
        <v>1.5843906538509998E-2</v>
      </c>
      <c r="AS141" s="7">
        <v>3.92582721791279E-3</v>
      </c>
      <c r="AT141" s="7">
        <v>5.3149812113199003E-2</v>
      </c>
      <c r="AU141" s="7">
        <v>5.5290114623556597E-2</v>
      </c>
      <c r="AV141" s="7">
        <v>0.91304055212277602</v>
      </c>
      <c r="AW141" s="7">
        <v>4.4352483424224598E-2</v>
      </c>
      <c r="AX141" s="7" t="s">
        <v>93</v>
      </c>
      <c r="AY141" s="7">
        <v>1.7766985194423199</v>
      </c>
      <c r="AZ141" s="7" t="s">
        <v>93</v>
      </c>
      <c r="BA141" s="7">
        <v>6.6498225976300596</v>
      </c>
      <c r="BB141" s="7">
        <v>6.01506622107741E-2</v>
      </c>
      <c r="BC141" s="7">
        <v>1.99794867752905E-2</v>
      </c>
      <c r="BD141" s="7">
        <v>4.3767992902738204E-3</v>
      </c>
      <c r="BE141" s="7">
        <v>2643.9998883606399</v>
      </c>
      <c r="BF141" s="7">
        <v>398.66664394165599</v>
      </c>
      <c r="BG141" s="7" t="s">
        <v>93</v>
      </c>
      <c r="BH141" s="7">
        <v>2.4924407824773599E-2</v>
      </c>
      <c r="BI141" s="7" t="s">
        <v>93</v>
      </c>
      <c r="BJ141" s="7">
        <v>2.8902579724125702E-2</v>
      </c>
      <c r="BK141" s="7">
        <v>0.16658637035180399</v>
      </c>
      <c r="BL141" s="7">
        <v>352.89880656031499</v>
      </c>
      <c r="BM141" s="7" t="s">
        <v>93</v>
      </c>
      <c r="BN141" s="7">
        <v>1.31613751791051E-2</v>
      </c>
      <c r="BO141" s="7">
        <v>8.5382484133798998E-3</v>
      </c>
      <c r="BP141" s="7">
        <v>3.6452498143520702E-2</v>
      </c>
      <c r="BQ141" s="7">
        <v>6.4540847455085002</v>
      </c>
      <c r="BR141" s="7">
        <v>838.05796301109297</v>
      </c>
      <c r="BS141" s="7">
        <v>6.4494319545326797E-4</v>
      </c>
      <c r="BT141" s="7">
        <v>8.8920972054023096E-3</v>
      </c>
      <c r="BU141" s="7">
        <v>5.4189790744079702E-2</v>
      </c>
      <c r="BV141" s="7">
        <v>9.03308940819932</v>
      </c>
      <c r="BW141" s="7">
        <v>1125.7522383190001</v>
      </c>
      <c r="BX141" s="7">
        <v>0.24551773727979501</v>
      </c>
      <c r="BY141" s="7" t="s">
        <v>93</v>
      </c>
      <c r="BZ141" s="7">
        <v>308.89037124996901</v>
      </c>
      <c r="CA141" s="7">
        <v>1.77800687392386E-2</v>
      </c>
      <c r="CB141" s="7">
        <v>5.6293556450742503</v>
      </c>
      <c r="CC141" s="7">
        <v>1.03753090769201E-2</v>
      </c>
      <c r="CD141" s="7">
        <v>3.3500339400342298E-2</v>
      </c>
      <c r="CE141" s="7">
        <v>7.4984855717946997E-2</v>
      </c>
      <c r="CF141" s="7">
        <v>0.57268639063994597</v>
      </c>
      <c r="CG141" s="7">
        <v>0.55729370544142498</v>
      </c>
      <c r="CH141" s="7">
        <v>1.0867576646089001</v>
      </c>
      <c r="CI141" s="7">
        <v>-13.379600191572701</v>
      </c>
      <c r="CJ141" s="7">
        <v>-96.868479489659904</v>
      </c>
      <c r="CK141" s="7">
        <v>1.6094838198964301</v>
      </c>
      <c r="CL141" s="7" t="s">
        <v>94</v>
      </c>
      <c r="CM141" s="7">
        <v>2091.3355795480202</v>
      </c>
      <c r="CN141" s="7">
        <v>6.6230284792264202E-9</v>
      </c>
      <c r="CO141" s="7">
        <v>770.70887989125197</v>
      </c>
      <c r="CP141" s="7">
        <v>2.5658663351396198</v>
      </c>
      <c r="CQ141" s="7">
        <v>1.2102769140666501</v>
      </c>
      <c r="CR141" s="7">
        <v>1.6185350743561899</v>
      </c>
    </row>
    <row r="142" spans="1:96" ht="15.6" x14ac:dyDescent="0.3">
      <c r="A142" s="4" t="s">
        <v>118</v>
      </c>
      <c r="B142" s="5">
        <v>43598</v>
      </c>
      <c r="C142" s="6" t="s">
        <v>104</v>
      </c>
      <c r="D142" s="5" t="s">
        <v>102</v>
      </c>
      <c r="E142" s="5" t="s">
        <v>108</v>
      </c>
      <c r="F142" s="7">
        <v>34.04</v>
      </c>
      <c r="G142" s="7">
        <v>4.2300000000000004</v>
      </c>
      <c r="H142" s="7">
        <v>28.06</v>
      </c>
      <c r="I142" s="7">
        <v>14.84</v>
      </c>
      <c r="J142" s="7">
        <v>0.56030000000000002</v>
      </c>
      <c r="K142" s="7">
        <v>26.5</v>
      </c>
      <c r="L142" s="7">
        <v>834.31899999999996</v>
      </c>
      <c r="M142" s="7" t="s">
        <v>93</v>
      </c>
      <c r="N142" s="7">
        <v>3.6753649629637702E-2</v>
      </c>
      <c r="O142" s="7">
        <v>5.9660504613631302E-2</v>
      </c>
      <c r="P142" s="7">
        <v>1.87536882416326E-2</v>
      </c>
      <c r="Q142" s="7" t="s">
        <v>93</v>
      </c>
      <c r="R142" s="7">
        <v>6.1019467773740302E-3</v>
      </c>
      <c r="S142" s="7">
        <v>6.6874319284586598E-4</v>
      </c>
      <c r="T142" s="7">
        <v>1.3770256385420701</v>
      </c>
      <c r="U142" s="7">
        <v>3.8848380932502501E-2</v>
      </c>
      <c r="V142" s="7">
        <v>12.4416013098178</v>
      </c>
      <c r="W142" s="7">
        <v>1159.8073732760599</v>
      </c>
      <c r="X142" s="7">
        <v>1.7067529178122199E-2</v>
      </c>
      <c r="Y142" s="7">
        <v>0.51136135317557496</v>
      </c>
      <c r="Z142" s="7">
        <v>527.85400000000004</v>
      </c>
      <c r="AA142" s="7">
        <v>3.8352143251043497E-2</v>
      </c>
      <c r="AB142" s="7">
        <v>1310.2490603490601</v>
      </c>
      <c r="AC142" s="7">
        <v>0.628848512397996</v>
      </c>
      <c r="AD142" s="7">
        <v>3.4586282459774198</v>
      </c>
      <c r="AE142" s="7">
        <v>5.7200266497358001</v>
      </c>
      <c r="AF142" s="7">
        <v>6.1911777690986401E-2</v>
      </c>
      <c r="AG142" s="7">
        <v>0.61400865138480898</v>
      </c>
      <c r="AH142" s="7">
        <v>18.1693397235242</v>
      </c>
      <c r="AI142" s="7" t="s">
        <v>93</v>
      </c>
      <c r="AJ142" s="7" t="s">
        <v>93</v>
      </c>
      <c r="AK142" s="7">
        <v>0.36405205741673202</v>
      </c>
      <c r="AL142" s="7">
        <v>4.3067894053639103E-2</v>
      </c>
      <c r="AM142" s="7">
        <v>4.98639892719783</v>
      </c>
      <c r="AN142" s="7">
        <v>9.6876556613110908E-3</v>
      </c>
      <c r="AO142" s="7">
        <v>0.12973237953892</v>
      </c>
      <c r="AP142" s="7">
        <v>0.724483201694193</v>
      </c>
      <c r="AQ142" s="7">
        <v>0.31498909946019599</v>
      </c>
      <c r="AR142" s="7">
        <v>2.2193674421809199E-2</v>
      </c>
      <c r="AS142" s="7">
        <v>4.9306621081000998E-3</v>
      </c>
      <c r="AT142" s="7">
        <v>6.0469986339132399E-2</v>
      </c>
      <c r="AU142" s="7">
        <v>6.8135209590458601E-2</v>
      </c>
      <c r="AV142" s="7">
        <v>0.95621017307636202</v>
      </c>
      <c r="AW142" s="7">
        <v>4.8521412095919203E-2</v>
      </c>
      <c r="AX142" s="7" t="s">
        <v>93</v>
      </c>
      <c r="AY142" s="7">
        <v>1.7039721183265899</v>
      </c>
      <c r="AZ142" s="7" t="s">
        <v>93</v>
      </c>
      <c r="BA142" s="7">
        <v>9.7821100423096592</v>
      </c>
      <c r="BB142" s="7">
        <v>7.1559250944665101E-2</v>
      </c>
      <c r="BC142" s="7">
        <v>1.8282319056503901E-2</v>
      </c>
      <c r="BD142" s="7">
        <v>5.1701914722149201E-3</v>
      </c>
      <c r="BE142" s="7">
        <v>2453.9773541403301</v>
      </c>
      <c r="BF142" s="7">
        <v>409.77781609112299</v>
      </c>
      <c r="BG142" s="7" t="s">
        <v>93</v>
      </c>
      <c r="BH142" s="7">
        <v>2.9169711082512199E-2</v>
      </c>
      <c r="BI142" s="7" t="s">
        <v>93</v>
      </c>
      <c r="BJ142" s="7">
        <v>3.0316898834626901E-2</v>
      </c>
      <c r="BK142" s="7">
        <v>0.18004073623352301</v>
      </c>
      <c r="BL142" s="7">
        <v>425.17627128989898</v>
      </c>
      <c r="BM142" s="7" t="s">
        <v>93</v>
      </c>
      <c r="BN142" s="7">
        <v>1.0392388629925199E-2</v>
      </c>
      <c r="BO142" s="7">
        <v>1.0457404375311299E-2</v>
      </c>
      <c r="BP142" s="7">
        <v>4.0293729935669098E-2</v>
      </c>
      <c r="BQ142" s="7">
        <v>4.6130435105906997</v>
      </c>
      <c r="BR142" s="7">
        <v>936.46026630270603</v>
      </c>
      <c r="BS142" s="7" t="s">
        <v>93</v>
      </c>
      <c r="BT142" s="7">
        <v>9.3719427957711706E-3</v>
      </c>
      <c r="BU142" s="7">
        <v>9.0843168960361598E-2</v>
      </c>
      <c r="BV142" s="7">
        <v>9.2025336584672406</v>
      </c>
      <c r="BW142" s="7">
        <v>1142.8015554997901</v>
      </c>
      <c r="BX142" s="7">
        <v>0.28150081300900198</v>
      </c>
      <c r="BY142" s="7" t="s">
        <v>93</v>
      </c>
      <c r="BZ142" s="7">
        <v>351.10766084200998</v>
      </c>
      <c r="CA142" s="7">
        <v>1.6506235474655299E-2</v>
      </c>
      <c r="CB142" s="7">
        <v>5.8931945253288998</v>
      </c>
      <c r="CC142" s="7">
        <v>1.39316247656873E-2</v>
      </c>
      <c r="CD142" s="7">
        <v>7.4488541216239504E-2</v>
      </c>
      <c r="CE142" s="7">
        <v>8.5972593282215598E-2</v>
      </c>
      <c r="CF142" s="7">
        <v>0.57520904863914002</v>
      </c>
      <c r="CG142" s="7">
        <v>0.64264596596720003</v>
      </c>
      <c r="CH142" s="7">
        <v>1.35723717363297</v>
      </c>
      <c r="CI142" s="7">
        <v>-13.137296819075001</v>
      </c>
      <c r="CJ142" s="7">
        <v>-95.547131607529195</v>
      </c>
      <c r="CK142" s="7">
        <v>1.6852729779451401</v>
      </c>
      <c r="CL142" s="7">
        <v>0.152</v>
      </c>
      <c r="CM142" s="7">
        <v>2258.8359374626002</v>
      </c>
      <c r="CN142" s="7">
        <v>6.9331310943891896E-9</v>
      </c>
      <c r="CO142" s="7">
        <v>806.79491514432095</v>
      </c>
      <c r="CP142" s="7">
        <v>2.7791302931664101</v>
      </c>
      <c r="CQ142" s="7">
        <v>1.3108700125720201</v>
      </c>
      <c r="CR142" s="7">
        <v>1.6943179221674001</v>
      </c>
    </row>
    <row r="143" spans="1:96" ht="15.6" x14ac:dyDescent="0.3">
      <c r="A143" s="4" t="s">
        <v>118</v>
      </c>
      <c r="B143" s="5">
        <v>43608</v>
      </c>
      <c r="C143" s="6" t="s">
        <v>104</v>
      </c>
      <c r="D143" s="5" t="s">
        <v>102</v>
      </c>
      <c r="E143" s="5" t="s">
        <v>108</v>
      </c>
      <c r="F143" s="7">
        <v>31.02</v>
      </c>
      <c r="G143" s="7">
        <v>4.33</v>
      </c>
      <c r="H143" s="7">
        <v>31.726666666666699</v>
      </c>
      <c r="I143" s="7">
        <v>13.48</v>
      </c>
      <c r="J143" s="7">
        <v>0.57466666666666699</v>
      </c>
      <c r="K143" s="7">
        <v>9.9700000000000006</v>
      </c>
      <c r="L143" s="7">
        <v>757.01599999999996</v>
      </c>
      <c r="M143" s="7" t="s">
        <v>93</v>
      </c>
      <c r="N143" s="7">
        <v>4.71270873430066E-2</v>
      </c>
      <c r="O143" s="7">
        <v>5.6828026116758197E-2</v>
      </c>
      <c r="P143" s="7">
        <v>2.31293848926836E-2</v>
      </c>
      <c r="Q143" s="7" t="s">
        <v>93</v>
      </c>
      <c r="R143" s="7">
        <v>7.9842411641494002E-3</v>
      </c>
      <c r="S143" s="7">
        <v>6.4865986796545396E-4</v>
      </c>
      <c r="T143" s="7">
        <v>1.7233146899673899</v>
      </c>
      <c r="U143" s="7">
        <v>3.0888511307995099E-2</v>
      </c>
      <c r="V143" s="7">
        <v>15.1032588954963</v>
      </c>
      <c r="W143" s="7">
        <v>1396.1116500029</v>
      </c>
      <c r="X143" s="7">
        <v>1.8220503345660399E-2</v>
      </c>
      <c r="Y143" s="7">
        <v>0.57489279809045102</v>
      </c>
      <c r="Z143" s="7">
        <v>539.70100000000002</v>
      </c>
      <c r="AA143" s="7">
        <v>3.9362435603948198E-2</v>
      </c>
      <c r="AB143" s="7">
        <v>1522.20987915504</v>
      </c>
      <c r="AC143" s="7">
        <v>0.87999183098706202</v>
      </c>
      <c r="AD143" s="7">
        <v>3.4837369706961798</v>
      </c>
      <c r="AE143" s="7">
        <v>6.4547149142875799</v>
      </c>
      <c r="AF143" s="7">
        <v>6.7348013868200995E-2</v>
      </c>
      <c r="AG143" s="7">
        <v>0.733343281948453</v>
      </c>
      <c r="AH143" s="7">
        <v>16.025741261743999</v>
      </c>
      <c r="AI143" s="7" t="s">
        <v>93</v>
      </c>
      <c r="AJ143" s="7" t="s">
        <v>93</v>
      </c>
      <c r="AK143" s="7">
        <v>0.47653701153879002</v>
      </c>
      <c r="AL143" s="7">
        <v>3.8792673861194199E-2</v>
      </c>
      <c r="AM143" s="7">
        <v>3.9288172557172198</v>
      </c>
      <c r="AN143" s="7">
        <v>1.33019911440451E-2</v>
      </c>
      <c r="AO143" s="7">
        <v>0.13432089091685301</v>
      </c>
      <c r="AP143" s="7">
        <v>0.79723749528947596</v>
      </c>
      <c r="AQ143" s="7">
        <v>0.43978643416206198</v>
      </c>
      <c r="AR143" s="7">
        <v>2.51188751199862E-2</v>
      </c>
      <c r="AS143" s="7">
        <v>6.75863800319405E-3</v>
      </c>
      <c r="AT143" s="7">
        <v>8.0861269929764099E-2</v>
      </c>
      <c r="AU143" s="7">
        <v>8.9636598221032204E-2</v>
      </c>
      <c r="AV143" s="7">
        <v>0.90824264125391596</v>
      </c>
      <c r="AW143" s="7">
        <v>6.8160133096262995E-2</v>
      </c>
      <c r="AX143" s="7" t="s">
        <v>93</v>
      </c>
      <c r="AY143" s="7">
        <v>1.34193015485504</v>
      </c>
      <c r="AZ143" s="7" t="s">
        <v>93</v>
      </c>
      <c r="BA143" s="7">
        <v>8.3248176742240307</v>
      </c>
      <c r="BB143" s="7">
        <v>9.2212547698797498E-2</v>
      </c>
      <c r="BC143" s="7">
        <v>1.64849394137845E-2</v>
      </c>
      <c r="BD143" s="7">
        <v>6.8608272078145996E-3</v>
      </c>
      <c r="BE143" s="7">
        <v>2438.6645926264</v>
      </c>
      <c r="BF143" s="7">
        <v>475.183091880002</v>
      </c>
      <c r="BG143" s="7" t="s">
        <v>93</v>
      </c>
      <c r="BH143" s="7">
        <v>3.7453054016778002E-2</v>
      </c>
      <c r="BI143" s="7" t="s">
        <v>93</v>
      </c>
      <c r="BJ143" s="7">
        <v>4.5226013333293999E-2</v>
      </c>
      <c r="BK143" s="7">
        <v>0.249826211220776</v>
      </c>
      <c r="BL143" s="7">
        <v>336.11412015635898</v>
      </c>
      <c r="BM143" s="7">
        <v>5.1641747108102203E-3</v>
      </c>
      <c r="BN143" s="7">
        <v>8.5660118006948803E-3</v>
      </c>
      <c r="BO143" s="7">
        <v>1.4444875815708601E-2</v>
      </c>
      <c r="BP143" s="7">
        <v>5.9534924271747502E-2</v>
      </c>
      <c r="BQ143" s="7">
        <v>5.9617327907400002</v>
      </c>
      <c r="BR143" s="7">
        <v>1689.2380771891801</v>
      </c>
      <c r="BS143" s="7" t="s">
        <v>93</v>
      </c>
      <c r="BT143" s="7">
        <v>1.3690262245731799E-2</v>
      </c>
      <c r="BU143" s="7">
        <v>8.1799684611559301E-2</v>
      </c>
      <c r="BV143" s="7">
        <v>10.5174799322119</v>
      </c>
      <c r="BW143" s="7">
        <v>1092.7551302122699</v>
      </c>
      <c r="BX143" s="7">
        <v>0.39610577569375999</v>
      </c>
      <c r="BY143" s="7" t="s">
        <v>93</v>
      </c>
      <c r="BZ143" s="7">
        <v>455.28031670883001</v>
      </c>
      <c r="CA143" s="7">
        <v>1.3421290382701999E-2</v>
      </c>
      <c r="CB143" s="7">
        <v>6.5435768811505799</v>
      </c>
      <c r="CC143" s="7">
        <v>1.00058400540094E-2</v>
      </c>
      <c r="CD143" s="7">
        <v>4.8642481747741897E-2</v>
      </c>
      <c r="CE143" s="7">
        <v>0.11747759911245299</v>
      </c>
      <c r="CF143" s="7">
        <v>0.83135392529660102</v>
      </c>
      <c r="CG143" s="7">
        <v>0.83351362176836896</v>
      </c>
      <c r="CH143" s="7">
        <v>1.6344266757569399</v>
      </c>
      <c r="CI143" s="7">
        <v>-12.993326483591799</v>
      </c>
      <c r="CJ143" s="7">
        <v>-94.805599348872306</v>
      </c>
      <c r="CK143" s="7">
        <v>3.98290476749222</v>
      </c>
      <c r="CL143" s="7" t="s">
        <v>94</v>
      </c>
      <c r="CM143" s="7">
        <v>5865.9046493771903</v>
      </c>
      <c r="CN143" s="7">
        <v>1.6414958268894101E-8</v>
      </c>
      <c r="CO143" s="7">
        <v>1910.1766118871701</v>
      </c>
      <c r="CP143" s="7">
        <v>9.5892627388311293</v>
      </c>
      <c r="CQ143" s="7">
        <v>4.5230973869476099</v>
      </c>
      <c r="CR143" s="7">
        <v>4.0114859517260202</v>
      </c>
    </row>
    <row r="144" spans="1:96" ht="15.6" x14ac:dyDescent="0.3">
      <c r="A144" s="4" t="s">
        <v>118</v>
      </c>
      <c r="B144" s="5">
        <v>43621</v>
      </c>
      <c r="C144" s="6" t="s">
        <v>104</v>
      </c>
      <c r="D144" s="5" t="s">
        <v>102</v>
      </c>
      <c r="E144" s="5" t="s">
        <v>108</v>
      </c>
      <c r="F144" s="7">
        <v>33.450000000000003</v>
      </c>
      <c r="G144" s="7">
        <v>4.21</v>
      </c>
      <c r="H144" s="7">
        <v>32.520000000000003</v>
      </c>
      <c r="I144" s="7">
        <v>11.04</v>
      </c>
      <c r="J144" s="7">
        <v>0.53073333333333295</v>
      </c>
      <c r="K144" s="7">
        <v>9.07</v>
      </c>
      <c r="L144" s="7">
        <v>644.65499999999997</v>
      </c>
      <c r="M144" s="7" t="s">
        <v>93</v>
      </c>
      <c r="N144" s="7">
        <v>3.8277629227828201E-2</v>
      </c>
      <c r="O144" s="7">
        <v>6.7258497987870799E-2</v>
      </c>
      <c r="P144" s="7">
        <v>2.0476397707904399E-2</v>
      </c>
      <c r="Q144" s="7" t="s">
        <v>93</v>
      </c>
      <c r="R144" s="7">
        <v>6.7857175504072399E-3</v>
      </c>
      <c r="S144" s="7">
        <v>8.0110440734128903E-4</v>
      </c>
      <c r="T144" s="7">
        <v>1.3008348859018</v>
      </c>
      <c r="U144" s="7">
        <v>1.7677949445565E-2</v>
      </c>
      <c r="V144" s="7">
        <v>9.2973393635609707</v>
      </c>
      <c r="W144" s="7">
        <v>1143.8099564675599</v>
      </c>
      <c r="X144" s="7">
        <v>1.80340670838731E-2</v>
      </c>
      <c r="Y144" s="7">
        <v>0.55280618163606199</v>
      </c>
      <c r="Z144" s="7">
        <v>440.44499999999999</v>
      </c>
      <c r="AA144" s="7">
        <v>3.4425268670286099E-2</v>
      </c>
      <c r="AB144" s="7">
        <v>1392.4893307919399</v>
      </c>
      <c r="AC144" s="7">
        <v>0.787151979954965</v>
      </c>
      <c r="AD144" s="7">
        <v>3.9332519387140601</v>
      </c>
      <c r="AE144" s="7">
        <v>6.68703088450164</v>
      </c>
      <c r="AF144" s="7">
        <v>7.0041122790991103E-2</v>
      </c>
      <c r="AG144" s="7">
        <v>0.60325302725794006</v>
      </c>
      <c r="AH144" s="7">
        <v>9.66350573044401</v>
      </c>
      <c r="AI144" s="7" t="s">
        <v>93</v>
      </c>
      <c r="AJ144" s="7" t="s">
        <v>93</v>
      </c>
      <c r="AK144" s="7">
        <v>0.44146880527581001</v>
      </c>
      <c r="AL144" s="7">
        <v>3.0858850943394699E-2</v>
      </c>
      <c r="AM144" s="7">
        <v>2.91152116159921</v>
      </c>
      <c r="AN144" s="7">
        <v>1.12013276232863E-2</v>
      </c>
      <c r="AO144" s="7">
        <v>0.14038383711452701</v>
      </c>
      <c r="AP144" s="7">
        <v>0.75918148219233095</v>
      </c>
      <c r="AQ144" s="7">
        <v>0.39659600392334599</v>
      </c>
      <c r="AR144" s="7">
        <v>2.0039193370671501E-2</v>
      </c>
      <c r="AS144" s="7">
        <v>5.4428329920061897E-3</v>
      </c>
      <c r="AT144" s="7">
        <v>6.9099858019502899E-2</v>
      </c>
      <c r="AU144" s="7">
        <v>8.1489654654761795E-2</v>
      </c>
      <c r="AV144" s="7">
        <v>0.75925722456939004</v>
      </c>
      <c r="AW144" s="7">
        <v>5.8936418809855798E-2</v>
      </c>
      <c r="AX144" s="7" t="s">
        <v>93</v>
      </c>
      <c r="AY144" s="7">
        <v>0.57495638846325603</v>
      </c>
      <c r="AZ144" s="7" t="s">
        <v>93</v>
      </c>
      <c r="BA144" s="7">
        <v>7.3926523884862902</v>
      </c>
      <c r="BB144" s="7">
        <v>8.1640241214209305E-2</v>
      </c>
      <c r="BC144" s="7">
        <v>1.18473708583656E-2</v>
      </c>
      <c r="BD144" s="7">
        <v>5.7956942699689097E-3</v>
      </c>
      <c r="BE144" s="7">
        <v>1922.4447052386199</v>
      </c>
      <c r="BF144" s="7">
        <v>393.20025441677001</v>
      </c>
      <c r="BG144" s="7" t="s">
        <v>93</v>
      </c>
      <c r="BH144" s="7">
        <v>3.4560760350758502E-2</v>
      </c>
      <c r="BI144" s="7" t="s">
        <v>93</v>
      </c>
      <c r="BJ144" s="7">
        <v>3.7364248519384698E-2</v>
      </c>
      <c r="BK144" s="7">
        <v>0.21893305920676701</v>
      </c>
      <c r="BL144" s="7">
        <v>132.57448362586001</v>
      </c>
      <c r="BM144" s="7" t="s">
        <v>93</v>
      </c>
      <c r="BN144" s="7">
        <v>1.0436096019644601E-2</v>
      </c>
      <c r="BO144" s="7">
        <v>1.23666832977419E-2</v>
      </c>
      <c r="BP144" s="7">
        <v>5.0918248802589897E-2</v>
      </c>
      <c r="BQ144" s="7">
        <v>5.9318397670177996</v>
      </c>
      <c r="BR144" s="7">
        <v>1195.23873421807</v>
      </c>
      <c r="BS144" s="7">
        <v>7.0070866417680305E-4</v>
      </c>
      <c r="BT144" s="7">
        <v>1.11116213510762E-2</v>
      </c>
      <c r="BU144" s="7">
        <v>6.2851544779632895E-2</v>
      </c>
      <c r="BV144" s="7">
        <v>10.693457694730199</v>
      </c>
      <c r="BW144" s="7">
        <v>879.81872615974498</v>
      </c>
      <c r="BX144" s="7">
        <v>0.36364059651584701</v>
      </c>
      <c r="BY144" s="7" t="s">
        <v>93</v>
      </c>
      <c r="BZ144" s="7">
        <v>411.29742913624</v>
      </c>
      <c r="CA144" s="7">
        <v>9.6129191354317606E-3</v>
      </c>
      <c r="CB144" s="7">
        <v>7.1251637689544198</v>
      </c>
      <c r="CC144" s="7">
        <v>1.80755502653837E-2</v>
      </c>
      <c r="CD144" s="7">
        <v>3.8647746279528897E-2</v>
      </c>
      <c r="CE144" s="7">
        <v>0.108586300587607</v>
      </c>
      <c r="CF144" s="7">
        <v>0.82384539265966505</v>
      </c>
      <c r="CG144" s="7">
        <v>0.82555940935634597</v>
      </c>
      <c r="CH144" s="7">
        <v>1.4763602625758401</v>
      </c>
      <c r="CI144" s="7">
        <v>-12.080874537454299</v>
      </c>
      <c r="CJ144" s="7">
        <v>-87.826578822358599</v>
      </c>
      <c r="CK144" s="7">
        <v>2.4279556165723699</v>
      </c>
      <c r="CL144" s="7">
        <v>0.26800000000000002</v>
      </c>
      <c r="CM144" s="7">
        <v>3692.5814926244102</v>
      </c>
      <c r="CN144" s="7">
        <v>9.9906024138317806E-9</v>
      </c>
      <c r="CO144" s="7">
        <v>1162.5868769784399</v>
      </c>
      <c r="CP144" s="7">
        <v>1.92595028318796</v>
      </c>
      <c r="CQ144" s="7">
        <v>0.90843904589272995</v>
      </c>
      <c r="CR144" s="7">
        <v>2.4415024745028702</v>
      </c>
    </row>
    <row r="145" spans="1:96" ht="15.6" x14ac:dyDescent="0.3">
      <c r="A145" s="4" t="s">
        <v>118</v>
      </c>
      <c r="B145" s="5">
        <v>43634</v>
      </c>
      <c r="C145" s="6" t="s">
        <v>104</v>
      </c>
      <c r="D145" s="5" t="s">
        <v>102</v>
      </c>
      <c r="E145" s="5" t="s">
        <v>108</v>
      </c>
      <c r="F145" s="7">
        <v>23.64</v>
      </c>
      <c r="G145" s="7">
        <v>5.13</v>
      </c>
      <c r="H145" s="7">
        <v>25.663333333333298</v>
      </c>
      <c r="I145" s="7">
        <v>53.55</v>
      </c>
      <c r="J145" s="7">
        <v>0.50409999999999999</v>
      </c>
      <c r="K145" s="7">
        <v>9.73</v>
      </c>
      <c r="L145" s="7">
        <v>212.053</v>
      </c>
      <c r="M145" s="7" t="s">
        <v>93</v>
      </c>
      <c r="N145" s="7">
        <v>6.5394486950462793E-2</v>
      </c>
      <c r="O145" s="7">
        <v>4.54799346403418E-2</v>
      </c>
      <c r="P145" s="7">
        <v>2.7336859807252901E-2</v>
      </c>
      <c r="Q145" s="7" t="s">
        <v>93</v>
      </c>
      <c r="R145" s="7">
        <v>1.6430889195146799E-2</v>
      </c>
      <c r="S145" s="7">
        <v>5.4362006744924105E-4</v>
      </c>
      <c r="T145" s="7">
        <v>1.1247798563110001</v>
      </c>
      <c r="U145" s="7">
        <v>2.9675405343556002E-2</v>
      </c>
      <c r="V145" s="7">
        <v>56.733825280379598</v>
      </c>
      <c r="W145" s="7">
        <v>1487.6705775359501</v>
      </c>
      <c r="X145" s="7">
        <v>4.1501081512080699E-2</v>
      </c>
      <c r="Y145" s="7">
        <v>0.65558011894123303</v>
      </c>
      <c r="Z145" s="7">
        <v>743.66800000000001</v>
      </c>
      <c r="AA145" s="7">
        <v>3.78589818338642E-2</v>
      </c>
      <c r="AB145" s="7">
        <v>2455.3761321246898</v>
      </c>
      <c r="AC145" s="7">
        <v>1.23525491080014</v>
      </c>
      <c r="AD145" s="7">
        <v>2.6754219561147701</v>
      </c>
      <c r="AE145" s="7">
        <v>8.2435663876093006</v>
      </c>
      <c r="AF145" s="7">
        <v>6.2840311988000705E-2</v>
      </c>
      <c r="AG145" s="7">
        <v>0.89647846654818197</v>
      </c>
      <c r="AH145" s="7">
        <v>41.4518494325212</v>
      </c>
      <c r="AI145" s="7" t="s">
        <v>93</v>
      </c>
      <c r="AJ145" s="7" t="s">
        <v>93</v>
      </c>
      <c r="AK145" s="7">
        <v>0.67823006174076905</v>
      </c>
      <c r="AL145" s="7">
        <v>3.6204603734404699E-2</v>
      </c>
      <c r="AM145" s="7">
        <v>5.8662858452237403</v>
      </c>
      <c r="AN145" s="7">
        <v>1.86415235077989E-2</v>
      </c>
      <c r="AO145" s="7">
        <v>0.18021099526597301</v>
      </c>
      <c r="AP145" s="7">
        <v>0.90100186159071605</v>
      </c>
      <c r="AQ145" s="7">
        <v>0.64334473559043004</v>
      </c>
      <c r="AR145" s="7">
        <v>4.0670780884791702E-2</v>
      </c>
      <c r="AS145" s="7">
        <v>9.1877565071335401E-3</v>
      </c>
      <c r="AT145" s="7">
        <v>0.106229543550134</v>
      </c>
      <c r="AU145" s="7">
        <v>0.12515430730459901</v>
      </c>
      <c r="AV145" s="7">
        <v>0.45672002768255698</v>
      </c>
      <c r="AW145" s="7">
        <v>9.71997369374831E-2</v>
      </c>
      <c r="AX145" s="7" t="s">
        <v>93</v>
      </c>
      <c r="AY145" s="7">
        <v>1.84147231013454</v>
      </c>
      <c r="AZ145" s="7" t="s">
        <v>93</v>
      </c>
      <c r="BA145" s="7">
        <v>5.68072263462129</v>
      </c>
      <c r="BB145" s="7">
        <v>0.13917683024635499</v>
      </c>
      <c r="BC145" s="7">
        <v>1.22363749931787E-2</v>
      </c>
      <c r="BD145" s="7">
        <v>9.9143784526331998E-3</v>
      </c>
      <c r="BE145" s="7">
        <v>3992.6537800882402</v>
      </c>
      <c r="BF145" s="7">
        <v>594.28608092152001</v>
      </c>
      <c r="BG145" s="7" t="s">
        <v>93</v>
      </c>
      <c r="BH145" s="7">
        <v>5.1852403995439902E-2</v>
      </c>
      <c r="BI145" s="7" t="s">
        <v>93</v>
      </c>
      <c r="BJ145" s="7">
        <v>6.5088013148682095E-2</v>
      </c>
      <c r="BK145" s="7">
        <v>0.37270660721882198</v>
      </c>
      <c r="BL145" s="7">
        <v>376.55455164207001</v>
      </c>
      <c r="BM145" s="7">
        <v>7.1899452451043401E-3</v>
      </c>
      <c r="BN145" s="7">
        <v>8.0381252686846996E-3</v>
      </c>
      <c r="BO145" s="7">
        <v>2.0440262079996899E-2</v>
      </c>
      <c r="BP145" s="7">
        <v>7.9528664192950002E-2</v>
      </c>
      <c r="BQ145" s="7">
        <v>8.5708444630245992</v>
      </c>
      <c r="BR145" s="7">
        <v>4990.0056361267898</v>
      </c>
      <c r="BS145" s="7" t="s">
        <v>93</v>
      </c>
      <c r="BT145" s="7">
        <v>1.7765324392453301E-2</v>
      </c>
      <c r="BU145" s="7">
        <v>6.0499033199534702E-2</v>
      </c>
      <c r="BV145" s="7">
        <v>12.5725932079097</v>
      </c>
      <c r="BW145" s="7">
        <v>494.65045962298097</v>
      </c>
      <c r="BX145" s="7">
        <v>0.54814728115220901</v>
      </c>
      <c r="BY145" s="7" t="s">
        <v>93</v>
      </c>
      <c r="BZ145" s="7">
        <v>498.72950851104099</v>
      </c>
      <c r="CA145" s="7">
        <v>1.9225537403313599E-2</v>
      </c>
      <c r="CB145" s="7">
        <v>5.9102249156852</v>
      </c>
      <c r="CC145" s="7">
        <v>3.2518698115316602E-2</v>
      </c>
      <c r="CD145" s="7">
        <v>0.19144096107549299</v>
      </c>
      <c r="CE145" s="7">
        <v>0.16077528423990201</v>
      </c>
      <c r="CF145" s="7">
        <v>1.59665144271919</v>
      </c>
      <c r="CG145" s="7">
        <v>0.87219444246813604</v>
      </c>
      <c r="CH145" s="7">
        <v>1.94684703268621</v>
      </c>
      <c r="CI145" s="7">
        <v>-12.505930156139399</v>
      </c>
      <c r="CJ145" s="7">
        <v>-90.734637659663903</v>
      </c>
      <c r="CK145" s="7" t="s">
        <v>94</v>
      </c>
      <c r="CL145" s="7" t="s">
        <v>94</v>
      </c>
      <c r="CM145" s="7" t="s">
        <v>94</v>
      </c>
      <c r="CN145" s="7">
        <v>4.9219793345903199E-8</v>
      </c>
      <c r="CO145" s="7">
        <v>5727.6111550905898</v>
      </c>
      <c r="CP145" s="7">
        <v>161.354165946731</v>
      </c>
      <c r="CQ145" s="7">
        <v>76.108104058032296</v>
      </c>
      <c r="CR145" s="7">
        <v>12.0283284501613</v>
      </c>
    </row>
    <row r="146" spans="1:96" ht="15.6" x14ac:dyDescent="0.3">
      <c r="A146" s="4" t="s">
        <v>118</v>
      </c>
      <c r="B146" s="5">
        <v>43650</v>
      </c>
      <c r="C146" s="6" t="s">
        <v>105</v>
      </c>
      <c r="D146" s="5" t="s">
        <v>102</v>
      </c>
      <c r="E146" s="5" t="s">
        <v>108</v>
      </c>
      <c r="F146" s="7">
        <v>30.42</v>
      </c>
      <c r="G146" s="7">
        <v>5.37</v>
      </c>
      <c r="H146" s="7">
        <v>21.7566666666667</v>
      </c>
      <c r="I146" s="7">
        <v>113.31</v>
      </c>
      <c r="J146" s="7">
        <v>0.48413333333333303</v>
      </c>
      <c r="K146" s="7">
        <v>5.0199999999999996</v>
      </c>
      <c r="L146" s="7">
        <v>188.83099999999999</v>
      </c>
      <c r="M146" s="7" t="s">
        <v>93</v>
      </c>
      <c r="N146" s="7">
        <v>7.6984053963261398E-2</v>
      </c>
      <c r="O146" s="7">
        <v>5.3519643346550398E-2</v>
      </c>
      <c r="P146" s="7">
        <v>3.08923065365759E-2</v>
      </c>
      <c r="Q146" s="7">
        <v>6.5355435146818601E-3</v>
      </c>
      <c r="R146" s="7">
        <v>2.6215486688585699E-2</v>
      </c>
      <c r="S146" s="7">
        <v>5.9980738873286605E-4</v>
      </c>
      <c r="T146" s="7">
        <v>1.53561806087424</v>
      </c>
      <c r="U146" s="7">
        <v>4.0496231443301202E-2</v>
      </c>
      <c r="V146" s="7">
        <v>105.893933712273</v>
      </c>
      <c r="W146" s="7">
        <v>1652.0415224307999</v>
      </c>
      <c r="X146" s="7">
        <v>2.3666500364636699E-2</v>
      </c>
      <c r="Y146" s="7">
        <v>0.61595288397712</v>
      </c>
      <c r="Z146" s="7">
        <v>924.17499999999995</v>
      </c>
      <c r="AA146" s="7">
        <v>3.9869378697725999E-2</v>
      </c>
      <c r="AB146" s="7">
        <v>3801.61032937554</v>
      </c>
      <c r="AC146" s="7">
        <v>1.37173675135424</v>
      </c>
      <c r="AD146" s="7">
        <v>3.25276334523994</v>
      </c>
      <c r="AE146" s="7">
        <v>9.5429988359310904</v>
      </c>
      <c r="AF146" s="7">
        <v>6.2857303248619906E-2</v>
      </c>
      <c r="AG146" s="7">
        <v>1.05936705782263</v>
      </c>
      <c r="AH146" s="7">
        <v>144.94792381532699</v>
      </c>
      <c r="AI146" s="7" t="s">
        <v>93</v>
      </c>
      <c r="AJ146" s="7" t="s">
        <v>93</v>
      </c>
      <c r="AK146" s="7">
        <v>0.75291014925651001</v>
      </c>
      <c r="AL146" s="7">
        <v>4.27656680420785E-2</v>
      </c>
      <c r="AM146" s="7">
        <v>6.8474081612378699</v>
      </c>
      <c r="AN146" s="7">
        <v>2.1136812611899501E-2</v>
      </c>
      <c r="AO146" s="7">
        <v>0.18745062749980801</v>
      </c>
      <c r="AP146" s="7">
        <v>0.99472037404393698</v>
      </c>
      <c r="AQ146" s="7">
        <v>0.73359156040087203</v>
      </c>
      <c r="AR146" s="7">
        <v>5.3841902314627897E-2</v>
      </c>
      <c r="AS146" s="7">
        <v>1.1104856219602799E-2</v>
      </c>
      <c r="AT146" s="7">
        <v>0.123732404804624</v>
      </c>
      <c r="AU146" s="7">
        <v>0.14151733202734301</v>
      </c>
      <c r="AV146" s="7">
        <v>0.94722172439012697</v>
      </c>
      <c r="AW146" s="7">
        <v>0.108629804698779</v>
      </c>
      <c r="AX146" s="7" t="s">
        <v>93</v>
      </c>
      <c r="AY146" s="7">
        <v>3.4009700308692499</v>
      </c>
      <c r="AZ146" s="7" t="s">
        <v>93</v>
      </c>
      <c r="BA146" s="7">
        <v>8.6460031060647804</v>
      </c>
      <c r="BB146" s="7">
        <v>0.150182940852645</v>
      </c>
      <c r="BC146" s="7">
        <v>1.21283029009188E-2</v>
      </c>
      <c r="BD146" s="7">
        <v>1.1725462822687801E-2</v>
      </c>
      <c r="BE146" s="7">
        <v>5259.11036118229</v>
      </c>
      <c r="BF146" s="7">
        <v>848.65365047402804</v>
      </c>
      <c r="BG146" s="7" t="s">
        <v>93</v>
      </c>
      <c r="BH146" s="7">
        <v>6.2395768207204501E-2</v>
      </c>
      <c r="BI146" s="7" t="s">
        <v>93</v>
      </c>
      <c r="BJ146" s="7">
        <v>7.3470350485496605E-2</v>
      </c>
      <c r="BK146" s="7">
        <v>0.47037796318477998</v>
      </c>
      <c r="BL146" s="7">
        <v>738.05070127240299</v>
      </c>
      <c r="BM146" s="7">
        <v>8.4289049332066102E-3</v>
      </c>
      <c r="BN146" s="7">
        <v>7.8569087959790892E-3</v>
      </c>
      <c r="BO146" s="7">
        <v>2.31908354555685E-2</v>
      </c>
      <c r="BP146" s="7">
        <v>9.3543614139713405E-2</v>
      </c>
      <c r="BQ146" s="7">
        <v>20.4688481997884</v>
      </c>
      <c r="BR146" s="7">
        <v>9253.1663733607893</v>
      </c>
      <c r="BS146" s="7">
        <v>9.5204157858169095E-4</v>
      </c>
      <c r="BT146" s="7">
        <v>1.934560481095E-2</v>
      </c>
      <c r="BU146" s="7">
        <v>0.100948809021639</v>
      </c>
      <c r="BV146" s="7">
        <v>17.666690443582802</v>
      </c>
      <c r="BW146" s="7">
        <v>497.527811319823</v>
      </c>
      <c r="BX146" s="7">
        <v>0.65570598587842399</v>
      </c>
      <c r="BY146" s="7" t="s">
        <v>93</v>
      </c>
      <c r="BZ146" s="7">
        <v>511.093058998738</v>
      </c>
      <c r="CA146" s="7">
        <v>2.5036067074741999E-2</v>
      </c>
      <c r="CB146" s="7">
        <v>6.4860803244106497</v>
      </c>
      <c r="CC146" s="7">
        <v>2.1959870619000801E-2</v>
      </c>
      <c r="CD146" s="7">
        <v>0.27112008255620801</v>
      </c>
      <c r="CE146" s="7">
        <v>0.17943442518897601</v>
      </c>
      <c r="CF146" s="7">
        <v>2.9152310391539098</v>
      </c>
      <c r="CG146" s="7">
        <v>1.0915527337611599</v>
      </c>
      <c r="CH146" s="7">
        <v>2.1445947851869702</v>
      </c>
      <c r="CI146" s="7">
        <v>-12.337859492930299</v>
      </c>
      <c r="CJ146" s="7">
        <v>-89.362774056589203</v>
      </c>
      <c r="CK146" s="7">
        <v>16.255401480649098</v>
      </c>
      <c r="CL146" s="7">
        <v>0.47399999999999998</v>
      </c>
      <c r="CM146" s="7">
        <v>24071.577355203601</v>
      </c>
      <c r="CN146" s="7">
        <v>7.17144041730825E-8</v>
      </c>
      <c r="CO146" s="7">
        <v>8345.2650529385392</v>
      </c>
      <c r="CP146" s="7">
        <v>476.82205625838702</v>
      </c>
      <c r="CQ146" s="7">
        <v>224.90911506343701</v>
      </c>
      <c r="CR146" s="7">
        <v>17.525559319993601</v>
      </c>
    </row>
    <row r="147" spans="1:96" ht="15.6" x14ac:dyDescent="0.3">
      <c r="A147" s="4" t="s">
        <v>118</v>
      </c>
      <c r="B147" s="5">
        <v>43664</v>
      </c>
      <c r="C147" s="6" t="s">
        <v>105</v>
      </c>
      <c r="D147" s="5" t="s">
        <v>102</v>
      </c>
      <c r="E147" s="5" t="s">
        <v>108</v>
      </c>
      <c r="F147" s="7">
        <v>38.78</v>
      </c>
      <c r="G147" s="7">
        <v>5.53</v>
      </c>
      <c r="H147" s="7">
        <v>30.803333333333299</v>
      </c>
      <c r="I147" s="7">
        <v>165.86</v>
      </c>
      <c r="J147" s="7">
        <v>0.92093333333333305</v>
      </c>
      <c r="K147" s="7">
        <v>3.6</v>
      </c>
      <c r="L147" s="7">
        <v>171.261</v>
      </c>
      <c r="M147" s="7" t="s">
        <v>93</v>
      </c>
      <c r="N147" s="7">
        <v>5.5285843716589303E-2</v>
      </c>
      <c r="O147" s="7">
        <v>5.7182392883891202E-2</v>
      </c>
      <c r="P147" s="7">
        <v>2.0245919623070499E-2</v>
      </c>
      <c r="Q147" s="7">
        <v>7.8101015226508703E-3</v>
      </c>
      <c r="R147" s="7">
        <v>3.10309875809461E-2</v>
      </c>
      <c r="S147" s="7">
        <v>4.5791062091732202E-4</v>
      </c>
      <c r="T147" s="7">
        <v>1.3956372210585599</v>
      </c>
      <c r="U147" s="7">
        <v>4.1939395535510002E-2</v>
      </c>
      <c r="V147" s="7">
        <v>144.53245801444601</v>
      </c>
      <c r="W147" s="7">
        <v>1902.02003252029</v>
      </c>
      <c r="X147" s="7">
        <v>1.8256105841201999E-2</v>
      </c>
      <c r="Y147" s="7">
        <v>0.49856245431438001</v>
      </c>
      <c r="Z147" s="7">
        <v>943.43100000000004</v>
      </c>
      <c r="AA147" s="7">
        <v>2.4894627735004001E-2</v>
      </c>
      <c r="AB147" s="7">
        <v>4848.1937710079001</v>
      </c>
      <c r="AC147" s="7">
        <v>0.91522430667122401</v>
      </c>
      <c r="AD147" s="7">
        <v>3.351513531358</v>
      </c>
      <c r="AE147" s="7">
        <v>8.2718616259223694</v>
      </c>
      <c r="AF147" s="7">
        <v>3.8739891609170199E-2</v>
      </c>
      <c r="AG147" s="7">
        <v>0.94116121343578596</v>
      </c>
      <c r="AH147" s="7">
        <v>163.68339788362201</v>
      </c>
      <c r="AI147" s="7" t="s">
        <v>93</v>
      </c>
      <c r="AJ147" s="7" t="s">
        <v>93</v>
      </c>
      <c r="AK147" s="7">
        <v>0.48404187963610601</v>
      </c>
      <c r="AL147" s="7">
        <v>3.5381773313237802E-2</v>
      </c>
      <c r="AM147" s="7">
        <v>4.8550863011215499</v>
      </c>
      <c r="AN147" s="7">
        <v>1.4445313716085401E-2</v>
      </c>
      <c r="AO147" s="7">
        <v>0.120341915042965</v>
      </c>
      <c r="AP147" s="7">
        <v>0.961766127477657</v>
      </c>
      <c r="AQ147" s="7">
        <v>0.53167912029431197</v>
      </c>
      <c r="AR147" s="7">
        <v>4.4055665934721502E-2</v>
      </c>
      <c r="AS147" s="7">
        <v>8.4942805977614999E-3</v>
      </c>
      <c r="AT147" s="7">
        <v>9.5435945744751699E-2</v>
      </c>
      <c r="AU147" s="7">
        <v>8.9907520668505506E-2</v>
      </c>
      <c r="AV147" s="7">
        <v>1.0381633476794401</v>
      </c>
      <c r="AW147" s="7">
        <v>7.8333014649192706E-2</v>
      </c>
      <c r="AX147" s="7" t="s">
        <v>93</v>
      </c>
      <c r="AY147" s="7">
        <v>4.0228484806056999</v>
      </c>
      <c r="AZ147" s="7" t="s">
        <v>93</v>
      </c>
      <c r="BA147" s="7">
        <v>9.2852740233900803</v>
      </c>
      <c r="BB147" s="7">
        <v>9.7136624819227899E-2</v>
      </c>
      <c r="BC147" s="7">
        <v>8.5990578164698503E-3</v>
      </c>
      <c r="BD147" s="7">
        <v>9.0034239110420994E-3</v>
      </c>
      <c r="BE147" s="7">
        <v>6276.4940052985103</v>
      </c>
      <c r="BF147" s="7">
        <v>1085.8090098411201</v>
      </c>
      <c r="BG147" s="7" t="s">
        <v>93</v>
      </c>
      <c r="BH147" s="7">
        <v>4.2633112625695802E-2</v>
      </c>
      <c r="BI147" s="7" t="s">
        <v>93</v>
      </c>
      <c r="BJ147" s="7">
        <v>5.5775752368881402E-2</v>
      </c>
      <c r="BK147" s="7">
        <v>0.392067288884</v>
      </c>
      <c r="BL147" s="7">
        <v>891.37305671244496</v>
      </c>
      <c r="BM147" s="7">
        <v>7.6916934774651103E-3</v>
      </c>
      <c r="BN147" s="7">
        <v>6.0083127555316303E-3</v>
      </c>
      <c r="BO147" s="7">
        <v>1.6759241224948498E-2</v>
      </c>
      <c r="BP147" s="7">
        <v>7.5053223894382903E-2</v>
      </c>
      <c r="BQ147" s="7">
        <v>17.063758322781101</v>
      </c>
      <c r="BR147" s="7">
        <v>12666.772687978701</v>
      </c>
      <c r="BS147" s="7" t="s">
        <v>93</v>
      </c>
      <c r="BT147" s="7">
        <v>1.5973020874983E-2</v>
      </c>
      <c r="BU147" s="7">
        <v>9.1620704265929998E-2</v>
      </c>
      <c r="BV147" s="7">
        <v>19.764220858428502</v>
      </c>
      <c r="BW147" s="7">
        <v>367.35273418628498</v>
      </c>
      <c r="BX147" s="7">
        <v>0.42754872676876499</v>
      </c>
      <c r="BY147" s="7" t="s">
        <v>93</v>
      </c>
      <c r="BZ147" s="7">
        <v>332.40913740108903</v>
      </c>
      <c r="CA147" s="7">
        <v>2.1336074327233199E-2</v>
      </c>
      <c r="CB147" s="7">
        <v>5.9386206684378404</v>
      </c>
      <c r="CC147" s="7">
        <v>3.9243289390331899E-2</v>
      </c>
      <c r="CD147" s="7">
        <v>0.42566240647760201</v>
      </c>
      <c r="CE147" s="7">
        <v>0.119834871484292</v>
      </c>
      <c r="CF147" s="7">
        <v>3.07395936571552</v>
      </c>
      <c r="CG147" s="7">
        <v>0.73895941031386503</v>
      </c>
      <c r="CH147" s="7">
        <v>1.96254936918414</v>
      </c>
      <c r="CI147" s="7">
        <v>-12.272720847606699</v>
      </c>
      <c r="CJ147" s="7">
        <v>-89.545451463651901</v>
      </c>
      <c r="CK147" s="7">
        <v>19.827408413607898</v>
      </c>
      <c r="CL147" s="7" t="s">
        <v>94</v>
      </c>
      <c r="CM147" s="7">
        <v>29249.005466001599</v>
      </c>
      <c r="CN147" s="7">
        <v>9.0270717306638295E-8</v>
      </c>
      <c r="CO147" s="7">
        <v>10504.626945301199</v>
      </c>
      <c r="CP147" s="7">
        <v>781.52449780716699</v>
      </c>
      <c r="CQ147" s="7">
        <v>368.632241095317</v>
      </c>
      <c r="CR147" s="7">
        <v>22.0603493713425</v>
      </c>
    </row>
    <row r="148" spans="1:96" ht="15.6" x14ac:dyDescent="0.3">
      <c r="A148" s="4" t="s">
        <v>118</v>
      </c>
      <c r="B148" s="5">
        <v>43706</v>
      </c>
      <c r="C148" s="6" t="s">
        <v>105</v>
      </c>
      <c r="D148" s="5" t="s">
        <v>102</v>
      </c>
      <c r="E148" s="5" t="s">
        <v>108</v>
      </c>
      <c r="F148" s="7">
        <v>30.78</v>
      </c>
      <c r="G148" s="7">
        <v>5.05</v>
      </c>
      <c r="H148" s="7">
        <v>59.9866666666667</v>
      </c>
      <c r="I148" s="7">
        <v>76.569999999999993</v>
      </c>
      <c r="J148" s="7" t="s">
        <v>94</v>
      </c>
      <c r="K148" s="7">
        <v>11.72</v>
      </c>
      <c r="L148" s="7">
        <v>392.04300000000001</v>
      </c>
      <c r="M148" s="7" t="s">
        <v>93</v>
      </c>
      <c r="N148" s="7">
        <v>6.6149731741873594E-2</v>
      </c>
      <c r="O148" s="7">
        <v>8.73482652452435E-2</v>
      </c>
      <c r="P148" s="7">
        <v>3.0376070318670501E-2</v>
      </c>
      <c r="Q148" s="7">
        <v>7.1339089053013604E-3</v>
      </c>
      <c r="R148" s="7">
        <v>2.6701337044809301E-2</v>
      </c>
      <c r="S148" s="7">
        <v>1.20625979488087E-3</v>
      </c>
      <c r="T148" s="7">
        <v>1.0527333085949699</v>
      </c>
      <c r="U148" s="7">
        <v>2.6879151095245801E-2</v>
      </c>
      <c r="V148" s="7">
        <v>73.719241984248399</v>
      </c>
      <c r="W148" s="7">
        <v>1575.3036923040399</v>
      </c>
      <c r="X148" s="7">
        <v>1.8881007502748601E-2</v>
      </c>
      <c r="Y148" s="7">
        <v>0.72085344772091797</v>
      </c>
      <c r="Z148" s="7">
        <v>938.31899999999996</v>
      </c>
      <c r="AA148" s="7">
        <v>4.1838912189773002E-2</v>
      </c>
      <c r="AB148" s="7">
        <v>3402.5918413079398</v>
      </c>
      <c r="AC148" s="7">
        <v>1.31774147467587</v>
      </c>
      <c r="AD148" s="7">
        <v>2.6824217508865398</v>
      </c>
      <c r="AE148" s="7">
        <v>10.015620827636299</v>
      </c>
      <c r="AF148" s="7">
        <v>6.9547603551701406E-2</v>
      </c>
      <c r="AG148" s="7">
        <v>0.9139803388562</v>
      </c>
      <c r="AH148" s="7">
        <v>124.28328414550801</v>
      </c>
      <c r="AI148" s="7" t="s">
        <v>93</v>
      </c>
      <c r="AJ148" s="7" t="s">
        <v>93</v>
      </c>
      <c r="AK148" s="7">
        <v>0.71961127743477604</v>
      </c>
      <c r="AL148" s="7">
        <v>4.9469899712644802E-2</v>
      </c>
      <c r="AM148" s="7">
        <v>7.1782251815973401</v>
      </c>
      <c r="AN148" s="7">
        <v>2.01731798330523E-2</v>
      </c>
      <c r="AO148" s="7">
        <v>0.167933938160266</v>
      </c>
      <c r="AP148" s="7">
        <v>1.2706478819182101</v>
      </c>
      <c r="AQ148" s="7">
        <v>0.67832599931257997</v>
      </c>
      <c r="AR148" s="7">
        <v>4.7874237887430497E-2</v>
      </c>
      <c r="AS148" s="7">
        <v>9.7368955747165805E-3</v>
      </c>
      <c r="AT148" s="7">
        <v>0.122348966791193</v>
      </c>
      <c r="AU148" s="7">
        <v>0.13408711141763699</v>
      </c>
      <c r="AV148" s="7">
        <v>0.78933644154044702</v>
      </c>
      <c r="AW148" s="7">
        <v>0.104009722803047</v>
      </c>
      <c r="AX148" s="7" t="s">
        <v>93</v>
      </c>
      <c r="AY148" s="7">
        <v>1.9167343202824401</v>
      </c>
      <c r="AZ148" s="7" t="s">
        <v>93</v>
      </c>
      <c r="BA148" s="7">
        <v>9.7109589344208995</v>
      </c>
      <c r="BB148" s="7">
        <v>0.139053229373442</v>
      </c>
      <c r="BC148" s="7">
        <v>1.2084506068310401E-2</v>
      </c>
      <c r="BD148" s="7">
        <v>1.04584933806977E-2</v>
      </c>
      <c r="BE148" s="7">
        <v>3573.0772642483998</v>
      </c>
      <c r="BF148" s="7">
        <v>738.41616915126394</v>
      </c>
      <c r="BG148" s="7" t="s">
        <v>93</v>
      </c>
      <c r="BH148" s="7">
        <v>5.1914889478843401E-2</v>
      </c>
      <c r="BI148" s="7" t="s">
        <v>93</v>
      </c>
      <c r="BJ148" s="7">
        <v>6.8091463506691693E-2</v>
      </c>
      <c r="BK148" s="7">
        <v>0.38861256214478002</v>
      </c>
      <c r="BL148" s="7">
        <v>390.09941674253099</v>
      </c>
      <c r="BM148" s="7">
        <v>6.7797023295897299E-3</v>
      </c>
      <c r="BN148" s="7">
        <v>6.5556224518220898E-3</v>
      </c>
      <c r="BO148" s="7">
        <v>2.2632268983001701E-2</v>
      </c>
      <c r="BP148" s="7">
        <v>8.9162868583340202E-2</v>
      </c>
      <c r="BQ148" s="7">
        <v>16.834276294306999</v>
      </c>
      <c r="BR148" s="7">
        <v>7594.7358217247202</v>
      </c>
      <c r="BS148" s="7" t="s">
        <v>93</v>
      </c>
      <c r="BT148" s="7">
        <v>1.7578787483609401E-2</v>
      </c>
      <c r="BU148" s="7">
        <v>6.9529150666836098E-2</v>
      </c>
      <c r="BV148" s="7">
        <v>18.307768434054399</v>
      </c>
      <c r="BW148" s="7">
        <v>899.61109488114505</v>
      </c>
      <c r="BX148" s="7">
        <v>0.60448673921300899</v>
      </c>
      <c r="BY148" s="7" t="s">
        <v>93</v>
      </c>
      <c r="BZ148" s="7">
        <v>569.220584150783</v>
      </c>
      <c r="CA148" s="7">
        <v>1.92016730702886E-2</v>
      </c>
      <c r="CB148" s="7">
        <v>7.3800364489941401</v>
      </c>
      <c r="CC148" s="7">
        <v>3.10947185992358E-2</v>
      </c>
      <c r="CD148" s="7">
        <v>0.17787486492419799</v>
      </c>
      <c r="CE148" s="7">
        <v>0.17232796185501401</v>
      </c>
      <c r="CF148" s="7">
        <v>2.4636529221971699</v>
      </c>
      <c r="CG148" s="7">
        <v>0.92982905171377805</v>
      </c>
      <c r="CH148" s="7">
        <v>1.9904208318785499</v>
      </c>
      <c r="CI148" s="7">
        <v>-11.7022449129742</v>
      </c>
      <c r="CJ148" s="7">
        <v>-85.621387636938707</v>
      </c>
      <c r="CK148" s="7">
        <v>14.159716499708599</v>
      </c>
      <c r="CL148" s="7">
        <v>1.036</v>
      </c>
      <c r="CM148" s="7">
        <v>22934.968881332999</v>
      </c>
      <c r="CN148" s="7">
        <v>6.0241407052044997E-8</v>
      </c>
      <c r="CO148" s="7">
        <v>7010.1748011171903</v>
      </c>
      <c r="CP148" s="7">
        <v>262.87371510565998</v>
      </c>
      <c r="CQ148" s="7">
        <v>123.99320430306101</v>
      </c>
      <c r="CR148" s="7">
        <v>14.7217893669229</v>
      </c>
    </row>
    <row r="149" spans="1:96" ht="15.6" x14ac:dyDescent="0.3">
      <c r="A149" s="4" t="s">
        <v>118</v>
      </c>
      <c r="B149" s="5">
        <v>43719</v>
      </c>
      <c r="C149" s="6" t="s">
        <v>105</v>
      </c>
      <c r="D149" s="5" t="s">
        <v>102</v>
      </c>
      <c r="E149" s="5" t="s">
        <v>108</v>
      </c>
      <c r="F149" s="7">
        <v>35.75</v>
      </c>
      <c r="G149" s="7">
        <v>4.28</v>
      </c>
      <c r="H149" s="7">
        <v>51.913333333333298</v>
      </c>
      <c r="I149" s="7">
        <v>10.43</v>
      </c>
      <c r="J149" s="7">
        <v>0.91759999999999997</v>
      </c>
      <c r="K149" s="7">
        <v>9.58</v>
      </c>
      <c r="L149" s="7">
        <v>419.40899999999999</v>
      </c>
      <c r="M149" s="7" t="s">
        <v>93</v>
      </c>
      <c r="N149" s="7">
        <v>6.8175665876177599E-2</v>
      </c>
      <c r="O149" s="7">
        <v>8.4364330226218795E-2</v>
      </c>
      <c r="P149" s="7">
        <v>3.4337289456151901E-2</v>
      </c>
      <c r="Q149" s="7">
        <v>5.4177288160258104E-3</v>
      </c>
      <c r="R149" s="7">
        <v>1.2491339360681E-2</v>
      </c>
      <c r="S149" s="7">
        <v>8.5408023673672398E-4</v>
      </c>
      <c r="T149" s="7">
        <v>1.07936535612286</v>
      </c>
      <c r="U149" s="7">
        <v>6.5160349902520301E-3</v>
      </c>
      <c r="V149" s="7">
        <v>15.939523506000301</v>
      </c>
      <c r="W149" s="7">
        <v>1174.8319575901</v>
      </c>
      <c r="X149" s="7">
        <v>2.19774580922894E-2</v>
      </c>
      <c r="Y149" s="7">
        <v>0.73390976960716803</v>
      </c>
      <c r="Z149" s="7">
        <v>969.149</v>
      </c>
      <c r="AA149" s="7">
        <v>4.0487499614654698E-2</v>
      </c>
      <c r="AB149" s="7">
        <v>2088.3735445669099</v>
      </c>
      <c r="AC149" s="7">
        <v>1.3886717540042901</v>
      </c>
      <c r="AD149" s="7">
        <v>1.69914330072039</v>
      </c>
      <c r="AE149" s="7">
        <v>5.5523847313432402</v>
      </c>
      <c r="AF149" s="7">
        <v>7.70824299617619E-2</v>
      </c>
      <c r="AG149" s="7">
        <v>0.68442420674383597</v>
      </c>
      <c r="AH149" s="7">
        <v>39.854403221435703</v>
      </c>
      <c r="AI149" s="7" t="s">
        <v>93</v>
      </c>
      <c r="AJ149" s="7" t="s">
        <v>93</v>
      </c>
      <c r="AK149" s="7">
        <v>0.78216174349788203</v>
      </c>
      <c r="AL149" s="7">
        <v>5.7350860813234997E-2</v>
      </c>
      <c r="AM149" s="7">
        <v>6.6385055271942299</v>
      </c>
      <c r="AN149" s="7">
        <v>2.17748588166072E-2</v>
      </c>
      <c r="AO149" s="7">
        <v>0.13501373243944201</v>
      </c>
      <c r="AP149" s="7">
        <v>1.19306296190432</v>
      </c>
      <c r="AQ149" s="7">
        <v>0.65407850638223397</v>
      </c>
      <c r="AR149" s="7">
        <v>3.5987903917455502E-2</v>
      </c>
      <c r="AS149" s="7">
        <v>9.5261441427627602E-3</v>
      </c>
      <c r="AT149" s="7">
        <v>0.11793275199643399</v>
      </c>
      <c r="AU149" s="7">
        <v>0.14695340149614</v>
      </c>
      <c r="AV149" s="7">
        <v>0.85332739488341702</v>
      </c>
      <c r="AW149" s="7">
        <v>0.106005115017776</v>
      </c>
      <c r="AX149" s="7" t="s">
        <v>93</v>
      </c>
      <c r="AY149" s="7">
        <v>0.27819462853773702</v>
      </c>
      <c r="AZ149" s="7" t="s">
        <v>93</v>
      </c>
      <c r="BA149" s="7">
        <v>8.4151247736437806</v>
      </c>
      <c r="BB149" s="7">
        <v>0.135836225335834</v>
      </c>
      <c r="BC149" s="7">
        <v>1.01484596236429E-2</v>
      </c>
      <c r="BD149" s="7">
        <v>1.00591817245367E-2</v>
      </c>
      <c r="BE149" s="7">
        <v>2131.75032462025</v>
      </c>
      <c r="BF149" s="7">
        <v>553.46906065189103</v>
      </c>
      <c r="BG149" s="7" t="s">
        <v>93</v>
      </c>
      <c r="BH149" s="7">
        <v>5.0763728706881797E-2</v>
      </c>
      <c r="BI149" s="7" t="s">
        <v>93</v>
      </c>
      <c r="BJ149" s="7">
        <v>6.7270519007643206E-2</v>
      </c>
      <c r="BK149" s="7">
        <v>0.27293137011438601</v>
      </c>
      <c r="BL149" s="7">
        <v>74.853731652617597</v>
      </c>
      <c r="BM149" s="7" t="s">
        <v>93</v>
      </c>
      <c r="BN149" s="7">
        <v>4.84458529549559E-3</v>
      </c>
      <c r="BO149" s="7">
        <v>2.26069837590415E-2</v>
      </c>
      <c r="BP149" s="7">
        <v>8.5629494594011105E-2</v>
      </c>
      <c r="BQ149" s="7">
        <v>5.0080139325936699</v>
      </c>
      <c r="BR149" s="7">
        <v>3336.82337908111</v>
      </c>
      <c r="BS149" s="7" t="s">
        <v>93</v>
      </c>
      <c r="BT149" s="7">
        <v>1.5153054892728E-2</v>
      </c>
      <c r="BU149" s="7">
        <v>7.8775322565162495E-2</v>
      </c>
      <c r="BV149" s="7">
        <v>15.0724847129036</v>
      </c>
      <c r="BW149" s="7">
        <v>773.79283812771098</v>
      </c>
      <c r="BX149" s="7">
        <v>0.64599605848271102</v>
      </c>
      <c r="BY149" s="7" t="s">
        <v>93</v>
      </c>
      <c r="BZ149" s="7">
        <v>588.35423454698503</v>
      </c>
      <c r="CA149" s="7">
        <v>1.7816810506749801E-2</v>
      </c>
      <c r="CB149" s="7">
        <v>9.5683482612574693</v>
      </c>
      <c r="CC149" s="7" t="s">
        <v>93</v>
      </c>
      <c r="CD149" s="7">
        <v>6.0144939302903502E-2</v>
      </c>
      <c r="CE149" s="7">
        <v>0.191422535241144</v>
      </c>
      <c r="CF149" s="7">
        <v>1.17488723554302</v>
      </c>
      <c r="CG149" s="7">
        <v>1.4659204035015301</v>
      </c>
      <c r="CH149" s="7">
        <v>2.0465409275589299</v>
      </c>
      <c r="CI149" s="7">
        <v>-11.268112830038801</v>
      </c>
      <c r="CJ149" s="7">
        <v>-81.830221424910803</v>
      </c>
      <c r="CK149" s="7">
        <v>6.8519423003487399</v>
      </c>
      <c r="CL149" s="7" t="s">
        <v>94</v>
      </c>
      <c r="CM149" s="7">
        <v>10692.357210047599</v>
      </c>
      <c r="CN149" s="7">
        <v>2.82245429484668E-8</v>
      </c>
      <c r="CO149" s="7">
        <v>3284.43490005891</v>
      </c>
      <c r="CP149" s="7">
        <v>20.5779965551157</v>
      </c>
      <c r="CQ149" s="7">
        <v>9.7063022447131306</v>
      </c>
      <c r="CR149" s="7">
        <v>6.8975111405684002</v>
      </c>
    </row>
    <row r="150" spans="1:96" ht="15.6" x14ac:dyDescent="0.3">
      <c r="A150" s="4" t="s">
        <v>118</v>
      </c>
      <c r="B150" s="5">
        <v>43733</v>
      </c>
      <c r="C150" s="6" t="s">
        <v>105</v>
      </c>
      <c r="D150" s="5" t="s">
        <v>102</v>
      </c>
      <c r="E150" s="5" t="s">
        <v>108</v>
      </c>
      <c r="F150" s="7">
        <v>31.99</v>
      </c>
      <c r="G150" s="7">
        <v>4.3899999999999997</v>
      </c>
      <c r="H150" s="7">
        <v>41.98</v>
      </c>
      <c r="I150" s="7">
        <v>12.88</v>
      </c>
      <c r="J150" s="7">
        <v>0.684433333333333</v>
      </c>
      <c r="K150" s="7">
        <v>7.87</v>
      </c>
      <c r="L150" s="7">
        <v>606.41899999999998</v>
      </c>
      <c r="M150" s="7" t="s">
        <v>93</v>
      </c>
      <c r="N150" s="7">
        <v>5.8268550580778698E-2</v>
      </c>
      <c r="O150" s="7">
        <v>7.37613973754917E-2</v>
      </c>
      <c r="P150" s="7">
        <v>3.0263229135036599E-2</v>
      </c>
      <c r="Q150" s="7">
        <v>5.4184873903022198E-3</v>
      </c>
      <c r="R150" s="7">
        <v>1.1136749098485201E-2</v>
      </c>
      <c r="S150" s="7">
        <v>6.49296172548064E-4</v>
      </c>
      <c r="T150" s="7">
        <v>1.01474026021085</v>
      </c>
      <c r="U150" s="7">
        <v>5.8016675580331301E-3</v>
      </c>
      <c r="V150" s="7">
        <v>18.5121791857676</v>
      </c>
      <c r="W150" s="7">
        <v>1315.0584106853601</v>
      </c>
      <c r="X150" s="7">
        <v>1.4010931450998E-2</v>
      </c>
      <c r="Y150" s="7">
        <v>0.72634952764914096</v>
      </c>
      <c r="Z150" s="7">
        <v>893.54100000000005</v>
      </c>
      <c r="AA150" s="7">
        <v>3.3653065703136899E-2</v>
      </c>
      <c r="AB150" s="7">
        <v>2203.44531235556</v>
      </c>
      <c r="AC150" s="7">
        <v>1.1888098749780101</v>
      </c>
      <c r="AD150" s="7">
        <v>1.9270158666480099</v>
      </c>
      <c r="AE150" s="7">
        <v>5.9698574552140604</v>
      </c>
      <c r="AF150" s="7">
        <v>8.3838833035353805E-2</v>
      </c>
      <c r="AG150" s="7">
        <v>0.65971818303452401</v>
      </c>
      <c r="AH150" s="7">
        <v>29.373673957242499</v>
      </c>
      <c r="AI150" s="7" t="s">
        <v>93</v>
      </c>
      <c r="AJ150" s="7" t="s">
        <v>93</v>
      </c>
      <c r="AK150" s="7">
        <v>0.64025707902900997</v>
      </c>
      <c r="AL150" s="7">
        <v>6.1517694492588003E-2</v>
      </c>
      <c r="AM150" s="7">
        <v>6.0915501853125198</v>
      </c>
      <c r="AN150" s="7">
        <v>1.6584775078684E-2</v>
      </c>
      <c r="AO150" s="7">
        <v>5.9582621292071002E-2</v>
      </c>
      <c r="AP150" s="7">
        <v>1.1370590446292399</v>
      </c>
      <c r="AQ150" s="7">
        <v>0.55498740995433005</v>
      </c>
      <c r="AR150" s="7">
        <v>3.04430029487597E-2</v>
      </c>
      <c r="AS150" s="7">
        <v>8.0976776740823396E-3</v>
      </c>
      <c r="AT150" s="7">
        <v>9.29259813294641E-2</v>
      </c>
      <c r="AU150" s="7">
        <v>0.12551204350807901</v>
      </c>
      <c r="AV150" s="7">
        <v>0.80984466167365399</v>
      </c>
      <c r="AW150" s="7">
        <v>8.6770247200647896E-2</v>
      </c>
      <c r="AX150" s="7" t="s">
        <v>93</v>
      </c>
      <c r="AY150" s="7">
        <v>0.32670528402730398</v>
      </c>
      <c r="AZ150" s="7" t="s">
        <v>93</v>
      </c>
      <c r="BA150" s="7">
        <v>6.3857215094192101</v>
      </c>
      <c r="BB150" s="7">
        <v>0.121920022059311</v>
      </c>
      <c r="BC150" s="7">
        <v>8.2819455406405104E-3</v>
      </c>
      <c r="BD150" s="7">
        <v>8.6019793845327208E-3</v>
      </c>
      <c r="BE150" s="7">
        <v>3021.2217876599998</v>
      </c>
      <c r="BF150" s="7">
        <v>587.90613451870604</v>
      </c>
      <c r="BG150" s="7" t="s">
        <v>93</v>
      </c>
      <c r="BH150" s="7">
        <v>4.24502282849634E-2</v>
      </c>
      <c r="BI150" s="7" t="s">
        <v>93</v>
      </c>
      <c r="BJ150" s="7">
        <v>5.7210241805090899E-2</v>
      </c>
      <c r="BK150" s="7">
        <v>0.25845299374796699</v>
      </c>
      <c r="BL150" s="7">
        <v>87.5958933988165</v>
      </c>
      <c r="BM150" s="7" t="s">
        <v>93</v>
      </c>
      <c r="BN150" s="7">
        <v>7.6469702318919504E-3</v>
      </c>
      <c r="BO150" s="7">
        <v>1.8185473514902701E-2</v>
      </c>
      <c r="BP150" s="7">
        <v>7.53118472779718E-2</v>
      </c>
      <c r="BQ150" s="7">
        <v>10.1670061257621</v>
      </c>
      <c r="BR150" s="7">
        <v>2926.1046318930698</v>
      </c>
      <c r="BS150" s="7" t="s">
        <v>93</v>
      </c>
      <c r="BT150" s="7">
        <v>1.1896069824925901E-2</v>
      </c>
      <c r="BU150" s="7">
        <v>6.2623378571194099E-2</v>
      </c>
      <c r="BV150" s="7">
        <v>15.234065576654499</v>
      </c>
      <c r="BW150" s="7">
        <v>1068.02902679822</v>
      </c>
      <c r="BX150" s="7">
        <v>0.54636156293307203</v>
      </c>
      <c r="BY150" s="7" t="s">
        <v>93</v>
      </c>
      <c r="BZ150" s="7">
        <v>533.94448537826702</v>
      </c>
      <c r="CA150" s="7">
        <v>9.7499515232034907E-3</v>
      </c>
      <c r="CB150" s="7">
        <v>8.24644375387496</v>
      </c>
      <c r="CC150" s="7">
        <v>1.1626545604630001E-2</v>
      </c>
      <c r="CD150" s="7">
        <v>6.9335892446858505E-2</v>
      </c>
      <c r="CE150" s="7">
        <v>0.158634065646722</v>
      </c>
      <c r="CF150" s="7">
        <v>1.02767734978091</v>
      </c>
      <c r="CG150" s="7">
        <v>1.0458355608107901</v>
      </c>
      <c r="CH150" s="7">
        <v>1.9782502653796901</v>
      </c>
      <c r="CI150" s="7">
        <v>-11.0069763269859</v>
      </c>
      <c r="CJ150" s="7">
        <v>-81.726460217966206</v>
      </c>
      <c r="CK150" s="7">
        <v>6.4935484484224197</v>
      </c>
      <c r="CL150" s="7">
        <v>0.442</v>
      </c>
      <c r="CM150" s="7">
        <v>8365.7672875150693</v>
      </c>
      <c r="CN150" s="7">
        <v>2.6771146384327401E-8</v>
      </c>
      <c r="CO150" s="7">
        <v>3115.30598244984</v>
      </c>
      <c r="CP150" s="7">
        <v>31.611496890944</v>
      </c>
      <c r="CQ150" s="7">
        <v>14.9106227328546</v>
      </c>
      <c r="CR150" s="7">
        <v>6.5423302254648803</v>
      </c>
    </row>
    <row r="151" spans="1:96" ht="15.6" x14ac:dyDescent="0.3">
      <c r="A151" s="4" t="s">
        <v>118</v>
      </c>
      <c r="B151" s="5">
        <v>43748</v>
      </c>
      <c r="C151" s="6" t="s">
        <v>106</v>
      </c>
      <c r="D151" s="5" t="s">
        <v>102</v>
      </c>
      <c r="E151" s="5" t="s">
        <v>108</v>
      </c>
      <c r="F151" s="7">
        <v>39.69</v>
      </c>
      <c r="G151" s="7">
        <v>4.21</v>
      </c>
      <c r="H151" s="7">
        <v>48.0133333333333</v>
      </c>
      <c r="I151" s="7">
        <v>12.98</v>
      </c>
      <c r="J151" s="7">
        <v>0.87083333333333302</v>
      </c>
      <c r="K151" s="7">
        <v>9.8000000000000007</v>
      </c>
      <c r="L151" s="7">
        <v>607.048</v>
      </c>
      <c r="M151" s="7" t="s">
        <v>93</v>
      </c>
      <c r="N151" s="7">
        <v>5.8175737471442099E-2</v>
      </c>
      <c r="O151" s="7">
        <v>8.58101717891014E-2</v>
      </c>
      <c r="P151" s="7">
        <v>3.2705439896211497E-2</v>
      </c>
      <c r="Q151" s="7">
        <v>6.5827499715632098E-3</v>
      </c>
      <c r="R151" s="7">
        <v>1.08245235663493E-2</v>
      </c>
      <c r="S151" s="7">
        <v>6.9303799619499398E-4</v>
      </c>
      <c r="T151" s="7">
        <v>1.27184964016574</v>
      </c>
      <c r="U151" s="7">
        <v>3.22917463422982E-2</v>
      </c>
      <c r="V151" s="7">
        <v>13.9261242085171</v>
      </c>
      <c r="W151" s="7">
        <v>1235.1270723884099</v>
      </c>
      <c r="X151" s="7">
        <v>2.3032477278756101E-2</v>
      </c>
      <c r="Y151" s="7">
        <v>0.71946287925038599</v>
      </c>
      <c r="Z151" s="7">
        <v>941.33699999999999</v>
      </c>
      <c r="AA151" s="7">
        <v>3.8183585671512602E-2</v>
      </c>
      <c r="AB151" s="7">
        <v>2082.76015147932</v>
      </c>
      <c r="AC151" s="7">
        <v>1.37049246492404</v>
      </c>
      <c r="AD151" s="7">
        <v>2.6816793845710398</v>
      </c>
      <c r="AE151" s="7">
        <v>5.2624097320252403</v>
      </c>
      <c r="AF151" s="7">
        <v>8.4270410561564604E-2</v>
      </c>
      <c r="AG151" s="7">
        <v>0.54715160771796001</v>
      </c>
      <c r="AH151" s="7">
        <v>151.14493877402899</v>
      </c>
      <c r="AI151" s="7" t="s">
        <v>93</v>
      </c>
      <c r="AJ151" s="7" t="s">
        <v>93</v>
      </c>
      <c r="AK151" s="7">
        <v>0.719903762006329</v>
      </c>
      <c r="AL151" s="7">
        <v>6.2438155604525397E-2</v>
      </c>
      <c r="AM151" s="7">
        <v>5.6842614753524296</v>
      </c>
      <c r="AN151" s="7">
        <v>1.9586648375908702E-2</v>
      </c>
      <c r="AO151" s="7">
        <v>0.109248873787995</v>
      </c>
      <c r="AP151" s="7">
        <v>0.97431788705330702</v>
      </c>
      <c r="AQ151" s="7">
        <v>0.61389042290672002</v>
      </c>
      <c r="AR151" s="7">
        <v>2.74084574603723E-2</v>
      </c>
      <c r="AS151" s="7">
        <v>8.7651347477068001E-3</v>
      </c>
      <c r="AT151" s="7">
        <v>0.102452432742942</v>
      </c>
      <c r="AU151" s="7">
        <v>0.12652195958858001</v>
      </c>
      <c r="AV151" s="7">
        <v>0.831695176268609</v>
      </c>
      <c r="AW151" s="7">
        <v>9.51379818463962E-2</v>
      </c>
      <c r="AX151" s="7" t="s">
        <v>93</v>
      </c>
      <c r="AY151" s="7">
        <v>1.84576676778029</v>
      </c>
      <c r="AZ151" s="7" t="s">
        <v>93</v>
      </c>
      <c r="BA151" s="7">
        <v>7.9001168109392097</v>
      </c>
      <c r="BB151" s="7">
        <v>0.14279331217677901</v>
      </c>
      <c r="BC151" s="7">
        <v>1.19503235367683E-2</v>
      </c>
      <c r="BD151" s="7">
        <v>8.7100924695001393E-3</v>
      </c>
      <c r="BE151" s="7">
        <v>2652.88517129093</v>
      </c>
      <c r="BF151" s="7">
        <v>572.57492496728696</v>
      </c>
      <c r="BG151" s="7" t="s">
        <v>93</v>
      </c>
      <c r="BH151" s="7">
        <v>4.2089441112170001E-2</v>
      </c>
      <c r="BI151" s="7" t="s">
        <v>93</v>
      </c>
      <c r="BJ151" s="7">
        <v>5.9308858678021402E-2</v>
      </c>
      <c r="BK151" s="7">
        <v>0.24616374791864201</v>
      </c>
      <c r="BL151" s="7">
        <v>435.152638876553</v>
      </c>
      <c r="BM151" s="7" t="s">
        <v>93</v>
      </c>
      <c r="BN151" s="7">
        <v>9.5629663578117099E-3</v>
      </c>
      <c r="BO151" s="7">
        <v>1.92194440966354E-2</v>
      </c>
      <c r="BP151" s="7">
        <v>6.7277309908732402E-2</v>
      </c>
      <c r="BQ151" s="7">
        <v>10.644921756486699</v>
      </c>
      <c r="BR151" s="7">
        <v>2484.95432383143</v>
      </c>
      <c r="BS151" s="7" t="s">
        <v>93</v>
      </c>
      <c r="BT151" s="7">
        <v>1.2209615013900801E-2</v>
      </c>
      <c r="BU151" s="7">
        <v>0.110666390745066</v>
      </c>
      <c r="BV151" s="7">
        <v>15.9112769999729</v>
      </c>
      <c r="BW151" s="7">
        <v>995.09450899392004</v>
      </c>
      <c r="BX151" s="7">
        <v>0.62355147293902702</v>
      </c>
      <c r="BY151" s="7" t="s">
        <v>93</v>
      </c>
      <c r="BZ151" s="7">
        <v>535.43998724086998</v>
      </c>
      <c r="CA151" s="7">
        <v>1.8812513259855002E-2</v>
      </c>
      <c r="CB151" s="7">
        <v>9.5619067702408902</v>
      </c>
      <c r="CC151" s="7" t="s">
        <v>93</v>
      </c>
      <c r="CD151" s="7">
        <v>5.9746098863557799E-2</v>
      </c>
      <c r="CE151" s="7">
        <v>0.17853166445215601</v>
      </c>
      <c r="CF151" s="7">
        <v>0.99585246328648402</v>
      </c>
      <c r="CG151" s="7">
        <v>1.39392855693889</v>
      </c>
      <c r="CH151" s="7">
        <v>2.01262782556821</v>
      </c>
      <c r="CI151" s="7">
        <v>-11.428368891143201</v>
      </c>
      <c r="CJ151" s="7">
        <v>-83.873906686566102</v>
      </c>
      <c r="CK151" s="7">
        <v>3.9648170843075898</v>
      </c>
      <c r="CL151" s="7" t="s">
        <v>94</v>
      </c>
      <c r="CM151" s="7">
        <v>5372.4598341773899</v>
      </c>
      <c r="CN151" s="7">
        <v>1.6307826714062099E-8</v>
      </c>
      <c r="CO151" s="7">
        <v>1897.70992223235</v>
      </c>
      <c r="CP151" s="7">
        <v>7.4714131285877903</v>
      </c>
      <c r="CQ151" s="7">
        <v>3.5241425872997598</v>
      </c>
      <c r="CR151" s="7">
        <v>3.9853051524723702</v>
      </c>
    </row>
    <row r="152" spans="1:96" ht="15.6" x14ac:dyDescent="0.3">
      <c r="A152" s="4" t="s">
        <v>118</v>
      </c>
      <c r="B152" s="5">
        <v>43761</v>
      </c>
      <c r="C152" s="6" t="s">
        <v>106</v>
      </c>
      <c r="D152" s="5" t="s">
        <v>102</v>
      </c>
      <c r="E152" s="5" t="s">
        <v>108</v>
      </c>
      <c r="F152" s="7">
        <v>36.28</v>
      </c>
      <c r="G152" s="7">
        <v>4.3</v>
      </c>
      <c r="H152" s="7">
        <v>39.47</v>
      </c>
      <c r="I152" s="7">
        <v>15.02</v>
      </c>
      <c r="J152" s="7">
        <v>0.65546666666666697</v>
      </c>
      <c r="K152" s="7">
        <v>10.82</v>
      </c>
      <c r="L152" s="7">
        <v>752.29399999999998</v>
      </c>
      <c r="M152" s="7" t="s">
        <v>93</v>
      </c>
      <c r="N152" s="7">
        <v>5.9696669949911102E-2</v>
      </c>
      <c r="O152" s="7">
        <v>7.1115362917892402E-2</v>
      </c>
      <c r="P152" s="7">
        <v>3.0000540728406699E-2</v>
      </c>
      <c r="Q152" s="7">
        <v>5.1487569193671501E-3</v>
      </c>
      <c r="R152" s="7">
        <v>9.0384828662544402E-3</v>
      </c>
      <c r="S152" s="7">
        <v>5.20438148062097E-4</v>
      </c>
      <c r="T152" s="7">
        <v>0.91742832724446199</v>
      </c>
      <c r="U152" s="7">
        <v>1.21729598041262E-2</v>
      </c>
      <c r="V152" s="7">
        <v>14.1511281368737</v>
      </c>
      <c r="W152" s="7">
        <v>1140.1807871906601</v>
      </c>
      <c r="X152" s="7">
        <v>1.6505843138773599E-2</v>
      </c>
      <c r="Y152" s="7">
        <v>0.66670108808647399</v>
      </c>
      <c r="Z152" s="7">
        <v>903.29499999999996</v>
      </c>
      <c r="AA152" s="7">
        <v>3.5230439039308802E-2</v>
      </c>
      <c r="AB152" s="7">
        <v>1942.9815279802999</v>
      </c>
      <c r="AC152" s="7">
        <v>1.28540066598733</v>
      </c>
      <c r="AD152" s="7">
        <v>2.0113286359282299</v>
      </c>
      <c r="AE152" s="7">
        <v>4.8495773009241399</v>
      </c>
      <c r="AF152" s="7">
        <v>8.6647305371757397E-2</v>
      </c>
      <c r="AG152" s="7">
        <v>0.53703806345507898</v>
      </c>
      <c r="AH152" s="7">
        <v>107.416632222956</v>
      </c>
      <c r="AI152" s="7" t="s">
        <v>93</v>
      </c>
      <c r="AJ152" s="7" t="s">
        <v>93</v>
      </c>
      <c r="AK152" s="7">
        <v>0.69003731602512397</v>
      </c>
      <c r="AL152" s="7">
        <v>4.9854655291231197E-2</v>
      </c>
      <c r="AM152" s="7">
        <v>5.2910166051245104</v>
      </c>
      <c r="AN152" s="7">
        <v>1.8384173548133601E-2</v>
      </c>
      <c r="AO152" s="7">
        <v>8.6506445833618398E-2</v>
      </c>
      <c r="AP152" s="7">
        <v>1.0600563647282599</v>
      </c>
      <c r="AQ152" s="7">
        <v>0.56080943353406998</v>
      </c>
      <c r="AR152" s="7">
        <v>2.5420132361425301E-2</v>
      </c>
      <c r="AS152" s="7">
        <v>8.39482573264487E-3</v>
      </c>
      <c r="AT152" s="7">
        <v>0.111499354132727</v>
      </c>
      <c r="AU152" s="7">
        <v>0.123133218364117</v>
      </c>
      <c r="AV152" s="7">
        <v>0.78505247122836697</v>
      </c>
      <c r="AW152" s="7">
        <v>9.6411516659583502E-2</v>
      </c>
      <c r="AX152" s="7" t="s">
        <v>93</v>
      </c>
      <c r="AY152" s="7">
        <v>0.40055252951984699</v>
      </c>
      <c r="AZ152" s="7" t="s">
        <v>93</v>
      </c>
      <c r="BA152" s="7">
        <v>10.0794922392417</v>
      </c>
      <c r="BB152" s="7">
        <v>0.12667394523042499</v>
      </c>
      <c r="BC152" s="7">
        <v>9.9027020334126192E-3</v>
      </c>
      <c r="BD152" s="7">
        <v>9.1345384518279008E-3</v>
      </c>
      <c r="BE152" s="7">
        <v>3071.2402642489301</v>
      </c>
      <c r="BF152" s="7">
        <v>577.03446101256804</v>
      </c>
      <c r="BG152" s="7" t="s">
        <v>93</v>
      </c>
      <c r="BH152" s="7">
        <v>4.6361083581329801E-2</v>
      </c>
      <c r="BI152" s="7" t="s">
        <v>93</v>
      </c>
      <c r="BJ152" s="7">
        <v>5.7358200411753199E-2</v>
      </c>
      <c r="BK152" s="7">
        <v>0.24820290946333801</v>
      </c>
      <c r="BL152" s="7">
        <v>125.368428775547</v>
      </c>
      <c r="BM152" s="7" t="s">
        <v>93</v>
      </c>
      <c r="BN152" s="7">
        <v>4.9950929562974601E-3</v>
      </c>
      <c r="BO152" s="7">
        <v>1.9815713928200002E-2</v>
      </c>
      <c r="BP152" s="7">
        <v>7.88265499861424E-2</v>
      </c>
      <c r="BQ152" s="7">
        <v>3.4868148842445201</v>
      </c>
      <c r="BR152" s="7">
        <v>2120.8764324178301</v>
      </c>
      <c r="BS152" s="7" t="s">
        <v>93</v>
      </c>
      <c r="BT152" s="7">
        <v>1.2202688253163599E-2</v>
      </c>
      <c r="BU152" s="7">
        <v>6.33481880323324E-2</v>
      </c>
      <c r="BV152" s="7">
        <v>13.804130991692199</v>
      </c>
      <c r="BW152" s="7">
        <v>1078.3630559682899</v>
      </c>
      <c r="BX152" s="7">
        <v>0.56523802426575098</v>
      </c>
      <c r="BY152" s="7" t="s">
        <v>93</v>
      </c>
      <c r="BZ152" s="7">
        <v>498.01949404624003</v>
      </c>
      <c r="CA152" s="7">
        <v>1.72610367319725E-2</v>
      </c>
      <c r="CB152" s="7">
        <v>8.2036772727901397</v>
      </c>
      <c r="CC152" s="7">
        <v>1.05852306942377E-2</v>
      </c>
      <c r="CD152" s="7">
        <v>4.9476659332038299E-2</v>
      </c>
      <c r="CE152" s="7">
        <v>0.17227911633927701</v>
      </c>
      <c r="CF152" s="7">
        <v>0.85491516392509703</v>
      </c>
      <c r="CG152" s="7">
        <v>1.08792284048071</v>
      </c>
      <c r="CH152" s="7">
        <v>1.70728689287639</v>
      </c>
      <c r="CI152" s="7">
        <v>-11.663589627801599</v>
      </c>
      <c r="CJ152" s="7">
        <v>-85.440453623543803</v>
      </c>
      <c r="CK152" s="7">
        <v>3.8647908885712101</v>
      </c>
      <c r="CL152" s="7">
        <v>0.19600000000000001</v>
      </c>
      <c r="CM152" s="7">
        <v>4417.9361297422402</v>
      </c>
      <c r="CN152" s="7">
        <v>1.5903642241797602E-8</v>
      </c>
      <c r="CO152" s="7">
        <v>1850.6757651446301</v>
      </c>
      <c r="CP152" s="7">
        <v>12.104845469610799</v>
      </c>
      <c r="CQ152" s="7">
        <v>5.7096563525461601</v>
      </c>
      <c r="CR152" s="7">
        <v>3.88653058930658</v>
      </c>
    </row>
    <row r="153" spans="1:96" ht="15.6" x14ac:dyDescent="0.3">
      <c r="A153" s="4" t="s">
        <v>118</v>
      </c>
      <c r="B153" s="5">
        <v>43775</v>
      </c>
      <c r="C153" s="6" t="s">
        <v>106</v>
      </c>
      <c r="D153" s="5" t="s">
        <v>102</v>
      </c>
      <c r="E153" s="5" t="s">
        <v>108</v>
      </c>
      <c r="F153" s="7">
        <v>32.71</v>
      </c>
      <c r="G153" s="7">
        <v>4.5199999999999996</v>
      </c>
      <c r="H153" s="7">
        <v>37.18</v>
      </c>
      <c r="I153" s="7">
        <v>32.799999999999997</v>
      </c>
      <c r="J153" s="7">
        <v>0.62580000000000002</v>
      </c>
      <c r="K153" s="7">
        <v>9.3699999999999992</v>
      </c>
      <c r="L153" s="7">
        <v>875.84900000000005</v>
      </c>
      <c r="M153" s="7" t="s">
        <v>93</v>
      </c>
      <c r="N153" s="7">
        <v>5.9653166577122101E-2</v>
      </c>
      <c r="O153" s="7">
        <v>6.4893777939816197E-2</v>
      </c>
      <c r="P153" s="7">
        <v>2.8548327532575201E-2</v>
      </c>
      <c r="Q153" s="7">
        <v>6.04464940958932E-3</v>
      </c>
      <c r="R153" s="7">
        <v>1.0971865964141399E-2</v>
      </c>
      <c r="S153" s="7">
        <v>6.1317712668849304E-4</v>
      </c>
      <c r="T153" s="7">
        <v>0.902680471447878</v>
      </c>
      <c r="U153" s="7">
        <v>1.13859062208502E-2</v>
      </c>
      <c r="V153" s="7">
        <v>26.776804677465002</v>
      </c>
      <c r="W153" s="7">
        <v>1430.13688771702</v>
      </c>
      <c r="X153" s="7">
        <v>1.4177851277401E-2</v>
      </c>
      <c r="Y153" s="7">
        <v>0.67882593858808304</v>
      </c>
      <c r="Z153" s="7">
        <v>1043.68</v>
      </c>
      <c r="AA153" s="7">
        <v>3.8206580986758998E-2</v>
      </c>
      <c r="AB153" s="7">
        <v>2273.0828360016599</v>
      </c>
      <c r="AC153" s="7">
        <v>1.1473793862497199</v>
      </c>
      <c r="AD153" s="7">
        <v>2.2331799774043799</v>
      </c>
      <c r="AE153" s="7">
        <v>5.1488750473138802</v>
      </c>
      <c r="AF153" s="7">
        <v>8.3466951150416205E-2</v>
      </c>
      <c r="AG153" s="7">
        <v>0.63400042189460004</v>
      </c>
      <c r="AH153" s="7">
        <v>50.1386386449838</v>
      </c>
      <c r="AI153" s="7" t="s">
        <v>93</v>
      </c>
      <c r="AJ153" s="7" t="s">
        <v>93</v>
      </c>
      <c r="AK153" s="7">
        <v>0.61343857025977999</v>
      </c>
      <c r="AL153" s="7">
        <v>3.9610547631311901E-2</v>
      </c>
      <c r="AM153" s="7">
        <v>5.3785445298257004</v>
      </c>
      <c r="AN153" s="7">
        <v>1.6371073238201899E-2</v>
      </c>
      <c r="AO153" s="7">
        <v>0.12736022984470299</v>
      </c>
      <c r="AP153" s="7">
        <v>1.16216049577583</v>
      </c>
      <c r="AQ153" s="7">
        <v>0.56514153235335396</v>
      </c>
      <c r="AR153" s="7">
        <v>2.9295284901860199E-2</v>
      </c>
      <c r="AS153" s="7">
        <v>8.6448612733488195E-3</v>
      </c>
      <c r="AT153" s="7">
        <v>0.109767946163718</v>
      </c>
      <c r="AU153" s="7">
        <v>0.115766581659297</v>
      </c>
      <c r="AV153" s="7">
        <v>0.77777927931945101</v>
      </c>
      <c r="AW153" s="7">
        <v>9.0215492966492797E-2</v>
      </c>
      <c r="AX153" s="7" t="s">
        <v>93</v>
      </c>
      <c r="AY153" s="7">
        <v>0.655069015027681</v>
      </c>
      <c r="AZ153" s="7" t="s">
        <v>93</v>
      </c>
      <c r="BA153" s="7">
        <v>6.9776240475406501</v>
      </c>
      <c r="BB153" s="7">
        <v>0.124519585642412</v>
      </c>
      <c r="BC153" s="7">
        <v>8.6641329439954198E-3</v>
      </c>
      <c r="BD153" s="7">
        <v>8.8500071170014606E-3</v>
      </c>
      <c r="BE153" s="7">
        <v>5032.0156602603802</v>
      </c>
      <c r="BF153" s="7">
        <v>635.11228437490297</v>
      </c>
      <c r="BG153" s="7" t="s">
        <v>93</v>
      </c>
      <c r="BH153" s="7">
        <v>4.0693239385066297E-2</v>
      </c>
      <c r="BI153" s="7" t="s">
        <v>93</v>
      </c>
      <c r="BJ153" s="7">
        <v>5.6730017137347398E-2</v>
      </c>
      <c r="BK153" s="7">
        <v>0.29545550576575802</v>
      </c>
      <c r="BL153" s="7">
        <v>140.09422833399501</v>
      </c>
      <c r="BM153" s="7" t="s">
        <v>93</v>
      </c>
      <c r="BN153" s="7">
        <v>6.0315506188052398E-3</v>
      </c>
      <c r="BO153" s="7">
        <v>1.7370602655047699E-2</v>
      </c>
      <c r="BP153" s="7">
        <v>7.1591678724542099E-2</v>
      </c>
      <c r="BQ153" s="7">
        <v>8.2695312725122108</v>
      </c>
      <c r="BR153" s="7">
        <v>3027.4666367366799</v>
      </c>
      <c r="BS153" s="7" t="s">
        <v>93</v>
      </c>
      <c r="BT153" s="7">
        <v>1.51509246870881E-2</v>
      </c>
      <c r="BU153" s="7">
        <v>6.1555120225616801E-2</v>
      </c>
      <c r="BV153" s="7">
        <v>14.9125255637809</v>
      </c>
      <c r="BW153" s="7">
        <v>1245.3813589956901</v>
      </c>
      <c r="BX153" s="7">
        <v>0.51652960225064903</v>
      </c>
      <c r="BY153" s="7" t="s">
        <v>93</v>
      </c>
      <c r="BZ153" s="7">
        <v>461.96057864832602</v>
      </c>
      <c r="CA153" s="7">
        <v>1.6577662229823702E-2</v>
      </c>
      <c r="CB153" s="7">
        <v>8.1176245208148501</v>
      </c>
      <c r="CC153" s="7">
        <v>1.81774929918164E-2</v>
      </c>
      <c r="CD153" s="7">
        <v>7.6960708273935294E-2</v>
      </c>
      <c r="CE153" s="7">
        <v>0.15007835786257101</v>
      </c>
      <c r="CF153" s="7">
        <v>0.82216016107379297</v>
      </c>
      <c r="CG153" s="7">
        <v>0.85643492186723102</v>
      </c>
      <c r="CH153" s="7">
        <v>1.6433744519365101</v>
      </c>
      <c r="CI153" s="7">
        <v>-12.275666531100301</v>
      </c>
      <c r="CJ153" s="7">
        <v>-89.663585643466504</v>
      </c>
      <c r="CK153" s="7" t="s">
        <v>94</v>
      </c>
      <c r="CL153" s="7" t="s">
        <v>94</v>
      </c>
      <c r="CM153" s="7" t="s">
        <v>94</v>
      </c>
      <c r="CN153" s="7">
        <v>4.6457610455797303E-8</v>
      </c>
      <c r="CO153" s="7">
        <v>5406.1813306582299</v>
      </c>
      <c r="CP153" s="7">
        <v>78.9202608377216</v>
      </c>
      <c r="CQ153" s="7">
        <v>37.225387946334898</v>
      </c>
      <c r="CR153" s="7">
        <v>11.353306456303701</v>
      </c>
    </row>
    <row r="154" spans="1:96" ht="15.6" x14ac:dyDescent="0.3">
      <c r="A154" s="4" t="s">
        <v>118</v>
      </c>
      <c r="B154" s="5">
        <v>43789</v>
      </c>
      <c r="C154" s="6" t="s">
        <v>106</v>
      </c>
      <c r="D154" s="5" t="s">
        <v>102</v>
      </c>
      <c r="E154" s="5" t="s">
        <v>108</v>
      </c>
      <c r="F154" s="7">
        <v>36.880000000000003</v>
      </c>
      <c r="G154" s="7">
        <v>4.24</v>
      </c>
      <c r="H154" s="7">
        <v>31.68</v>
      </c>
      <c r="I154" s="7">
        <v>10.25</v>
      </c>
      <c r="J154" s="7">
        <v>0.60840000000000005</v>
      </c>
      <c r="K154" s="7">
        <v>23.76</v>
      </c>
      <c r="L154" s="7">
        <v>695.54100000000005</v>
      </c>
      <c r="M154" s="7" t="s">
        <v>93</v>
      </c>
      <c r="N154" s="7">
        <v>5.33759861915283E-2</v>
      </c>
      <c r="O154" s="7">
        <v>6.2421965704641598E-2</v>
      </c>
      <c r="P154" s="7">
        <v>2.4272607994315899E-2</v>
      </c>
      <c r="Q154" s="7" t="s">
        <v>93</v>
      </c>
      <c r="R154" s="7">
        <v>8.4136291013692296E-3</v>
      </c>
      <c r="S154" s="7">
        <v>7.7487796603716995E-4</v>
      </c>
      <c r="T154" s="7">
        <v>1.0955743433976901</v>
      </c>
      <c r="U154" s="7">
        <v>4.1943933735605399E-2</v>
      </c>
      <c r="V154" s="7">
        <v>13.3836323660378</v>
      </c>
      <c r="W154" s="7">
        <v>1321.7223427361801</v>
      </c>
      <c r="X154" s="7">
        <v>1.24226047030056E-2</v>
      </c>
      <c r="Y154" s="7">
        <v>0.58224125378039404</v>
      </c>
      <c r="Z154" s="7">
        <v>609.33500000000004</v>
      </c>
      <c r="AA154" s="7">
        <v>3.6499253025631097E-2</v>
      </c>
      <c r="AB154" s="7">
        <v>1646.0123147654899</v>
      </c>
      <c r="AC154" s="7">
        <v>1.00061250168173</v>
      </c>
      <c r="AD154" s="7">
        <v>2.68459036093321</v>
      </c>
      <c r="AE154" s="7">
        <v>4.60598342355844</v>
      </c>
      <c r="AF154" s="7">
        <v>7.9210374175149201E-2</v>
      </c>
      <c r="AG154" s="7">
        <v>0.51381798228533304</v>
      </c>
      <c r="AH154" s="7">
        <v>28.107517314369399</v>
      </c>
      <c r="AI154" s="7" t="s">
        <v>93</v>
      </c>
      <c r="AJ154" s="7" t="s">
        <v>93</v>
      </c>
      <c r="AK154" s="7">
        <v>0.55444618473872598</v>
      </c>
      <c r="AL154" s="7">
        <v>4.8620955363157699E-2</v>
      </c>
      <c r="AM154" s="7">
        <v>4.0709775704587603</v>
      </c>
      <c r="AN154" s="7">
        <v>1.49832267196596E-2</v>
      </c>
      <c r="AO154" s="7">
        <v>8.4522089085440399E-2</v>
      </c>
      <c r="AP154" s="7">
        <v>1.0078956480382399</v>
      </c>
      <c r="AQ154" s="7">
        <v>0.48460814631409099</v>
      </c>
      <c r="AR154" s="7">
        <v>2.34201194648401E-2</v>
      </c>
      <c r="AS154" s="7">
        <v>7.7030024817469197E-3</v>
      </c>
      <c r="AT154" s="7">
        <v>0.10210757261681</v>
      </c>
      <c r="AU154" s="7">
        <v>0.100155708782578</v>
      </c>
      <c r="AV154" s="7">
        <v>0.94679946782986801</v>
      </c>
      <c r="AW154" s="7">
        <v>7.8332360998963402E-2</v>
      </c>
      <c r="AX154" s="7" t="s">
        <v>93</v>
      </c>
      <c r="AY154" s="7">
        <v>2.3351482671192199</v>
      </c>
      <c r="AZ154" s="7" t="s">
        <v>93</v>
      </c>
      <c r="BA154" s="7">
        <v>6.5988900380251101</v>
      </c>
      <c r="BB154" s="7">
        <v>0.106914548623973</v>
      </c>
      <c r="BC154" s="7">
        <v>1.16225282628872E-2</v>
      </c>
      <c r="BD154" s="7">
        <v>7.6869666684745699E-3</v>
      </c>
      <c r="BE154" s="7">
        <v>4475.7766860249503</v>
      </c>
      <c r="BF154" s="7">
        <v>493.97399352580902</v>
      </c>
      <c r="BG154" s="7" t="s">
        <v>93</v>
      </c>
      <c r="BH154" s="7">
        <v>4.1158035187181197E-2</v>
      </c>
      <c r="BI154" s="7" t="s">
        <v>93</v>
      </c>
      <c r="BJ154" s="7">
        <v>5.3071262502303401E-2</v>
      </c>
      <c r="BK154" s="7">
        <v>0.260094122312092</v>
      </c>
      <c r="BL154" s="7">
        <v>507.05446907285602</v>
      </c>
      <c r="BM154" s="7" t="s">
        <v>93</v>
      </c>
      <c r="BN154" s="7">
        <v>6.6384598826535503E-3</v>
      </c>
      <c r="BO154" s="7">
        <v>1.6633513829273399E-2</v>
      </c>
      <c r="BP154" s="7">
        <v>6.8360299553024903E-2</v>
      </c>
      <c r="BQ154" s="7">
        <v>6.59473056469702</v>
      </c>
      <c r="BR154" s="7">
        <v>1587.94050733877</v>
      </c>
      <c r="BS154" s="7" t="s">
        <v>93</v>
      </c>
      <c r="BT154" s="7">
        <v>1.32396587660196E-2</v>
      </c>
      <c r="BU154" s="7">
        <v>5.6447415405234298E-2</v>
      </c>
      <c r="BV154" s="7">
        <v>12.0097224185415</v>
      </c>
      <c r="BW154" s="7">
        <v>1447.6923430730999</v>
      </c>
      <c r="BX154" s="7">
        <v>0.45115885039322401</v>
      </c>
      <c r="BY154" s="7" t="s">
        <v>93</v>
      </c>
      <c r="BZ154" s="7">
        <v>401.487394537559</v>
      </c>
      <c r="CA154" s="7">
        <v>1.7279162998820399E-2</v>
      </c>
      <c r="CB154" s="7">
        <v>6.7357219658282999</v>
      </c>
      <c r="CC154" s="7" t="s">
        <v>93</v>
      </c>
      <c r="CD154" s="7">
        <v>4.8547604395105297E-2</v>
      </c>
      <c r="CE154" s="7">
        <v>0.13484230816332701</v>
      </c>
      <c r="CF154" s="7">
        <v>0.69561637170678803</v>
      </c>
      <c r="CG154" s="7">
        <v>0.89855749903704996</v>
      </c>
      <c r="CH154" s="7">
        <v>1.3963082607499</v>
      </c>
      <c r="CI154" s="7">
        <v>-13.175171545922201</v>
      </c>
      <c r="CJ154" s="7">
        <v>-95.599882783511205</v>
      </c>
      <c r="CK154" s="7" t="s">
        <v>94</v>
      </c>
      <c r="CL154" s="7">
        <v>0.123</v>
      </c>
      <c r="CM154" s="7" t="s">
        <v>94</v>
      </c>
      <c r="CN154" s="7">
        <v>1.36306006454028E-8</v>
      </c>
      <c r="CO154" s="7">
        <v>1586.1663570696901</v>
      </c>
      <c r="CP154" s="7">
        <v>5.37622193248695</v>
      </c>
      <c r="CQ154" s="7">
        <v>2.5358753886272498</v>
      </c>
      <c r="CR154" s="7">
        <v>3.33104489861765</v>
      </c>
    </row>
    <row r="155" spans="1:96" ht="15.6" x14ac:dyDescent="0.3">
      <c r="A155" s="4" t="s">
        <v>118</v>
      </c>
      <c r="B155" s="5">
        <v>43811</v>
      </c>
      <c r="C155" s="6" t="s">
        <v>106</v>
      </c>
      <c r="D155" s="5" t="s">
        <v>102</v>
      </c>
      <c r="E155" s="5" t="s">
        <v>108</v>
      </c>
      <c r="F155" s="7">
        <v>36.75</v>
      </c>
      <c r="G155" s="7">
        <v>4.33</v>
      </c>
      <c r="H155" s="7">
        <v>31.956666666666699</v>
      </c>
      <c r="I155" s="7">
        <v>14.83</v>
      </c>
      <c r="J155" s="7">
        <v>0.51910000000000001</v>
      </c>
      <c r="K155" s="7">
        <v>9.2100000000000009</v>
      </c>
      <c r="L155" s="7">
        <v>1258.3599999999999</v>
      </c>
      <c r="M155" s="7" t="s">
        <v>93</v>
      </c>
      <c r="N155" s="7">
        <v>5.4167776046910601E-2</v>
      </c>
      <c r="O155" s="7">
        <v>5.7509992900527801E-2</v>
      </c>
      <c r="P155" s="7">
        <v>2.7246654895436699E-2</v>
      </c>
      <c r="Q155" s="7">
        <v>5.4859173638154698E-3</v>
      </c>
      <c r="R155" s="7">
        <v>9.1591495152917903E-3</v>
      </c>
      <c r="S155" s="7">
        <v>6.7067322561659799E-4</v>
      </c>
      <c r="T155" s="7">
        <v>1.0647991851554599</v>
      </c>
      <c r="U155" s="7">
        <v>1.3262163618797E-2</v>
      </c>
      <c r="V155" s="7">
        <v>18.514404040468602</v>
      </c>
      <c r="W155" s="7">
        <v>1569.38720285204</v>
      </c>
      <c r="X155" s="7">
        <v>1.38261187467505E-2</v>
      </c>
      <c r="Y155" s="7">
        <v>0.62313500092046903</v>
      </c>
      <c r="Z155" s="7">
        <v>889.96400000000006</v>
      </c>
      <c r="AA155" s="7">
        <v>4.0312944802457402E-2</v>
      </c>
      <c r="AB155" s="7">
        <v>1902.08516674207</v>
      </c>
      <c r="AC155" s="7">
        <v>1.07607229756015</v>
      </c>
      <c r="AD155" s="7">
        <v>2.2672968778634499</v>
      </c>
      <c r="AE155" s="7">
        <v>5.3367111282917596</v>
      </c>
      <c r="AF155" s="7">
        <v>7.9892825052143707E-2</v>
      </c>
      <c r="AG155" s="7">
        <v>0.57522501944592097</v>
      </c>
      <c r="AH155" s="7">
        <v>27.178158249994699</v>
      </c>
      <c r="AI155" s="7" t="s">
        <v>93</v>
      </c>
      <c r="AJ155" s="7" t="s">
        <v>93</v>
      </c>
      <c r="AK155" s="7">
        <v>0.59453114893399395</v>
      </c>
      <c r="AL155" s="7">
        <v>4.6651579072359901E-2</v>
      </c>
      <c r="AM155" s="7">
        <v>4.6115648072878201</v>
      </c>
      <c r="AN155" s="7">
        <v>1.5862934191848099E-2</v>
      </c>
      <c r="AO155" s="7">
        <v>7.3285673692550707E-2</v>
      </c>
      <c r="AP155" s="7">
        <v>1.11327027760199</v>
      </c>
      <c r="AQ155" s="7">
        <v>0.52534650196662702</v>
      </c>
      <c r="AR155" s="7">
        <v>2.5768005115857001E-2</v>
      </c>
      <c r="AS155" s="7">
        <v>7.8720838589604707E-3</v>
      </c>
      <c r="AT155" s="7">
        <v>0.12833674344540699</v>
      </c>
      <c r="AU155" s="7">
        <v>0.11178165004575299</v>
      </c>
      <c r="AV155" s="7">
        <v>1.0786401312795999</v>
      </c>
      <c r="AW155" s="7">
        <v>8.2597466452017196E-2</v>
      </c>
      <c r="AX155" s="7" t="s">
        <v>93</v>
      </c>
      <c r="AY155" s="7">
        <v>0.45277406975324302</v>
      </c>
      <c r="AZ155" s="7" t="s">
        <v>93</v>
      </c>
      <c r="BA155" s="7">
        <v>7.1505617014406297</v>
      </c>
      <c r="BB155" s="7">
        <v>0.123648582084222</v>
      </c>
      <c r="BC155" s="7">
        <v>1.08932026146884E-2</v>
      </c>
      <c r="BD155" s="7">
        <v>8.8514676363234193E-3</v>
      </c>
      <c r="BE155" s="7">
        <v>5069.4884759398701</v>
      </c>
      <c r="BF155" s="7">
        <v>570.92123461488495</v>
      </c>
      <c r="BG155" s="7" t="s">
        <v>93</v>
      </c>
      <c r="BH155" s="7">
        <v>4.2538454974191599E-2</v>
      </c>
      <c r="BI155" s="7" t="s">
        <v>93</v>
      </c>
      <c r="BJ155" s="7">
        <v>5.3603102034131898E-2</v>
      </c>
      <c r="BK155" s="7">
        <v>0.28406518428617999</v>
      </c>
      <c r="BL155" s="7">
        <v>92.892953528795999</v>
      </c>
      <c r="BM155" s="7">
        <v>5.01872451334216E-3</v>
      </c>
      <c r="BN155" s="7">
        <v>5.7692099733088796E-3</v>
      </c>
      <c r="BO155" s="7">
        <v>1.7422901030314901E-2</v>
      </c>
      <c r="BP155" s="7">
        <v>7.3166824097948002E-2</v>
      </c>
      <c r="BQ155" s="7">
        <v>6.43055184462977</v>
      </c>
      <c r="BR155" s="7">
        <v>1945.4899354001</v>
      </c>
      <c r="BS155" s="7" t="s">
        <v>93</v>
      </c>
      <c r="BT155" s="7">
        <v>1.48504594359961E-2</v>
      </c>
      <c r="BU155" s="7">
        <v>5.6942615143822997E-2</v>
      </c>
      <c r="BV155" s="7">
        <v>13.225949486076001</v>
      </c>
      <c r="BW155" s="7">
        <v>1616.99337108743</v>
      </c>
      <c r="BX155" s="7">
        <v>0.47846774877550802</v>
      </c>
      <c r="BY155" s="7" t="s">
        <v>93</v>
      </c>
      <c r="BZ155" s="7">
        <v>440.68509768803801</v>
      </c>
      <c r="CA155" s="7">
        <v>1.6418859185466199E-2</v>
      </c>
      <c r="CB155" s="7">
        <v>7.7242697239709797</v>
      </c>
      <c r="CC155" s="7">
        <v>1.24836151269685E-2</v>
      </c>
      <c r="CD155" s="7">
        <v>6.1175588031222201E-2</v>
      </c>
      <c r="CE155" s="7">
        <v>0.14458790220769399</v>
      </c>
      <c r="CF155" s="7">
        <v>0.723413217562898</v>
      </c>
      <c r="CG155" s="7">
        <v>0.83108007491971103</v>
      </c>
      <c r="CH155" s="7">
        <v>1.47858576405605</v>
      </c>
      <c r="CI155" s="7">
        <v>-12.890432737026099</v>
      </c>
      <c r="CJ155" s="7">
        <v>-93.320447538030706</v>
      </c>
      <c r="CK155" s="7" t="s">
        <v>94</v>
      </c>
      <c r="CL155" s="7" t="s">
        <v>94</v>
      </c>
      <c r="CM155" s="7" t="s">
        <v>94</v>
      </c>
      <c r="CN155" s="7">
        <v>2.8259286213605302E-8</v>
      </c>
      <c r="CO155" s="7">
        <v>3288.4779059198499</v>
      </c>
      <c r="CP155" s="7">
        <v>18.172208065920501</v>
      </c>
      <c r="CQ155" s="7">
        <v>8.5715314155687103</v>
      </c>
      <c r="CR155" s="7">
        <v>6.9060016964222299</v>
      </c>
    </row>
    <row r="156" spans="1:96" ht="15.6" x14ac:dyDescent="0.3">
      <c r="A156" s="4" t="s">
        <v>118</v>
      </c>
      <c r="B156" s="5">
        <v>43846</v>
      </c>
      <c r="C156" s="6" t="s">
        <v>107</v>
      </c>
      <c r="D156" s="5" t="s">
        <v>102</v>
      </c>
      <c r="E156" s="5" t="s">
        <v>108</v>
      </c>
      <c r="F156" s="7">
        <v>34.799999999999997</v>
      </c>
      <c r="G156" s="7">
        <v>4.32</v>
      </c>
      <c r="H156" s="7">
        <v>30.843333333333302</v>
      </c>
      <c r="I156" s="7">
        <v>10.99</v>
      </c>
      <c r="J156" s="7">
        <v>0.475266666666667</v>
      </c>
      <c r="K156" s="7">
        <v>7.89</v>
      </c>
      <c r="L156" s="7">
        <v>1063.83</v>
      </c>
      <c r="M156" s="7">
        <v>3.29</v>
      </c>
      <c r="N156" s="7">
        <v>4.4498978146901402E-2</v>
      </c>
      <c r="O156" s="7">
        <v>5.3410263357102597E-2</v>
      </c>
      <c r="P156" s="7">
        <v>1.8914925354866201E-2</v>
      </c>
      <c r="Q156" s="7" t="s">
        <v>93</v>
      </c>
      <c r="R156" s="7">
        <v>7.0331805801544696E-3</v>
      </c>
      <c r="S156" s="7">
        <v>7.3378691051156095E-4</v>
      </c>
      <c r="T156" s="7">
        <v>0.94266267208691001</v>
      </c>
      <c r="U156" s="7">
        <v>2.1003853257223801E-2</v>
      </c>
      <c r="V156" s="7">
        <v>13.6496412650366</v>
      </c>
      <c r="W156" s="7">
        <v>1258.1140094658001</v>
      </c>
      <c r="X156" s="7">
        <v>1.2003232149947E-2</v>
      </c>
      <c r="Y156" s="7">
        <v>0.51928933017468404</v>
      </c>
      <c r="Z156" s="7">
        <v>854.721</v>
      </c>
      <c r="AA156" s="7">
        <v>3.5910851574384298E-2</v>
      </c>
      <c r="AB156" s="7">
        <v>1430.58402023587</v>
      </c>
      <c r="AC156" s="7">
        <v>0.91634302561203695</v>
      </c>
      <c r="AD156" s="7">
        <v>1.527412927791</v>
      </c>
      <c r="AE156" s="7">
        <v>6.57822168272493</v>
      </c>
      <c r="AF156" s="7">
        <v>6.4827178259618798E-2</v>
      </c>
      <c r="AG156" s="7">
        <v>0.45065522372250999</v>
      </c>
      <c r="AH156" s="7">
        <v>23.964440418213702</v>
      </c>
      <c r="AI156" s="7" t="s">
        <v>93</v>
      </c>
      <c r="AJ156" s="7" t="s">
        <v>93</v>
      </c>
      <c r="AK156" s="7">
        <v>0.52800115643077905</v>
      </c>
      <c r="AL156" s="7">
        <v>5.1235535820758397E-2</v>
      </c>
      <c r="AM156" s="7">
        <v>3.2061513785729998</v>
      </c>
      <c r="AN156" s="7">
        <v>1.17341522726756E-2</v>
      </c>
      <c r="AO156" s="7">
        <v>8.90902276776291E-2</v>
      </c>
      <c r="AP156" s="7">
        <v>0.76186641335063499</v>
      </c>
      <c r="AQ156" s="7">
        <v>0.43865492908473602</v>
      </c>
      <c r="AR156" s="7">
        <v>2.0806722180172502E-2</v>
      </c>
      <c r="AS156" s="7">
        <v>7.16259372892051E-3</v>
      </c>
      <c r="AT156" s="7">
        <v>8.3778751795564904E-2</v>
      </c>
      <c r="AU156" s="7">
        <v>9.9906865024494196E-2</v>
      </c>
      <c r="AV156" s="7">
        <v>0.90418594607311997</v>
      </c>
      <c r="AW156" s="7">
        <v>7.8613143436424199E-2</v>
      </c>
      <c r="AX156" s="7" t="s">
        <v>93</v>
      </c>
      <c r="AY156" s="7">
        <v>0.82287686681156802</v>
      </c>
      <c r="AZ156" s="7" t="s">
        <v>93</v>
      </c>
      <c r="BA156" s="7">
        <v>5.2185650837171096</v>
      </c>
      <c r="BB156" s="7">
        <v>7.5161283158586598E-2</v>
      </c>
      <c r="BC156" s="7">
        <v>1.33846742800785E-2</v>
      </c>
      <c r="BD156" s="7">
        <v>7.53247359887242E-3</v>
      </c>
      <c r="BE156" s="7">
        <v>4155.1768494219496</v>
      </c>
      <c r="BF156" s="7">
        <v>392.40397651699197</v>
      </c>
      <c r="BG156" s="7" t="s">
        <v>93</v>
      </c>
      <c r="BH156" s="7">
        <v>4.3526891413276897E-2</v>
      </c>
      <c r="BI156" s="7" t="s">
        <v>93</v>
      </c>
      <c r="BJ156" s="7">
        <v>4.8009853095142198E-2</v>
      </c>
      <c r="BK156" s="7">
        <v>0.21657532571980601</v>
      </c>
      <c r="BL156" s="7">
        <v>163.621582827021</v>
      </c>
      <c r="BM156" s="7" t="s">
        <v>93</v>
      </c>
      <c r="BN156" s="7">
        <v>6.5537719296935703E-3</v>
      </c>
      <c r="BO156" s="7">
        <v>1.5713196755520999E-2</v>
      </c>
      <c r="BP156" s="7">
        <v>6.3527346800819798E-2</v>
      </c>
      <c r="BQ156" s="7">
        <v>3.7456712152803702</v>
      </c>
      <c r="BR156" s="7">
        <v>1760.48688317702</v>
      </c>
      <c r="BS156" s="7" t="s">
        <v>93</v>
      </c>
      <c r="BT156" s="7">
        <v>7.11065455005016E-3</v>
      </c>
      <c r="BU156" s="7">
        <v>9.9722184691624804E-2</v>
      </c>
      <c r="BV156" s="7">
        <v>11.008926619205001</v>
      </c>
      <c r="BW156" s="7">
        <v>1104.3197155631501</v>
      </c>
      <c r="BX156" s="7">
        <v>0.431686141322219</v>
      </c>
      <c r="BY156" s="7" t="s">
        <v>93</v>
      </c>
      <c r="BZ156" s="7">
        <v>353.12160444529002</v>
      </c>
      <c r="CA156" s="7">
        <v>1.7762074370455301E-2</v>
      </c>
      <c r="CB156" s="7">
        <v>7.7037632396093398</v>
      </c>
      <c r="CC156" s="7">
        <v>2.2131710560722901E-2</v>
      </c>
      <c r="CD156" s="7">
        <v>4.5579097107598901E-2</v>
      </c>
      <c r="CE156" s="7">
        <v>0.13177232167028299</v>
      </c>
      <c r="CF156" s="7">
        <v>0.67182872929179605</v>
      </c>
      <c r="CG156" s="7">
        <v>0.81563971785050504</v>
      </c>
      <c r="CH156" s="7">
        <v>1.1161509351310701</v>
      </c>
      <c r="CI156" s="7">
        <v>-12.873524076444699</v>
      </c>
      <c r="CJ156" s="7">
        <v>-93.2025316973575</v>
      </c>
      <c r="CK156" s="7">
        <v>5.1472398503018404</v>
      </c>
      <c r="CL156" s="7" t="s">
        <v>94</v>
      </c>
      <c r="CM156" s="7">
        <v>5560.0018419645403</v>
      </c>
      <c r="CN156" s="7">
        <v>2.1181427757307899E-8</v>
      </c>
      <c r="CO156" s="7">
        <v>2464.8413505295698</v>
      </c>
      <c r="CP156" s="7">
        <v>9.9315920743751001</v>
      </c>
      <c r="CQ156" s="7">
        <v>4.6845684995081598</v>
      </c>
      <c r="CR156" s="7">
        <v>5.17631531521796</v>
      </c>
    </row>
    <row r="157" spans="1:96" ht="15.6" x14ac:dyDescent="0.3">
      <c r="A157" s="4" t="s">
        <v>118</v>
      </c>
      <c r="B157" s="5">
        <v>43872</v>
      </c>
      <c r="C157" s="6" t="s">
        <v>107</v>
      </c>
      <c r="D157" s="5" t="s">
        <v>102</v>
      </c>
      <c r="E157" s="5" t="s">
        <v>108</v>
      </c>
      <c r="F157" s="7">
        <v>35.65</v>
      </c>
      <c r="G157" s="7">
        <v>4.25</v>
      </c>
      <c r="H157" s="7">
        <v>34.283333333333303</v>
      </c>
      <c r="I157" s="7">
        <v>11.02</v>
      </c>
      <c r="J157" s="7">
        <v>0.57286666666666697</v>
      </c>
      <c r="K157" s="7">
        <v>21.21</v>
      </c>
      <c r="L157" s="7">
        <v>772.68</v>
      </c>
      <c r="M157" s="7">
        <v>2.31</v>
      </c>
      <c r="N157" s="7">
        <v>4.1540345678474401E-2</v>
      </c>
      <c r="O157" s="7">
        <v>5.7906243547563102E-2</v>
      </c>
      <c r="P157" s="7">
        <v>1.7939949565688298E-2</v>
      </c>
      <c r="Q157" s="7" t="s">
        <v>93</v>
      </c>
      <c r="R157" s="7">
        <v>7.3612111007446603E-3</v>
      </c>
      <c r="S157" s="7">
        <v>6.80621536628216E-4</v>
      </c>
      <c r="T157" s="7">
        <v>0.963700623238816</v>
      </c>
      <c r="U157" s="7">
        <v>3.2487992735105699E-2</v>
      </c>
      <c r="V157" s="7">
        <v>12.258409375544201</v>
      </c>
      <c r="W157" s="7">
        <v>1030.70900299613</v>
      </c>
      <c r="X157" s="7">
        <v>1.5749890619244401E-2</v>
      </c>
      <c r="Y157" s="7">
        <v>0.461558772854884</v>
      </c>
      <c r="Z157" s="7">
        <v>742.88699999999994</v>
      </c>
      <c r="AA157" s="7">
        <v>2.8818553178682999E-2</v>
      </c>
      <c r="AB157" s="7">
        <v>1262.82935088411</v>
      </c>
      <c r="AC157" s="7">
        <v>0.87426500973966104</v>
      </c>
      <c r="AD157" s="7">
        <v>1.5301341479391399</v>
      </c>
      <c r="AE157" s="7">
        <v>6.9284904671393699</v>
      </c>
      <c r="AF157" s="7">
        <v>5.5904440071369799E-2</v>
      </c>
      <c r="AG157" s="7">
        <v>0.49715776750005602</v>
      </c>
      <c r="AH157" s="7">
        <v>26.1617682788442</v>
      </c>
      <c r="AI157" s="7" t="s">
        <v>93</v>
      </c>
      <c r="AJ157" s="7" t="s">
        <v>93</v>
      </c>
      <c r="AK157" s="7">
        <v>0.48442085073987801</v>
      </c>
      <c r="AL157" s="7">
        <v>3.9647795380703302E-2</v>
      </c>
      <c r="AM157" s="7">
        <v>3.1073669834608402</v>
      </c>
      <c r="AN157" s="7">
        <v>1.0387789417228699E-2</v>
      </c>
      <c r="AO157" s="7">
        <v>6.8841113135142601E-2</v>
      </c>
      <c r="AP157" s="7">
        <v>0.57162618173469304</v>
      </c>
      <c r="AQ157" s="7">
        <v>0.41059393833862001</v>
      </c>
      <c r="AR157" s="7">
        <v>1.8246268630515299E-2</v>
      </c>
      <c r="AS157" s="7">
        <v>6.1200071041583896E-3</v>
      </c>
      <c r="AT157" s="7">
        <v>6.1577470820940998E-2</v>
      </c>
      <c r="AU157" s="7">
        <v>8.9779204355550105E-2</v>
      </c>
      <c r="AV157" s="7">
        <v>0.81217578449510197</v>
      </c>
      <c r="AW157" s="7">
        <v>7.1870376927260296E-2</v>
      </c>
      <c r="AX157" s="7" t="s">
        <v>93</v>
      </c>
      <c r="AY157" s="7">
        <v>1.66799640559485</v>
      </c>
      <c r="AZ157" s="7" t="s">
        <v>93</v>
      </c>
      <c r="BA157" s="7">
        <v>7.0501890970656396</v>
      </c>
      <c r="BB157" s="7">
        <v>6.6646549467694494E-2</v>
      </c>
      <c r="BC157" s="7">
        <v>1.4297987267255801E-2</v>
      </c>
      <c r="BD157" s="7">
        <v>6.7504387633154804E-3</v>
      </c>
      <c r="BE157" s="7">
        <v>3304.8059638756999</v>
      </c>
      <c r="BF157" s="7">
        <v>391.24742717619398</v>
      </c>
      <c r="BG157" s="7" t="s">
        <v>93</v>
      </c>
      <c r="BH157" s="7">
        <v>3.9658396252210598E-2</v>
      </c>
      <c r="BI157" s="7" t="s">
        <v>93</v>
      </c>
      <c r="BJ157" s="7">
        <v>4.2537936653107997E-2</v>
      </c>
      <c r="BK157" s="7">
        <v>0.185604164481322</v>
      </c>
      <c r="BL157" s="7">
        <v>358.30429543235499</v>
      </c>
      <c r="BM157" s="7" t="s">
        <v>93</v>
      </c>
      <c r="BN157" s="7">
        <v>5.3402571290770097E-3</v>
      </c>
      <c r="BO157" s="7">
        <v>1.4716965246991899E-2</v>
      </c>
      <c r="BP157" s="7">
        <v>5.1209192361791597E-2</v>
      </c>
      <c r="BQ157" s="7">
        <v>3.7843096915955701</v>
      </c>
      <c r="BR157" s="7">
        <v>1591.40250214959</v>
      </c>
      <c r="BS157" s="7" t="s">
        <v>93</v>
      </c>
      <c r="BT157" s="7">
        <v>5.8197382411706196E-3</v>
      </c>
      <c r="BU157" s="7">
        <v>0.11000816413916201</v>
      </c>
      <c r="BV157" s="7">
        <v>9.8487388561227096</v>
      </c>
      <c r="BW157" s="7">
        <v>852.257640510908</v>
      </c>
      <c r="BX157" s="7">
        <v>0.4094537331234</v>
      </c>
      <c r="BY157" s="7" t="s">
        <v>93</v>
      </c>
      <c r="BZ157" s="7">
        <v>336.18194659771802</v>
      </c>
      <c r="CA157" s="7">
        <v>1.8765890422448799E-2</v>
      </c>
      <c r="CB157" s="7">
        <v>5.60121417763661</v>
      </c>
      <c r="CC157" s="7">
        <v>1.5966684264404101E-2</v>
      </c>
      <c r="CD157" s="7">
        <v>4.0494483364713001E-2</v>
      </c>
      <c r="CE157" s="7">
        <v>0.121804762167134</v>
      </c>
      <c r="CF157" s="7">
        <v>0.69542813214401999</v>
      </c>
      <c r="CG157" s="7">
        <v>0.90457985818674602</v>
      </c>
      <c r="CH157" s="7">
        <v>1.19933006191636</v>
      </c>
      <c r="CI157" s="7">
        <v>-13.466619214650899</v>
      </c>
      <c r="CJ157" s="7">
        <v>-98.202218712171302</v>
      </c>
      <c r="CK157" s="7">
        <v>3.3378516948851402</v>
      </c>
      <c r="CL157" s="7" t="s">
        <v>94</v>
      </c>
      <c r="CM157" s="7">
        <v>3609.8004426819998</v>
      </c>
      <c r="CN157" s="7">
        <v>1.37243484438664E-8</v>
      </c>
      <c r="CO157" s="7">
        <v>1597.07560515351</v>
      </c>
      <c r="CP157" s="7">
        <v>2.8123498878795101</v>
      </c>
      <c r="CQ157" s="7">
        <v>1.3265391485769999</v>
      </c>
      <c r="CR157" s="7">
        <v>3.3539549767537702</v>
      </c>
    </row>
    <row r="158" spans="1:96" ht="15.6" x14ac:dyDescent="0.3">
      <c r="A158" s="4" t="s">
        <v>118</v>
      </c>
      <c r="B158" s="5">
        <v>43907</v>
      </c>
      <c r="C158" s="6" t="s">
        <v>107</v>
      </c>
      <c r="D158" s="5" t="s">
        <v>102</v>
      </c>
      <c r="E158" s="5" t="s">
        <v>108</v>
      </c>
      <c r="F158" s="7">
        <v>40</v>
      </c>
      <c r="G158" s="7">
        <v>4.12</v>
      </c>
      <c r="H158" s="7">
        <v>39.276666666666699</v>
      </c>
      <c r="I158" s="7">
        <v>17.84</v>
      </c>
      <c r="J158" s="7">
        <v>0.67666666666666697</v>
      </c>
      <c r="K158" s="7">
        <v>12.46</v>
      </c>
      <c r="L158" s="7">
        <v>936.58299999999997</v>
      </c>
      <c r="M158" s="7">
        <v>7.02</v>
      </c>
      <c r="N158" s="7">
        <v>4.22119908842713E-2</v>
      </c>
      <c r="O158" s="7">
        <v>5.7494731881660703E-2</v>
      </c>
      <c r="P158" s="7">
        <v>1.7507176672186101E-2</v>
      </c>
      <c r="Q158" s="7" t="s">
        <v>93</v>
      </c>
      <c r="R158" s="7">
        <v>9.2999614468925601E-3</v>
      </c>
      <c r="S158" s="7">
        <v>3.4766930202963502E-4</v>
      </c>
      <c r="T158" s="7">
        <v>1.6832996626782</v>
      </c>
      <c r="U158" s="7">
        <v>2.7990149792731098E-2</v>
      </c>
      <c r="V158" s="7">
        <v>17.8832921045714</v>
      </c>
      <c r="W158" s="7">
        <v>1077.92938214881</v>
      </c>
      <c r="X158" s="7">
        <v>1.6827255346211802E-2</v>
      </c>
      <c r="Y158" s="7">
        <v>0.50791890179143295</v>
      </c>
      <c r="Z158" s="7">
        <v>803.51800000000003</v>
      </c>
      <c r="AA158" s="7">
        <v>2.9511623391763799E-2</v>
      </c>
      <c r="AB158" s="7">
        <v>1414.43481858462</v>
      </c>
      <c r="AC158" s="7">
        <v>0.86784723539559905</v>
      </c>
      <c r="AD158" s="7">
        <v>1.59065615782164</v>
      </c>
      <c r="AE158" s="7">
        <v>8.6443199201754997</v>
      </c>
      <c r="AF158" s="7">
        <v>5.4415527120666503E-2</v>
      </c>
      <c r="AG158" s="7">
        <v>0.60663258125927</v>
      </c>
      <c r="AH158" s="7">
        <v>25.528088733140098</v>
      </c>
      <c r="AI158" s="7" t="s">
        <v>93</v>
      </c>
      <c r="AJ158" s="7" t="s">
        <v>93</v>
      </c>
      <c r="AK158" s="7">
        <v>0.48620959333761099</v>
      </c>
      <c r="AL158" s="7">
        <v>4.7640769671180798E-2</v>
      </c>
      <c r="AM158" s="7">
        <v>4.0330120947729498</v>
      </c>
      <c r="AN158" s="7">
        <v>1.0247271734364001E-2</v>
      </c>
      <c r="AO158" s="7">
        <v>0.13167409654087001</v>
      </c>
      <c r="AP158" s="7">
        <v>0.65697548978492704</v>
      </c>
      <c r="AQ158" s="7">
        <v>0.41049215852884102</v>
      </c>
      <c r="AR158" s="7">
        <v>2.38461396470462E-2</v>
      </c>
      <c r="AS158" s="7">
        <v>6.3546176767530901E-3</v>
      </c>
      <c r="AT158" s="7">
        <v>7.7742208439938204E-2</v>
      </c>
      <c r="AU158" s="7">
        <v>8.9916552238850006E-2</v>
      </c>
      <c r="AV158" s="7">
        <v>0.85328953854095002</v>
      </c>
      <c r="AW158" s="7">
        <v>6.9437721482268996E-2</v>
      </c>
      <c r="AX158" s="7" t="s">
        <v>93</v>
      </c>
      <c r="AY158" s="7">
        <v>1.1411677125024799</v>
      </c>
      <c r="AZ158" s="7" t="s">
        <v>93</v>
      </c>
      <c r="BA158" s="7">
        <v>8.4435656329972204</v>
      </c>
      <c r="BB158" s="7">
        <v>6.58661882514463E-2</v>
      </c>
      <c r="BC158" s="7">
        <v>1.6730724143648401E-2</v>
      </c>
      <c r="BD158" s="7">
        <v>6.6883508290259E-3</v>
      </c>
      <c r="BE158" s="7">
        <v>4054.0127541444999</v>
      </c>
      <c r="BF158" s="7">
        <v>419.89470660442998</v>
      </c>
      <c r="BG158" s="7" t="s">
        <v>93</v>
      </c>
      <c r="BH158" s="7">
        <v>3.9227130481168701E-2</v>
      </c>
      <c r="BI158" s="7" t="s">
        <v>93</v>
      </c>
      <c r="BJ158" s="7">
        <v>4.2574476175505999E-2</v>
      </c>
      <c r="BK158" s="7">
        <v>0.239620115654612</v>
      </c>
      <c r="BL158" s="7">
        <v>256.07569590647699</v>
      </c>
      <c r="BM158" s="7" t="s">
        <v>93</v>
      </c>
      <c r="BN158" s="7">
        <v>7.3581179784813801E-3</v>
      </c>
      <c r="BO158" s="7">
        <v>1.5856009077615901E-2</v>
      </c>
      <c r="BP158" s="7">
        <v>5.7641969703778301E-2</v>
      </c>
      <c r="BQ158" s="7">
        <v>4.4004176029578996</v>
      </c>
      <c r="BR158" s="7">
        <v>2101.3378836000302</v>
      </c>
      <c r="BS158" s="7" t="s">
        <v>93</v>
      </c>
      <c r="BT158" s="7">
        <v>7.9389809972859899E-3</v>
      </c>
      <c r="BU158" s="7">
        <v>0.101202085477181</v>
      </c>
      <c r="BV158" s="7">
        <v>9.8114853007385108</v>
      </c>
      <c r="BW158" s="7">
        <v>1113.28389141144</v>
      </c>
      <c r="BX158" s="7">
        <v>0.415949066416892</v>
      </c>
      <c r="BY158" s="7" t="s">
        <v>93</v>
      </c>
      <c r="BZ158" s="7">
        <v>391.66205684466098</v>
      </c>
      <c r="CA158" s="7">
        <v>1.9979112147611E-2</v>
      </c>
      <c r="CB158" s="7">
        <v>6.0061929378206296</v>
      </c>
      <c r="CC158" s="7">
        <v>3.2879698967556902E-2</v>
      </c>
      <c r="CD158" s="7">
        <v>4.5057955739455501E-2</v>
      </c>
      <c r="CE158" s="7">
        <v>0.121163073023385</v>
      </c>
      <c r="CF158" s="7">
        <v>0.87038145908917697</v>
      </c>
      <c r="CG158" s="7">
        <v>1.0091766857733699</v>
      </c>
      <c r="CH158" s="7">
        <v>1.34989862762507</v>
      </c>
      <c r="CI158" s="7">
        <v>-13.571433825801501</v>
      </c>
      <c r="CJ158" s="7">
        <v>-98.683798082678507</v>
      </c>
      <c r="CK158" s="7">
        <v>5.7721646184061797</v>
      </c>
      <c r="CL158" s="7" t="s">
        <v>94</v>
      </c>
      <c r="CM158" s="7">
        <v>6193.8816603830001</v>
      </c>
      <c r="CN158" s="7">
        <v>2.3704137729319699E-8</v>
      </c>
      <c r="CO158" s="7">
        <v>2758.4041795160401</v>
      </c>
      <c r="CP158" s="7">
        <v>12.765497182888801</v>
      </c>
      <c r="CQ158" s="7">
        <v>6.0212748908420997</v>
      </c>
      <c r="CR158" s="7">
        <v>5.7928149399645701</v>
      </c>
    </row>
    <row r="159" spans="1:96" ht="15.6" x14ac:dyDescent="0.3">
      <c r="A159" s="4" t="s">
        <v>118</v>
      </c>
      <c r="B159" s="5">
        <v>43937</v>
      </c>
      <c r="C159" s="6" t="s">
        <v>104</v>
      </c>
      <c r="D159" s="5" t="s">
        <v>102</v>
      </c>
      <c r="E159" s="5" t="s">
        <v>108</v>
      </c>
      <c r="F159" s="7">
        <v>50</v>
      </c>
      <c r="G159" s="7">
        <v>4.04</v>
      </c>
      <c r="H159" s="7">
        <v>37.786666666666697</v>
      </c>
      <c r="I159" s="7">
        <v>7.24</v>
      </c>
      <c r="J159" s="7">
        <v>0.628066666666667</v>
      </c>
      <c r="K159" s="7">
        <v>7.73</v>
      </c>
      <c r="L159" s="7">
        <v>888.28099999999995</v>
      </c>
      <c r="M159" s="7">
        <v>1.5</v>
      </c>
      <c r="N159" s="7">
        <v>3.46904592820984E-2</v>
      </c>
      <c r="O159" s="7">
        <v>5.6488726378739099E-2</v>
      </c>
      <c r="P159" s="7">
        <v>1.3557688125831399E-2</v>
      </c>
      <c r="Q159" s="7" t="s">
        <v>93</v>
      </c>
      <c r="R159" s="7">
        <v>8.9733138055036708E-3</v>
      </c>
      <c r="S159" s="7">
        <v>3.7480064598122397E-4</v>
      </c>
      <c r="T159" s="7">
        <v>1.0637491392547</v>
      </c>
      <c r="U159" s="7">
        <v>3.5468212594626E-2</v>
      </c>
      <c r="V159" s="7">
        <v>11.873110472301001</v>
      </c>
      <c r="W159" s="7">
        <v>1016.37418780417</v>
      </c>
      <c r="X159" s="7">
        <v>1.9578399115736299E-2</v>
      </c>
      <c r="Y159" s="7">
        <v>0.418507243450297</v>
      </c>
      <c r="Z159" s="7">
        <v>780.11699999999996</v>
      </c>
      <c r="AA159" s="7">
        <v>2.3933416077379002E-2</v>
      </c>
      <c r="AB159" s="7">
        <v>1174.07768438731</v>
      </c>
      <c r="AC159" s="7">
        <v>0.72148954693898504</v>
      </c>
      <c r="AD159" s="7">
        <v>1.5445420109561201</v>
      </c>
      <c r="AE159" s="7">
        <v>8.4019655845316397</v>
      </c>
      <c r="AF159" s="7">
        <v>4.5233947260682597E-2</v>
      </c>
      <c r="AG159" s="7">
        <v>0.56768324878464405</v>
      </c>
      <c r="AH159" s="7">
        <v>24.0784058468311</v>
      </c>
      <c r="AI159" s="7" t="s">
        <v>93</v>
      </c>
      <c r="AJ159" s="7" t="s">
        <v>93</v>
      </c>
      <c r="AK159" s="7">
        <v>0.38618031079339699</v>
      </c>
      <c r="AL159" s="7">
        <v>4.5425741652219603E-2</v>
      </c>
      <c r="AM159" s="7">
        <v>3.4132729387201302</v>
      </c>
      <c r="AN159" s="7">
        <v>8.3981425416605592E-3</v>
      </c>
      <c r="AO159" s="7">
        <v>0.127632648658383</v>
      </c>
      <c r="AP159" s="7">
        <v>0.57269017726397997</v>
      </c>
      <c r="AQ159" s="7">
        <v>0.33939503442757202</v>
      </c>
      <c r="AR159" s="7">
        <v>2.0460500840828101E-2</v>
      </c>
      <c r="AS159" s="7">
        <v>5.0631525568092103E-3</v>
      </c>
      <c r="AT159" s="7">
        <v>6.7809859016017604E-2</v>
      </c>
      <c r="AU159" s="7">
        <v>7.1297340935585499E-2</v>
      </c>
      <c r="AV159" s="7">
        <v>0.80138549839673001</v>
      </c>
      <c r="AW159" s="7">
        <v>5.98663414458478E-2</v>
      </c>
      <c r="AX159" s="7" t="s">
        <v>93</v>
      </c>
      <c r="AY159" s="7">
        <v>1.65515119690265</v>
      </c>
      <c r="AZ159" s="7" t="s">
        <v>93</v>
      </c>
      <c r="BA159" s="7">
        <v>8.0035900447971695</v>
      </c>
      <c r="BB159" s="7">
        <v>5.6199008928461303E-2</v>
      </c>
      <c r="BC159" s="7">
        <v>1.7073581518572901E-2</v>
      </c>
      <c r="BD159" s="7">
        <v>5.6886769244866601E-3</v>
      </c>
      <c r="BE159" s="7">
        <v>3463.4060405426799</v>
      </c>
      <c r="BF159" s="7">
        <v>350.13199833388398</v>
      </c>
      <c r="BG159" s="7" t="s">
        <v>93</v>
      </c>
      <c r="BH159" s="7">
        <v>3.30737131406433E-2</v>
      </c>
      <c r="BI159" s="7" t="s">
        <v>93</v>
      </c>
      <c r="BJ159" s="7">
        <v>3.6299656437451401E-2</v>
      </c>
      <c r="BK159" s="7">
        <v>0.214477714140245</v>
      </c>
      <c r="BL159" s="7">
        <v>392.17290927488301</v>
      </c>
      <c r="BM159" s="7" t="s">
        <v>93</v>
      </c>
      <c r="BN159" s="7">
        <v>7.6423189992267E-3</v>
      </c>
      <c r="BO159" s="7">
        <v>1.23349575658612E-2</v>
      </c>
      <c r="BP159" s="7">
        <v>5.1002284781652002E-2</v>
      </c>
      <c r="BQ159" s="7">
        <v>4.4733467231331403</v>
      </c>
      <c r="BR159" s="7">
        <v>1720.79283707069</v>
      </c>
      <c r="BS159" s="7" t="s">
        <v>93</v>
      </c>
      <c r="BT159" s="7">
        <v>6.6237689998615299E-3</v>
      </c>
      <c r="BU159" s="7">
        <v>0.119335108837854</v>
      </c>
      <c r="BV159" s="7">
        <v>8.3299508751162303</v>
      </c>
      <c r="BW159" s="7">
        <v>950.61215240894103</v>
      </c>
      <c r="BX159" s="7">
        <v>0.33619659017612902</v>
      </c>
      <c r="BY159" s="7" t="s">
        <v>93</v>
      </c>
      <c r="BZ159" s="7">
        <v>335.291669782746</v>
      </c>
      <c r="CA159" s="7">
        <v>1.9408506190895201E-2</v>
      </c>
      <c r="CB159" s="7">
        <v>4.9398049076342003</v>
      </c>
      <c r="CC159" s="7" t="s">
        <v>93</v>
      </c>
      <c r="CD159" s="7">
        <v>3.65703951888448E-2</v>
      </c>
      <c r="CE159" s="7">
        <v>9.6707222385372202E-2</v>
      </c>
      <c r="CF159" s="7">
        <v>0.82577763494171597</v>
      </c>
      <c r="CG159" s="7">
        <v>1.01431343925489</v>
      </c>
      <c r="CH159" s="7">
        <v>1.29243144629805</v>
      </c>
      <c r="CI159" s="7">
        <v>-13.5340735708971</v>
      </c>
      <c r="CJ159" s="7">
        <v>-99.331958461118205</v>
      </c>
      <c r="CK159" s="7">
        <v>4.5685182675921396</v>
      </c>
      <c r="CL159" s="7" t="s">
        <v>94</v>
      </c>
      <c r="CM159" s="7">
        <v>4896.52429015085</v>
      </c>
      <c r="CN159" s="7">
        <v>1.87501713870175E-8</v>
      </c>
      <c r="CO159" s="7">
        <v>2181.92079843588</v>
      </c>
      <c r="CP159" s="7">
        <v>5.0168516319940801</v>
      </c>
      <c r="CQ159" s="7">
        <v>2.3663663334082599</v>
      </c>
      <c r="CR159" s="7">
        <v>4.5821651130242902</v>
      </c>
    </row>
    <row r="160" spans="1:96" ht="15.6" x14ac:dyDescent="0.3">
      <c r="A160" s="4" t="s">
        <v>118</v>
      </c>
      <c r="B160" s="5">
        <v>43942</v>
      </c>
      <c r="C160" s="6" t="s">
        <v>104</v>
      </c>
      <c r="D160" s="5" t="s">
        <v>102</v>
      </c>
      <c r="E160" s="5" t="s">
        <v>108</v>
      </c>
      <c r="F160" s="7">
        <v>40</v>
      </c>
      <c r="G160" s="7">
        <v>4.0999999999999996</v>
      </c>
      <c r="H160" s="7">
        <v>31.46</v>
      </c>
      <c r="I160" s="7">
        <v>10.31</v>
      </c>
      <c r="J160" s="7">
        <v>0.50890000000000002</v>
      </c>
      <c r="K160" s="7">
        <v>18.670000000000002</v>
      </c>
      <c r="L160" s="7">
        <v>580.51300000000003</v>
      </c>
      <c r="M160" s="7">
        <v>0.92</v>
      </c>
      <c r="N160" s="7">
        <v>3.8270204511204602E-2</v>
      </c>
      <c r="O160" s="7">
        <v>3.71688355885961E-2</v>
      </c>
      <c r="P160" s="7">
        <v>1.1138418608399101E-2</v>
      </c>
      <c r="Q160" s="7" t="s">
        <v>93</v>
      </c>
      <c r="R160" s="7">
        <v>7.1822267644694798E-3</v>
      </c>
      <c r="S160" s="7">
        <v>4.0010063664276902E-4</v>
      </c>
      <c r="T160" s="7">
        <v>0.97139531609037599</v>
      </c>
      <c r="U160" s="7">
        <v>3.4162420090772097E-2</v>
      </c>
      <c r="V160" s="7">
        <v>24.8225582455382</v>
      </c>
      <c r="W160" s="7">
        <v>807.17964310639297</v>
      </c>
      <c r="X160" s="7">
        <v>7.7005386970343198E-3</v>
      </c>
      <c r="Y160" s="7">
        <v>0.20778610151984001</v>
      </c>
      <c r="Z160" s="7">
        <v>539.41899999999998</v>
      </c>
      <c r="AA160" s="7">
        <v>1.16135190610927E-2</v>
      </c>
      <c r="AB160" s="7">
        <v>1508.5696578545101</v>
      </c>
      <c r="AC160" s="7">
        <v>0.48207902139839198</v>
      </c>
      <c r="AD160" s="7">
        <v>1.8571803168836001</v>
      </c>
      <c r="AE160" s="7">
        <v>6.2251806774971001</v>
      </c>
      <c r="AF160" s="7">
        <v>4.5607378937870501E-2</v>
      </c>
      <c r="AG160" s="7">
        <v>0.37868264765628901</v>
      </c>
      <c r="AH160" s="7">
        <v>25.290463702940301</v>
      </c>
      <c r="AI160" s="7" t="s">
        <v>93</v>
      </c>
      <c r="AJ160" s="7" t="s">
        <v>93</v>
      </c>
      <c r="AK160" s="7">
        <v>0.30315703979311998</v>
      </c>
      <c r="AL160" s="7">
        <v>3.3995860377163303E-2</v>
      </c>
      <c r="AM160" s="7">
        <v>1.4381265348579499</v>
      </c>
      <c r="AN160" s="7">
        <v>8.6995019363365397E-3</v>
      </c>
      <c r="AO160" s="7">
        <v>5.8668289839744703E-2</v>
      </c>
      <c r="AP160" s="7">
        <v>0.46260346119936102</v>
      </c>
      <c r="AQ160" s="7">
        <v>0.36775983331000001</v>
      </c>
      <c r="AR160" s="7">
        <v>1.31518503223596E-2</v>
      </c>
      <c r="AS160" s="7">
        <v>5.2686112512417603E-3</v>
      </c>
      <c r="AT160" s="7">
        <v>4.6164897961259499E-2</v>
      </c>
      <c r="AU160" s="7">
        <v>5.9417030300283502E-2</v>
      </c>
      <c r="AV160" s="7">
        <v>0.36601376384477902</v>
      </c>
      <c r="AW160" s="7">
        <v>5.8484651278518499E-2</v>
      </c>
      <c r="AX160" s="7" t="s">
        <v>93</v>
      </c>
      <c r="AY160" s="7">
        <v>1.67313859874093</v>
      </c>
      <c r="AZ160" s="7" t="s">
        <v>93</v>
      </c>
      <c r="BA160" s="7">
        <v>7.7299434283904001</v>
      </c>
      <c r="BB160" s="7">
        <v>5.4252272125773202E-2</v>
      </c>
      <c r="BC160" s="7">
        <v>1.0062371262405501E-2</v>
      </c>
      <c r="BD160" s="7">
        <v>6.5006143132324999E-3</v>
      </c>
      <c r="BE160" s="7">
        <v>2451.63281827638</v>
      </c>
      <c r="BF160" s="7">
        <v>324.96249038265699</v>
      </c>
      <c r="BG160" s="7" t="s">
        <v>93</v>
      </c>
      <c r="BH160" s="7">
        <v>3.17507763115428E-2</v>
      </c>
      <c r="BI160" s="7" t="s">
        <v>93</v>
      </c>
      <c r="BJ160" s="7">
        <v>3.9724212004796401E-2</v>
      </c>
      <c r="BK160" s="7">
        <v>0.24057412861787</v>
      </c>
      <c r="BL160" s="7">
        <v>495.95552275346398</v>
      </c>
      <c r="BM160" s="7" t="s">
        <v>93</v>
      </c>
      <c r="BN160" s="7">
        <v>4.4616143964709898E-3</v>
      </c>
      <c r="BO160" s="7">
        <v>1.2900484894729799E-2</v>
      </c>
      <c r="BP160" s="7">
        <v>3.6094204500380603E-2</v>
      </c>
      <c r="BQ160" s="7">
        <v>3.1299238838327899</v>
      </c>
      <c r="BR160" s="7">
        <v>1366.6090307295301</v>
      </c>
      <c r="BS160" s="7" t="s">
        <v>93</v>
      </c>
      <c r="BT160" s="7">
        <v>6.5464507631028202E-3</v>
      </c>
      <c r="BU160" s="7">
        <v>9.3898514587719695E-2</v>
      </c>
      <c r="BV160" s="7">
        <v>8.9874556940754093</v>
      </c>
      <c r="BW160" s="7">
        <v>480.45864042600101</v>
      </c>
      <c r="BX160" s="7">
        <v>0.216215009696232</v>
      </c>
      <c r="BY160" s="7" t="s">
        <v>93</v>
      </c>
      <c r="BZ160" s="7">
        <v>165.056972630589</v>
      </c>
      <c r="CA160" s="7">
        <v>1.69309282157954E-2</v>
      </c>
      <c r="CB160" s="7">
        <v>3.6429877070739201</v>
      </c>
      <c r="CC160" s="7">
        <v>3.9816222503625501E-2</v>
      </c>
      <c r="CD160" s="7">
        <v>2.51628210077476E-2</v>
      </c>
      <c r="CE160" s="7">
        <v>6.9785606830138E-2</v>
      </c>
      <c r="CF160" s="7">
        <v>0.32720489523865798</v>
      </c>
      <c r="CG160" s="7">
        <v>0.29607542390006097</v>
      </c>
      <c r="CH160" s="7">
        <v>0.55971145412463097</v>
      </c>
      <c r="CI160" s="7">
        <v>-14.411799368440301</v>
      </c>
      <c r="CJ160" s="7">
        <v>-105.515681483092</v>
      </c>
      <c r="CK160" s="7">
        <v>3.6597985594744999</v>
      </c>
      <c r="CL160" s="7" t="s">
        <v>94</v>
      </c>
      <c r="CM160" s="7">
        <v>3917.9480998457002</v>
      </c>
      <c r="CN160" s="7">
        <v>1.5026991415188601E-8</v>
      </c>
      <c r="CO160" s="7">
        <v>1748.6616218035999</v>
      </c>
      <c r="CP160" s="7">
        <v>3.3518843709080399</v>
      </c>
      <c r="CQ160" s="7">
        <v>1.58102868305105</v>
      </c>
      <c r="CR160" s="7">
        <v>3.6722947430799602</v>
      </c>
    </row>
    <row r="161" spans="1:96" ht="15.6" x14ac:dyDescent="0.3">
      <c r="A161" s="4" t="s">
        <v>118</v>
      </c>
      <c r="B161" s="5">
        <v>43945</v>
      </c>
      <c r="C161" s="6" t="s">
        <v>104</v>
      </c>
      <c r="D161" s="5" t="s">
        <v>102</v>
      </c>
      <c r="E161" s="5" t="s">
        <v>108</v>
      </c>
      <c r="F161" s="7">
        <v>30</v>
      </c>
      <c r="G161" s="7">
        <v>4.16</v>
      </c>
      <c r="H161" s="7">
        <v>24.42</v>
      </c>
      <c r="I161" s="7">
        <v>8.23</v>
      </c>
      <c r="J161" s="7">
        <v>0.42026666666666701</v>
      </c>
      <c r="K161" s="7">
        <v>15.26</v>
      </c>
      <c r="L161" s="7">
        <v>551.55899999999997</v>
      </c>
      <c r="M161" s="7">
        <v>0.93</v>
      </c>
      <c r="N161" s="7">
        <v>1.54296988790351E-2</v>
      </c>
      <c r="O161" s="7">
        <v>3.9251108316637501E-2</v>
      </c>
      <c r="P161" s="7">
        <v>5.9674396907349204E-3</v>
      </c>
      <c r="Q161" s="7" t="s">
        <v>93</v>
      </c>
      <c r="R161" s="7">
        <v>4.61509849387384E-3</v>
      </c>
      <c r="S161" s="7">
        <v>3.6628566991239302E-4</v>
      </c>
      <c r="T161" s="7">
        <v>0.69753841302587505</v>
      </c>
      <c r="U161" s="7">
        <v>2.82670861684391E-2</v>
      </c>
      <c r="V161" s="7">
        <v>14.1520432822873</v>
      </c>
      <c r="W161" s="7">
        <v>573.95924052749899</v>
      </c>
      <c r="X161" s="7">
        <v>1.00097760866498E-2</v>
      </c>
      <c r="Y161" s="7">
        <v>0.173176325262899</v>
      </c>
      <c r="Z161" s="7">
        <v>367.04599999999999</v>
      </c>
      <c r="AA161" s="7">
        <v>1.4839836301840501E-2</v>
      </c>
      <c r="AB161" s="7">
        <v>600.007998888006</v>
      </c>
      <c r="AC161" s="7">
        <v>0.278549687795066</v>
      </c>
      <c r="AD161" s="7">
        <v>1.67136564618575</v>
      </c>
      <c r="AE161" s="7">
        <v>5.0582299623076699</v>
      </c>
      <c r="AF161" s="7">
        <v>2.1103476581778802E-2</v>
      </c>
      <c r="AG161" s="7">
        <v>0.28898775361312101</v>
      </c>
      <c r="AH161" s="7">
        <v>12.973743880740599</v>
      </c>
      <c r="AI161" s="7" t="s">
        <v>93</v>
      </c>
      <c r="AJ161" s="7" t="s">
        <v>93</v>
      </c>
      <c r="AK161" s="7">
        <v>0.15161065816961899</v>
      </c>
      <c r="AL161" s="7">
        <v>1.9303724624404099E-2</v>
      </c>
      <c r="AM161" s="7">
        <v>1.5843302795787999</v>
      </c>
      <c r="AN161" s="7">
        <v>3.4064720828477601E-3</v>
      </c>
      <c r="AO161" s="7">
        <v>6.3012397773219403E-2</v>
      </c>
      <c r="AP161" s="7">
        <v>0.34837056184147702</v>
      </c>
      <c r="AQ161" s="7">
        <v>0.13791651363295501</v>
      </c>
      <c r="AR161" s="7">
        <v>1.18758960143426E-2</v>
      </c>
      <c r="AS161" s="7">
        <v>2.0701204114420002E-3</v>
      </c>
      <c r="AT161" s="7">
        <v>3.70399857069715E-2</v>
      </c>
      <c r="AU161" s="7">
        <v>3.1651545441329698E-2</v>
      </c>
      <c r="AV161" s="7">
        <v>0.46117385075077699</v>
      </c>
      <c r="AW161" s="7">
        <v>2.34129186263561E-2</v>
      </c>
      <c r="AX161" s="7" t="s">
        <v>93</v>
      </c>
      <c r="AY161" s="7">
        <v>1.2801880295633901</v>
      </c>
      <c r="AZ161" s="7" t="s">
        <v>93</v>
      </c>
      <c r="BA161" s="7">
        <v>5.2904674793564501</v>
      </c>
      <c r="BB161" s="7">
        <v>2.14691245802618E-2</v>
      </c>
      <c r="BC161" s="7">
        <v>1.8410109571893499E-2</v>
      </c>
      <c r="BD161" s="7">
        <v>2.3625155780386598E-3</v>
      </c>
      <c r="BE161" s="7">
        <v>1479.6537595032401</v>
      </c>
      <c r="BF161" s="7">
        <v>187.136718600846</v>
      </c>
      <c r="BG161" s="7" t="s">
        <v>93</v>
      </c>
      <c r="BH161" s="7">
        <v>1.8529753739109599E-2</v>
      </c>
      <c r="BI161" s="7" t="s">
        <v>93</v>
      </c>
      <c r="BJ161" s="7">
        <v>1.31646296224718E-2</v>
      </c>
      <c r="BK161" s="7">
        <v>0.11663455708206499</v>
      </c>
      <c r="BL161" s="7">
        <v>299.97602669934201</v>
      </c>
      <c r="BM161" s="7" t="s">
        <v>93</v>
      </c>
      <c r="BN161" s="7">
        <v>5.1328425704089999E-3</v>
      </c>
      <c r="BO161" s="7">
        <v>4.8735735633916701E-3</v>
      </c>
      <c r="BP161" s="7">
        <v>2.5260140408842599E-2</v>
      </c>
      <c r="BQ161" s="7">
        <v>2.8590746470659898</v>
      </c>
      <c r="BR161" s="7">
        <v>716.73885988947802</v>
      </c>
      <c r="BS161" s="7" t="s">
        <v>93</v>
      </c>
      <c r="BT161" s="7">
        <v>3.6345786760224601E-3</v>
      </c>
      <c r="BU161" s="7">
        <v>6.3070262148554407E-2</v>
      </c>
      <c r="BV161" s="7">
        <v>4.0302993231129802</v>
      </c>
      <c r="BW161" s="7">
        <v>440.33936150572498</v>
      </c>
      <c r="BX161" s="7">
        <v>0.1312357408664</v>
      </c>
      <c r="BY161" s="7" t="s">
        <v>93</v>
      </c>
      <c r="BZ161" s="7">
        <v>167.948204715966</v>
      </c>
      <c r="CA161" s="7">
        <v>9.8197882514117797E-3</v>
      </c>
      <c r="CB161" s="7">
        <v>2.5918804320006199</v>
      </c>
      <c r="CC161" s="7">
        <v>1.56865935743268E-2</v>
      </c>
      <c r="CD161" s="7">
        <v>2.1377662703801498E-2</v>
      </c>
      <c r="CE161" s="7">
        <v>3.77860485746013E-2</v>
      </c>
      <c r="CF161" s="7">
        <v>0.46392224982779401</v>
      </c>
      <c r="CG161" s="7">
        <v>0.56063997230867602</v>
      </c>
      <c r="CH161" s="7">
        <v>0.58993363940377197</v>
      </c>
      <c r="CI161" s="7">
        <v>-14.264876558729201</v>
      </c>
      <c r="CJ161" s="7">
        <v>-104.71529602874401</v>
      </c>
      <c r="CK161" s="7" t="s">
        <v>94</v>
      </c>
      <c r="CL161" s="7" t="s">
        <v>94</v>
      </c>
      <c r="CM161" s="7" t="s">
        <v>94</v>
      </c>
      <c r="CN161" s="7">
        <v>1.14408829766299E-8</v>
      </c>
      <c r="CO161" s="7">
        <v>1331.3531916014399</v>
      </c>
      <c r="CP161" s="7">
        <v>4.7006975737486503</v>
      </c>
      <c r="CQ161" s="7">
        <v>2.21724166828337</v>
      </c>
      <c r="CR161" s="7">
        <v>2.7959219014928598</v>
      </c>
    </row>
    <row r="162" spans="1:96" ht="15.6" x14ac:dyDescent="0.3">
      <c r="A162" s="4" t="s">
        <v>118</v>
      </c>
      <c r="B162" s="5">
        <v>43948</v>
      </c>
      <c r="C162" s="6" t="s">
        <v>104</v>
      </c>
      <c r="D162" s="5" t="s">
        <v>102</v>
      </c>
      <c r="E162" s="5" t="s">
        <v>108</v>
      </c>
      <c r="F162" s="7">
        <v>40</v>
      </c>
      <c r="G162" s="7">
        <v>4.16</v>
      </c>
      <c r="H162" s="7">
        <v>26.3533333333333</v>
      </c>
      <c r="I162" s="7">
        <v>9.32</v>
      </c>
      <c r="J162" s="7">
        <v>0.47926666666666701</v>
      </c>
      <c r="K162" s="7">
        <v>19.170000000000002</v>
      </c>
      <c r="L162" s="7">
        <v>747.33500000000004</v>
      </c>
      <c r="M162" s="7">
        <v>0.68</v>
      </c>
      <c r="N162" s="7">
        <v>1.98530229262638E-2</v>
      </c>
      <c r="O162" s="7">
        <v>4.1260474168933199E-2</v>
      </c>
      <c r="P162" s="7">
        <v>9.5999293149332497E-3</v>
      </c>
      <c r="Q162" s="7" t="s">
        <v>93</v>
      </c>
      <c r="R162" s="7">
        <v>5.8522092350334603E-3</v>
      </c>
      <c r="S162" s="7">
        <v>4.8926693666910299E-4</v>
      </c>
      <c r="T162" s="7">
        <v>0.99265984085092396</v>
      </c>
      <c r="U162" s="7">
        <v>3.3635542273030498E-2</v>
      </c>
      <c r="V162" s="7">
        <v>14.430610054577301</v>
      </c>
      <c r="W162" s="7">
        <v>777.47879060506602</v>
      </c>
      <c r="X162" s="7">
        <v>1.09636542814169E-2</v>
      </c>
      <c r="Y162" s="7">
        <v>0.303554418750479</v>
      </c>
      <c r="Z162" s="7">
        <v>471.57100000000003</v>
      </c>
      <c r="AA162" s="7">
        <v>1.8033046750354199E-2</v>
      </c>
      <c r="AB162" s="7">
        <v>769.25696738297404</v>
      </c>
      <c r="AC162" s="7">
        <v>0.40808464525909699</v>
      </c>
      <c r="AD162" s="7">
        <v>1.93490056242463</v>
      </c>
      <c r="AE162" s="7">
        <v>5.1964106185352703</v>
      </c>
      <c r="AF162" s="7">
        <v>3.5582439442127897E-2</v>
      </c>
      <c r="AG162" s="7">
        <v>0.36361309733887798</v>
      </c>
      <c r="AH162" s="7">
        <v>20.048491593113301</v>
      </c>
      <c r="AI162" s="7" t="s">
        <v>93</v>
      </c>
      <c r="AJ162" s="7" t="s">
        <v>93</v>
      </c>
      <c r="AK162" s="7">
        <v>0.22461960714978399</v>
      </c>
      <c r="AL162" s="7">
        <v>2.5272699496742601E-2</v>
      </c>
      <c r="AM162" s="7">
        <v>1.9587754199090399</v>
      </c>
      <c r="AN162" s="7">
        <v>5.3126556892260004E-3</v>
      </c>
      <c r="AO162" s="7">
        <v>5.3956410877976001E-2</v>
      </c>
      <c r="AP162" s="7">
        <v>0.48336228392854302</v>
      </c>
      <c r="AQ162" s="7">
        <v>0.198282142010448</v>
      </c>
      <c r="AR162" s="7">
        <v>1.5672023129121599E-2</v>
      </c>
      <c r="AS162" s="7">
        <v>2.9977292904468699E-3</v>
      </c>
      <c r="AT162" s="7">
        <v>5.0580798585764197E-2</v>
      </c>
      <c r="AU162" s="7">
        <v>4.5137762004068799E-2</v>
      </c>
      <c r="AV162" s="7">
        <v>0.576612752785992</v>
      </c>
      <c r="AW162" s="7">
        <v>3.5856911044601703E-2</v>
      </c>
      <c r="AX162" s="7" t="s">
        <v>93</v>
      </c>
      <c r="AY162" s="7">
        <v>1.6864160821957599</v>
      </c>
      <c r="AZ162" s="7" t="s">
        <v>93</v>
      </c>
      <c r="BA162" s="7">
        <v>5.7985528878402004</v>
      </c>
      <c r="BB162" s="7">
        <v>3.46492444391003E-2</v>
      </c>
      <c r="BC162" s="7">
        <v>1.88880428238495E-2</v>
      </c>
      <c r="BD162" s="7">
        <v>3.36838385858085E-3</v>
      </c>
      <c r="BE162" s="7">
        <v>2232.87457080084</v>
      </c>
      <c r="BF162" s="7">
        <v>254.24752902308799</v>
      </c>
      <c r="BG162" s="7" t="s">
        <v>93</v>
      </c>
      <c r="BH162" s="7">
        <v>2.6075527035791999E-2</v>
      </c>
      <c r="BI162" s="7">
        <v>3.5865467972701E-4</v>
      </c>
      <c r="BJ162" s="7">
        <v>2.10103597906681E-2</v>
      </c>
      <c r="BK162" s="7">
        <v>0.149766670623496</v>
      </c>
      <c r="BL162" s="7">
        <v>368.78614457465699</v>
      </c>
      <c r="BM162" s="7" t="s">
        <v>93</v>
      </c>
      <c r="BN162" s="7">
        <v>6.7797880864804002E-3</v>
      </c>
      <c r="BO162" s="7">
        <v>7.1758646591554096E-3</v>
      </c>
      <c r="BP162" s="7">
        <v>3.51942530175723E-2</v>
      </c>
      <c r="BQ162" s="7">
        <v>3.2657002986608199</v>
      </c>
      <c r="BR162" s="7">
        <v>866.27326478486498</v>
      </c>
      <c r="BS162" s="7" t="s">
        <v>93</v>
      </c>
      <c r="BT162" s="7">
        <v>4.7961971495217399E-3</v>
      </c>
      <c r="BU162" s="7">
        <v>8.3231211028620494E-2</v>
      </c>
      <c r="BV162" s="7">
        <v>5.3885953555764097</v>
      </c>
      <c r="BW162" s="7">
        <v>716.55976562136595</v>
      </c>
      <c r="BX162" s="7">
        <v>0.19334830914773801</v>
      </c>
      <c r="BY162" s="7" t="s">
        <v>93</v>
      </c>
      <c r="BZ162" s="7">
        <v>227.963340591236</v>
      </c>
      <c r="CA162" s="7">
        <v>1.9356077089115801E-2</v>
      </c>
      <c r="CB162" s="7">
        <v>3.4485770989779199</v>
      </c>
      <c r="CC162" s="7">
        <v>2.9796044519089401E-2</v>
      </c>
      <c r="CD162" s="7">
        <v>2.4996699975413001E-2</v>
      </c>
      <c r="CE162" s="7">
        <v>5.80728474574271E-2</v>
      </c>
      <c r="CF162" s="7">
        <v>0.49942836799057699</v>
      </c>
      <c r="CG162" s="7">
        <v>0.58035183825814696</v>
      </c>
      <c r="CH162" s="7">
        <v>0.79736583051987397</v>
      </c>
      <c r="CI162" s="7">
        <v>-13.9126285344653</v>
      </c>
      <c r="CJ162" s="7">
        <v>-101.90934586194</v>
      </c>
      <c r="CK162" s="7">
        <v>3.4867585872083802</v>
      </c>
      <c r="CL162" s="7" t="s">
        <v>94</v>
      </c>
      <c r="CM162" s="7">
        <v>3731.2397738178302</v>
      </c>
      <c r="CN162" s="7">
        <v>1.4323521557830199E-8</v>
      </c>
      <c r="CO162" s="7">
        <v>1666.80020938441</v>
      </c>
      <c r="CP162" s="7">
        <v>11.693201420111899</v>
      </c>
      <c r="CQ162" s="7">
        <v>5.5154906303888502</v>
      </c>
      <c r="CR162" s="7">
        <v>3.5003808457657302</v>
      </c>
    </row>
    <row r="163" spans="1:96" ht="15.6" x14ac:dyDescent="0.3">
      <c r="A163" s="4" t="s">
        <v>118</v>
      </c>
      <c r="B163" s="5">
        <v>43951</v>
      </c>
      <c r="C163" s="6" t="s">
        <v>104</v>
      </c>
      <c r="D163" s="5" t="s">
        <v>102</v>
      </c>
      <c r="E163" s="5" t="s">
        <v>108</v>
      </c>
      <c r="F163" s="7">
        <v>40</v>
      </c>
      <c r="G163" s="7">
        <v>4.17</v>
      </c>
      <c r="H163" s="7">
        <v>26.9866666666667</v>
      </c>
      <c r="I163" s="7">
        <v>9.49</v>
      </c>
      <c r="J163" s="7">
        <v>0.48026666666666701</v>
      </c>
      <c r="K163" s="7">
        <v>19.23</v>
      </c>
      <c r="L163" s="7">
        <v>476.81700000000001</v>
      </c>
      <c r="M163" s="7">
        <v>0.81</v>
      </c>
      <c r="N163" s="7">
        <v>2.5872261744699102E-2</v>
      </c>
      <c r="O163" s="7">
        <v>3.9114375781874898E-2</v>
      </c>
      <c r="P163" s="7">
        <v>9.5035035803101697E-3</v>
      </c>
      <c r="Q163" s="7" t="s">
        <v>93</v>
      </c>
      <c r="R163" s="7">
        <v>5.56672574091249E-3</v>
      </c>
      <c r="S163" s="7">
        <v>3.2901538060953802E-4</v>
      </c>
      <c r="T163" s="7">
        <v>1.1961828556293299</v>
      </c>
      <c r="U163" s="7">
        <v>3.4618489833446703E-2</v>
      </c>
      <c r="V163" s="7">
        <v>13.9158991379339</v>
      </c>
      <c r="W163" s="7">
        <v>864.41503236079097</v>
      </c>
      <c r="X163" s="7">
        <v>1.73509296200587E-2</v>
      </c>
      <c r="Y163" s="7">
        <v>0.299988465372514</v>
      </c>
      <c r="Z163" s="7">
        <v>292.93</v>
      </c>
      <c r="AA163" s="7">
        <v>2.2594628977964E-2</v>
      </c>
      <c r="AB163" s="7">
        <v>810.33562430215898</v>
      </c>
      <c r="AC163" s="7">
        <v>0.47265083740255998</v>
      </c>
      <c r="AD163" s="7">
        <v>2.0032678672001101</v>
      </c>
      <c r="AE163" s="7">
        <v>5.5433502541525801</v>
      </c>
      <c r="AF163" s="7">
        <v>3.7575524346666202E-2</v>
      </c>
      <c r="AG163" s="7">
        <v>0.35250404379711597</v>
      </c>
      <c r="AH163" s="7">
        <v>28.6521126433157</v>
      </c>
      <c r="AI163" s="7" t="s">
        <v>93</v>
      </c>
      <c r="AJ163" s="7" t="s">
        <v>93</v>
      </c>
      <c r="AK163" s="7">
        <v>0.27736970423165003</v>
      </c>
      <c r="AL163" s="7">
        <v>2.18831751172926E-2</v>
      </c>
      <c r="AM163" s="7">
        <v>1.8592330222589299</v>
      </c>
      <c r="AN163" s="7">
        <v>6.1204454852309201E-3</v>
      </c>
      <c r="AO163" s="7">
        <v>8.62810441042932E-2</v>
      </c>
      <c r="AP163" s="7">
        <v>0.53454513820180305</v>
      </c>
      <c r="AQ163" s="7">
        <v>0.23916051033411201</v>
      </c>
      <c r="AR163" s="7">
        <v>1.7017659184729798E-2</v>
      </c>
      <c r="AS163" s="7">
        <v>3.5346657709903798E-3</v>
      </c>
      <c r="AT163" s="7">
        <v>3.4320545409079903E-2</v>
      </c>
      <c r="AU163" s="7">
        <v>5.21059730869851E-2</v>
      </c>
      <c r="AV163" s="7">
        <v>0.66517112316926397</v>
      </c>
      <c r="AW163" s="7">
        <v>4.04959734950886E-2</v>
      </c>
      <c r="AX163" s="7" t="s">
        <v>93</v>
      </c>
      <c r="AY163" s="7">
        <v>1.76812648573454</v>
      </c>
      <c r="AZ163" s="7" t="s">
        <v>93</v>
      </c>
      <c r="BA163" s="7">
        <v>8.0340710226931602</v>
      </c>
      <c r="BB163" s="7">
        <v>4.0428323423652997E-2</v>
      </c>
      <c r="BC163" s="7">
        <v>1.9007741195510599E-2</v>
      </c>
      <c r="BD163" s="7">
        <v>3.9858474799064E-3</v>
      </c>
      <c r="BE163" s="7">
        <v>2271.0770801715698</v>
      </c>
      <c r="BF163" s="7">
        <v>238.414237896179</v>
      </c>
      <c r="BG163" s="7" t="s">
        <v>93</v>
      </c>
      <c r="BH163" s="7">
        <v>2.8244655336390201E-2</v>
      </c>
      <c r="BI163" s="7" t="s">
        <v>93</v>
      </c>
      <c r="BJ163" s="7">
        <v>2.50916127804282E-2</v>
      </c>
      <c r="BK163" s="7">
        <v>0.17109887567175799</v>
      </c>
      <c r="BL163" s="7">
        <v>386.25192031662999</v>
      </c>
      <c r="BM163" s="7" t="s">
        <v>93</v>
      </c>
      <c r="BN163" s="7">
        <v>7.6501261916205598E-3</v>
      </c>
      <c r="BO163" s="7">
        <v>8.32103254235937E-3</v>
      </c>
      <c r="BP163" s="7">
        <v>3.7814629104644198E-2</v>
      </c>
      <c r="BQ163" s="7">
        <v>3.08625858416289</v>
      </c>
      <c r="BR163" s="7">
        <v>961.59262036483403</v>
      </c>
      <c r="BS163" s="7" t="s">
        <v>93</v>
      </c>
      <c r="BT163" s="7">
        <v>5.1195286390988701E-3</v>
      </c>
      <c r="BU163" s="7">
        <v>9.5397575070677504E-2</v>
      </c>
      <c r="BV163" s="7">
        <v>6.3053138307346401</v>
      </c>
      <c r="BW163" s="7">
        <v>691.87717914377697</v>
      </c>
      <c r="BX163" s="7">
        <v>0.22477158627457</v>
      </c>
      <c r="BY163" s="7" t="s">
        <v>93</v>
      </c>
      <c r="BZ163" s="7">
        <v>238.49797675670001</v>
      </c>
      <c r="CA163" s="7">
        <v>6.5599893862447103E-3</v>
      </c>
      <c r="CB163" s="7">
        <v>3.78484388000714</v>
      </c>
      <c r="CC163" s="7">
        <v>2.5202419237802198E-2</v>
      </c>
      <c r="CD163" s="7">
        <v>2.56332948335532E-2</v>
      </c>
      <c r="CE163" s="7">
        <v>6.9513959289842595E-2</v>
      </c>
      <c r="CF163" s="7">
        <v>0.54277194388233196</v>
      </c>
      <c r="CG163" s="7">
        <v>0.63028722406613402</v>
      </c>
      <c r="CH163" s="7">
        <v>0.81282944359707798</v>
      </c>
      <c r="CI163" s="7">
        <v>-13.8827395346523</v>
      </c>
      <c r="CJ163" s="7">
        <v>-101.779437964322</v>
      </c>
      <c r="CK163" s="7">
        <v>3.57511999292662</v>
      </c>
      <c r="CL163" s="7" t="s">
        <v>94</v>
      </c>
      <c r="CM163" s="7">
        <v>3825.7968196356501</v>
      </c>
      <c r="CN163" s="7">
        <v>1.4687811048860999E-8</v>
      </c>
      <c r="CO163" s="7">
        <v>1709.1918654778599</v>
      </c>
      <c r="CP163" s="7">
        <v>11.2265261361452</v>
      </c>
      <c r="CQ163" s="7">
        <v>5.2953675807913996</v>
      </c>
      <c r="CR163" s="7">
        <v>3.5894058771848201</v>
      </c>
    </row>
    <row r="164" spans="1:96" ht="15.6" x14ac:dyDescent="0.3">
      <c r="A164" s="4" t="s">
        <v>118</v>
      </c>
      <c r="B164" s="5">
        <v>43956</v>
      </c>
      <c r="C164" s="6" t="s">
        <v>104</v>
      </c>
      <c r="D164" s="5" t="s">
        <v>102</v>
      </c>
      <c r="E164" s="5" t="s">
        <v>108</v>
      </c>
      <c r="F164" s="7">
        <v>30</v>
      </c>
      <c r="G164" s="7">
        <v>4.26</v>
      </c>
      <c r="H164" s="7">
        <v>21.8266666666667</v>
      </c>
      <c r="I164" s="7">
        <v>15.83</v>
      </c>
      <c r="J164" s="7">
        <v>0.44340000000000002</v>
      </c>
      <c r="K164" s="7">
        <v>30.87</v>
      </c>
      <c r="L164" s="7">
        <v>482.60399999999998</v>
      </c>
      <c r="M164" s="7">
        <v>1.1100000000000001</v>
      </c>
      <c r="N164" s="7">
        <v>2.28388192894051E-2</v>
      </c>
      <c r="O164" s="7">
        <v>3.5157749818495301E-2</v>
      </c>
      <c r="P164" s="7">
        <v>8.9379229404320804E-3</v>
      </c>
      <c r="Q164" s="7" t="s">
        <v>93</v>
      </c>
      <c r="R164" s="7">
        <v>4.1426793807303099E-3</v>
      </c>
      <c r="S164" s="7">
        <v>5.1000170981486698E-4</v>
      </c>
      <c r="T164" s="7">
        <v>1.0429421213135399</v>
      </c>
      <c r="U164" s="7">
        <v>2.7639783752529099E-2</v>
      </c>
      <c r="V164" s="7">
        <v>11.0254310205335</v>
      </c>
      <c r="W164" s="7">
        <v>720.41728309938901</v>
      </c>
      <c r="X164" s="7">
        <v>1.0030737606023001E-2</v>
      </c>
      <c r="Y164" s="7">
        <v>0.31637036161609799</v>
      </c>
      <c r="Z164" s="7">
        <v>276.32100000000003</v>
      </c>
      <c r="AA164" s="7">
        <v>1.9092308692906099E-2</v>
      </c>
      <c r="AB164" s="7">
        <v>683.48401588110005</v>
      </c>
      <c r="AC164" s="7">
        <v>0.434388547973314</v>
      </c>
      <c r="AD164" s="7">
        <v>1.9316538248446999</v>
      </c>
      <c r="AE164" s="7">
        <v>4.3153805501106604</v>
      </c>
      <c r="AF164" s="7">
        <v>3.8110174633421999E-2</v>
      </c>
      <c r="AG164" s="7">
        <v>0.37311351299104001</v>
      </c>
      <c r="AH164" s="7">
        <v>34.905570519071603</v>
      </c>
      <c r="AI164" s="7" t="s">
        <v>93</v>
      </c>
      <c r="AJ164" s="7" t="s">
        <v>93</v>
      </c>
      <c r="AK164" s="7">
        <v>0.246344697925998</v>
      </c>
      <c r="AL164" s="7">
        <v>1.58871465412758E-2</v>
      </c>
      <c r="AM164" s="7">
        <v>1.55359689223146</v>
      </c>
      <c r="AN164" s="7">
        <v>5.2553983466930602E-3</v>
      </c>
      <c r="AO164" s="7">
        <v>8.1204573151147097E-2</v>
      </c>
      <c r="AP164" s="7">
        <v>0.48445150549856603</v>
      </c>
      <c r="AQ164" s="7">
        <v>0.20990373725886499</v>
      </c>
      <c r="AR164" s="7">
        <v>1.3858163533494399E-2</v>
      </c>
      <c r="AS164" s="7">
        <v>3.3577123046674298E-3</v>
      </c>
      <c r="AT164" s="7">
        <v>4.9999370077650401E-2</v>
      </c>
      <c r="AU164" s="7">
        <v>4.8781942969497602E-2</v>
      </c>
      <c r="AV164" s="7">
        <v>0.61691553655637998</v>
      </c>
      <c r="AW164" s="7">
        <v>3.4839781089935302E-2</v>
      </c>
      <c r="AX164" s="7" t="s">
        <v>93</v>
      </c>
      <c r="AY164" s="7">
        <v>1.4945642208999601</v>
      </c>
      <c r="AZ164" s="7">
        <v>6.8505541027774697E-3</v>
      </c>
      <c r="BA164" s="7">
        <v>7.8068222779189496</v>
      </c>
      <c r="BB164" s="7">
        <v>3.63429963780421E-2</v>
      </c>
      <c r="BC164" s="7">
        <v>1.6614247725187801E-2</v>
      </c>
      <c r="BD164" s="7">
        <v>3.74040089884423E-3</v>
      </c>
      <c r="BE164" s="7">
        <v>1988.5372026530399</v>
      </c>
      <c r="BF164" s="7">
        <v>252.56669363660299</v>
      </c>
      <c r="BG164" s="7" t="s">
        <v>93</v>
      </c>
      <c r="BH164" s="7">
        <v>2.7202853018172098E-2</v>
      </c>
      <c r="BI164" s="7" t="s">
        <v>93</v>
      </c>
      <c r="BJ164" s="7">
        <v>2.2058012287115802E-2</v>
      </c>
      <c r="BK164" s="7">
        <v>0.141380191315853</v>
      </c>
      <c r="BL164" s="7">
        <v>321.73313165348497</v>
      </c>
      <c r="BM164" s="7" t="s">
        <v>93</v>
      </c>
      <c r="BN164" s="7">
        <v>5.0045238424109599E-3</v>
      </c>
      <c r="BO164" s="7">
        <v>7.6481555113693204E-3</v>
      </c>
      <c r="BP164" s="7">
        <v>3.2988931041192202E-2</v>
      </c>
      <c r="BQ164" s="7">
        <v>2.3649081653263102</v>
      </c>
      <c r="BR164" s="7">
        <v>632.33696342146095</v>
      </c>
      <c r="BS164" s="7" t="s">
        <v>93</v>
      </c>
      <c r="BT164" s="7">
        <v>4.6088679497613199E-3</v>
      </c>
      <c r="BU164" s="7">
        <v>3.6862477699859897E-2</v>
      </c>
      <c r="BV164" s="7">
        <v>5.5094884010700103</v>
      </c>
      <c r="BW164" s="7">
        <v>698.261779099102</v>
      </c>
      <c r="BX164" s="7">
        <v>0.19490501358503801</v>
      </c>
      <c r="BY164" s="7" t="s">
        <v>93</v>
      </c>
      <c r="BZ164" s="7">
        <v>226.030666264735</v>
      </c>
      <c r="CA164" s="7">
        <v>4.9825176718869503E-3</v>
      </c>
      <c r="CB164" s="7">
        <v>3.5861669381964401</v>
      </c>
      <c r="CC164" s="7">
        <v>1.2570117424149501E-2</v>
      </c>
      <c r="CD164" s="7">
        <v>2.4875116566372198E-2</v>
      </c>
      <c r="CE164" s="7">
        <v>5.9640004344437197E-2</v>
      </c>
      <c r="CF164" s="7">
        <v>0.47736424526036197</v>
      </c>
      <c r="CG164" s="7">
        <v>0.52993816239677505</v>
      </c>
      <c r="CH164" s="7">
        <v>0.98891732918306796</v>
      </c>
      <c r="CI164" s="7">
        <v>-13.9607463027638</v>
      </c>
      <c r="CJ164" s="7">
        <v>-102.293080686282</v>
      </c>
      <c r="CK164" s="7">
        <v>2.3682551800777798</v>
      </c>
      <c r="CL164" s="7" t="s">
        <v>94</v>
      </c>
      <c r="CM164" s="7">
        <v>2555.3378095109301</v>
      </c>
      <c r="CN164" s="7">
        <v>9.7386183948947698E-9</v>
      </c>
      <c r="CO164" s="7">
        <v>1133.26398917952</v>
      </c>
      <c r="CP164" s="7">
        <v>9.4808785860512703</v>
      </c>
      <c r="CQ164" s="7">
        <v>4.4719743661714704</v>
      </c>
      <c r="CR164" s="7">
        <v>2.37992264374931</v>
      </c>
    </row>
    <row r="165" spans="1:96" ht="15.6" x14ac:dyDescent="0.3">
      <c r="A165" s="4" t="s">
        <v>118</v>
      </c>
      <c r="B165" s="5">
        <v>43959</v>
      </c>
      <c r="C165" s="6" t="s">
        <v>104</v>
      </c>
      <c r="D165" s="5" t="s">
        <v>102</v>
      </c>
      <c r="E165" s="5" t="s">
        <v>108</v>
      </c>
      <c r="F165" s="7">
        <v>30</v>
      </c>
      <c r="G165" s="7">
        <v>4.3</v>
      </c>
      <c r="H165" s="7">
        <v>20.6933333333333</v>
      </c>
      <c r="I165" s="7">
        <v>42.15</v>
      </c>
      <c r="J165" s="7">
        <v>0.43813333333333299</v>
      </c>
      <c r="K165" s="7">
        <v>17.54</v>
      </c>
      <c r="L165" s="7">
        <v>361.42</v>
      </c>
      <c r="M165" s="7">
        <v>1.1399999999999999</v>
      </c>
      <c r="N165" s="7">
        <v>1.8388391708386801E-2</v>
      </c>
      <c r="O165" s="7">
        <v>3.39712431384354E-2</v>
      </c>
      <c r="P165" s="7">
        <v>7.8259811739973695E-3</v>
      </c>
      <c r="Q165" s="7" t="s">
        <v>93</v>
      </c>
      <c r="R165" s="7">
        <v>4.1209262409166898E-3</v>
      </c>
      <c r="S165" s="7">
        <v>4.87261913727291E-4</v>
      </c>
      <c r="T165" s="7">
        <v>0.67729189761518505</v>
      </c>
      <c r="U165" s="7">
        <v>2.4785696969708799E-2</v>
      </c>
      <c r="V165" s="7">
        <v>8.7901446376810402</v>
      </c>
      <c r="W165" s="7">
        <v>699.319617821311</v>
      </c>
      <c r="X165" s="7">
        <v>8.2342370434464497E-3</v>
      </c>
      <c r="Y165" s="7">
        <v>0.26083212940532702</v>
      </c>
      <c r="Z165" s="7">
        <v>272.60000000000002</v>
      </c>
      <c r="AA165" s="7">
        <v>1.91289918540717E-2</v>
      </c>
      <c r="AB165" s="7">
        <v>656.53272743208095</v>
      </c>
      <c r="AC165" s="7">
        <v>0.36330371999829603</v>
      </c>
      <c r="AD165" s="7">
        <v>1.8483254106479099</v>
      </c>
      <c r="AE165" s="7">
        <v>4.1518666508530799</v>
      </c>
      <c r="AF165" s="7">
        <v>3.3594422231181198E-2</v>
      </c>
      <c r="AG165" s="7">
        <v>0.34890425494142602</v>
      </c>
      <c r="AH165" s="7">
        <v>38.498577944470597</v>
      </c>
      <c r="AI165" s="7" t="s">
        <v>93</v>
      </c>
      <c r="AJ165" s="7" t="s">
        <v>93</v>
      </c>
      <c r="AK165" s="7">
        <v>0.208483978692386</v>
      </c>
      <c r="AL165" s="7">
        <v>1.3985952953580599E-2</v>
      </c>
      <c r="AM165" s="7">
        <v>1.4853096014088301</v>
      </c>
      <c r="AN165" s="7">
        <v>4.6995376434622801E-3</v>
      </c>
      <c r="AO165" s="7">
        <v>9.8965584028105597E-2</v>
      </c>
      <c r="AP165" s="7">
        <v>0.44305988423327403</v>
      </c>
      <c r="AQ165" s="7">
        <v>0.18057981858934299</v>
      </c>
      <c r="AR165" s="7">
        <v>1.27810775812088E-2</v>
      </c>
      <c r="AS165" s="7">
        <v>2.8183811081333699E-3</v>
      </c>
      <c r="AT165" s="7">
        <v>4.0868420734418598E-2</v>
      </c>
      <c r="AU165" s="7">
        <v>3.7968962678344702E-2</v>
      </c>
      <c r="AV165" s="7">
        <v>0.63265969207584305</v>
      </c>
      <c r="AW165" s="7">
        <v>3.2650753295647497E-2</v>
      </c>
      <c r="AX165" s="7" t="s">
        <v>93</v>
      </c>
      <c r="AY165" s="7">
        <v>1.33124221857103</v>
      </c>
      <c r="AZ165" s="7" t="s">
        <v>93</v>
      </c>
      <c r="BA165" s="7">
        <v>3.9668596469226198</v>
      </c>
      <c r="BB165" s="7">
        <v>3.03619141248095E-2</v>
      </c>
      <c r="BC165" s="7">
        <v>1.66858032048431E-2</v>
      </c>
      <c r="BD165" s="7">
        <v>3.2542437979313599E-3</v>
      </c>
      <c r="BE165" s="7">
        <v>1903.18011064134</v>
      </c>
      <c r="BF165" s="7">
        <v>183.411997313125</v>
      </c>
      <c r="BG165" s="7" t="s">
        <v>93</v>
      </c>
      <c r="BH165" s="7">
        <v>2.3678256639485799E-2</v>
      </c>
      <c r="BI165" s="7">
        <v>5.1782312368201596E-4</v>
      </c>
      <c r="BJ165" s="7">
        <v>1.87616238943813E-2</v>
      </c>
      <c r="BK165" s="7">
        <v>0.12656378315448799</v>
      </c>
      <c r="BL165" s="7">
        <v>290.325696490334</v>
      </c>
      <c r="BM165" s="7" t="s">
        <v>93</v>
      </c>
      <c r="BN165" s="7">
        <v>5.8147867046295402E-3</v>
      </c>
      <c r="BO165" s="7">
        <v>6.5233090387910196E-3</v>
      </c>
      <c r="BP165" s="7">
        <v>3.0617154844228198E-2</v>
      </c>
      <c r="BQ165" s="7">
        <v>2.3995264669540499</v>
      </c>
      <c r="BR165" s="7">
        <v>665.07444107405502</v>
      </c>
      <c r="BS165" s="7" t="s">
        <v>93</v>
      </c>
      <c r="BT165" s="7">
        <v>5.0029958064944499E-3</v>
      </c>
      <c r="BU165" s="7">
        <v>2.3403933800771399E-2</v>
      </c>
      <c r="BV165" s="7">
        <v>5.03897289178121</v>
      </c>
      <c r="BW165" s="7">
        <v>611.65504828136602</v>
      </c>
      <c r="BX165" s="7">
        <v>0.16569373314838801</v>
      </c>
      <c r="BY165" s="7" t="s">
        <v>93</v>
      </c>
      <c r="BZ165" s="7">
        <v>195.411763893228</v>
      </c>
      <c r="CA165" s="7">
        <v>3.1916013557145599E-3</v>
      </c>
      <c r="CB165" s="7">
        <v>3.2308128557901599</v>
      </c>
      <c r="CC165" s="7">
        <v>3.1546902792439102E-2</v>
      </c>
      <c r="CD165" s="7">
        <v>2.29683054032148E-2</v>
      </c>
      <c r="CE165" s="7">
        <v>5.1913368469354002E-2</v>
      </c>
      <c r="CF165" s="7">
        <v>0.43895105088830599</v>
      </c>
      <c r="CG165" s="7">
        <v>0.44667573290500301</v>
      </c>
      <c r="CH165" s="7">
        <v>0.68931937065987003</v>
      </c>
      <c r="CI165" s="7">
        <v>-13.6238769227449</v>
      </c>
      <c r="CJ165" s="7">
        <v>-100.20615983302601</v>
      </c>
      <c r="CK165" s="7">
        <v>2.04773459817214</v>
      </c>
      <c r="CL165" s="7" t="s">
        <v>94</v>
      </c>
      <c r="CM165" s="7">
        <v>2280.6774309635198</v>
      </c>
      <c r="CN165" s="7">
        <v>8.4255631464865993E-9</v>
      </c>
      <c r="CO165" s="7">
        <v>980.46631619499897</v>
      </c>
      <c r="CP165" s="7">
        <v>2.9680275087184902</v>
      </c>
      <c r="CQ165" s="7">
        <v>1.39996971974819</v>
      </c>
      <c r="CR165" s="7">
        <v>2.0590383261320699</v>
      </c>
    </row>
    <row r="166" spans="1:96" ht="15.6" x14ac:dyDescent="0.3">
      <c r="A166" s="4" t="s">
        <v>118</v>
      </c>
      <c r="B166" s="5">
        <v>43963</v>
      </c>
      <c r="C166" s="6" t="s">
        <v>104</v>
      </c>
      <c r="D166" s="5" t="s">
        <v>102</v>
      </c>
      <c r="E166" s="5" t="s">
        <v>108</v>
      </c>
      <c r="F166" s="7">
        <v>30</v>
      </c>
      <c r="G166" s="7">
        <v>4.3099999999999996</v>
      </c>
      <c r="H166" s="7">
        <v>19.829999999999998</v>
      </c>
      <c r="I166" s="7">
        <v>32.4</v>
      </c>
      <c r="J166" s="7">
        <v>0.428433333333333</v>
      </c>
      <c r="K166" s="7">
        <v>13.29</v>
      </c>
      <c r="L166" s="7">
        <v>220.154</v>
      </c>
      <c r="M166" s="7">
        <v>0.85</v>
      </c>
      <c r="N166" s="7">
        <v>2.1757459383795301E-2</v>
      </c>
      <c r="O166" s="7">
        <v>3.8559055618396197E-2</v>
      </c>
      <c r="P166" s="7">
        <v>8.6030987723291399E-3</v>
      </c>
      <c r="Q166" s="7" t="s">
        <v>93</v>
      </c>
      <c r="R166" s="7">
        <v>4.1866352337932402E-3</v>
      </c>
      <c r="S166" s="7">
        <v>3.97738650753045E-4</v>
      </c>
      <c r="T166" s="7">
        <v>0.88339866936560596</v>
      </c>
      <c r="U166" s="7">
        <v>2.5420566563391301E-2</v>
      </c>
      <c r="V166" s="7">
        <v>8.7750220906096992</v>
      </c>
      <c r="W166" s="7">
        <v>780.04905932823397</v>
      </c>
      <c r="X166" s="7">
        <v>7.5798360183746598E-3</v>
      </c>
      <c r="Y166" s="7">
        <v>0.29761125777314101</v>
      </c>
      <c r="Z166" s="7" t="s">
        <v>93</v>
      </c>
      <c r="AA166" s="7">
        <v>2.1012009017481501E-2</v>
      </c>
      <c r="AB166" s="7">
        <v>743.37117961237198</v>
      </c>
      <c r="AC166" s="7">
        <v>0.38293808736954799</v>
      </c>
      <c r="AD166" s="7">
        <v>1.96480151239531</v>
      </c>
      <c r="AE166" s="7">
        <v>5.2559606619576202</v>
      </c>
      <c r="AF166" s="7">
        <v>3.5283195368175903E-2</v>
      </c>
      <c r="AG166" s="7">
        <v>0.373534266725983</v>
      </c>
      <c r="AH166" s="7">
        <v>9.1301208191428493</v>
      </c>
      <c r="AI166" s="7" t="s">
        <v>93</v>
      </c>
      <c r="AJ166" s="7" t="s">
        <v>93</v>
      </c>
      <c r="AK166" s="7">
        <v>0.213974310747654</v>
      </c>
      <c r="AL166" s="7">
        <v>1.3233518732505599E-2</v>
      </c>
      <c r="AM166" s="7">
        <v>1.53738657087477</v>
      </c>
      <c r="AN166" s="7">
        <v>4.9360485896147704E-3</v>
      </c>
      <c r="AO166" s="7">
        <v>8.9862043321560406E-2</v>
      </c>
      <c r="AP166" s="7">
        <v>0.50580778442520702</v>
      </c>
      <c r="AQ166" s="7">
        <v>0.18975683290136899</v>
      </c>
      <c r="AR166" s="7">
        <v>1.28583490793219E-2</v>
      </c>
      <c r="AS166" s="7">
        <v>3.1206429733015798E-3</v>
      </c>
      <c r="AT166" s="7">
        <v>4.6759213685461903E-2</v>
      </c>
      <c r="AU166" s="7">
        <v>4.1145354952360103E-2</v>
      </c>
      <c r="AV166" s="7">
        <v>0.62286227160031304</v>
      </c>
      <c r="AW166" s="7">
        <v>3.2788550004157202E-2</v>
      </c>
      <c r="AX166" s="7" t="s">
        <v>93</v>
      </c>
      <c r="AY166" s="7">
        <v>1.2946247284549599</v>
      </c>
      <c r="AZ166" s="7" t="s">
        <v>93</v>
      </c>
      <c r="BA166" s="7">
        <v>4.6779686539001499</v>
      </c>
      <c r="BB166" s="7">
        <v>3.2739371282350799E-2</v>
      </c>
      <c r="BC166" s="7">
        <v>1.5935028978521799E-2</v>
      </c>
      <c r="BD166" s="7">
        <v>3.3809514726909399E-3</v>
      </c>
      <c r="BE166" s="7">
        <v>2171.09536966828</v>
      </c>
      <c r="BF166" s="7">
        <v>240.96925548499499</v>
      </c>
      <c r="BG166" s="7" t="s">
        <v>93</v>
      </c>
      <c r="BH166" s="7">
        <v>2.4015311782149901E-2</v>
      </c>
      <c r="BI166" s="7" t="s">
        <v>93</v>
      </c>
      <c r="BJ166" s="7">
        <v>2.0945853201378602E-2</v>
      </c>
      <c r="BK166" s="7">
        <v>0.13670973422900501</v>
      </c>
      <c r="BL166" s="7">
        <v>272.40320272655299</v>
      </c>
      <c r="BM166" s="7" t="s">
        <v>93</v>
      </c>
      <c r="BN166" s="7">
        <v>3.3480309064368302E-3</v>
      </c>
      <c r="BO166" s="7">
        <v>6.9906229158847796E-3</v>
      </c>
      <c r="BP166" s="7">
        <v>3.2267692472855797E-2</v>
      </c>
      <c r="BQ166" s="7">
        <v>2.5969192842937101</v>
      </c>
      <c r="BR166" s="7">
        <v>674.52212432031195</v>
      </c>
      <c r="BS166" s="7" t="s">
        <v>93</v>
      </c>
      <c r="BT166" s="7">
        <v>4.3277958661775001E-3</v>
      </c>
      <c r="BU166" s="7">
        <v>3.3056919568607998E-2</v>
      </c>
      <c r="BV166" s="7">
        <v>5.9590610122928798</v>
      </c>
      <c r="BW166" s="7">
        <v>718.65915391465899</v>
      </c>
      <c r="BX166" s="7">
        <v>0.175299906600829</v>
      </c>
      <c r="BY166" s="7" t="s">
        <v>93</v>
      </c>
      <c r="BZ166" s="7">
        <v>218.17448460864699</v>
      </c>
      <c r="CA166" s="7">
        <v>3.9894842751510397E-3</v>
      </c>
      <c r="CB166" s="7">
        <v>3.6049220139442402</v>
      </c>
      <c r="CC166" s="7">
        <v>4.0019919894142199E-2</v>
      </c>
      <c r="CD166" s="7">
        <v>2.1927478253225399E-2</v>
      </c>
      <c r="CE166" s="7">
        <v>5.45090538307067E-2</v>
      </c>
      <c r="CF166" s="7">
        <v>0.48382271923639503</v>
      </c>
      <c r="CG166" s="7">
        <v>0.46952240057766098</v>
      </c>
      <c r="CH166" s="7">
        <v>1.64806442787456</v>
      </c>
      <c r="CI166" s="7">
        <v>-13.3240670020121</v>
      </c>
      <c r="CJ166" s="7">
        <v>-98.388807515501199</v>
      </c>
      <c r="CK166" s="7">
        <v>2.2050232939143899</v>
      </c>
      <c r="CL166" s="7" t="s">
        <v>94</v>
      </c>
      <c r="CM166" s="7">
        <v>2537.6106425807702</v>
      </c>
      <c r="CN166" s="7">
        <v>9.0751033730466292E-9</v>
      </c>
      <c r="CO166" s="7">
        <v>1056.05204287979</v>
      </c>
      <c r="CP166" s="7" t="s">
        <v>94</v>
      </c>
      <c r="CQ166" s="7" t="s">
        <v>93</v>
      </c>
      <c r="CR166" s="7">
        <v>2.2177729053642401</v>
      </c>
    </row>
    <row r="167" spans="1:96" ht="15.6" x14ac:dyDescent="0.3">
      <c r="A167" s="4" t="s">
        <v>118</v>
      </c>
      <c r="B167" s="5">
        <v>43966</v>
      </c>
      <c r="C167" s="6" t="s">
        <v>104</v>
      </c>
      <c r="D167" s="5" t="s">
        <v>102</v>
      </c>
      <c r="E167" s="5" t="s">
        <v>108</v>
      </c>
      <c r="F167" s="7">
        <v>30</v>
      </c>
      <c r="G167" s="7">
        <v>4.32</v>
      </c>
      <c r="H167" s="7">
        <v>21.59</v>
      </c>
      <c r="I167" s="7">
        <v>14.79</v>
      </c>
      <c r="J167" s="7">
        <v>0.40296666666666697</v>
      </c>
      <c r="K167" s="7">
        <v>10.84</v>
      </c>
      <c r="L167" s="7">
        <v>733.89200000000005</v>
      </c>
      <c r="M167" s="7">
        <v>0.94</v>
      </c>
      <c r="N167" s="7">
        <v>1.9795891629424699E-2</v>
      </c>
      <c r="O167" s="7">
        <v>4.3542974748803399E-2</v>
      </c>
      <c r="P167" s="7">
        <v>8.0926723280086901E-3</v>
      </c>
      <c r="Q167" s="7" t="s">
        <v>93</v>
      </c>
      <c r="R167" s="7">
        <v>9.3117709422959691E-3</v>
      </c>
      <c r="S167" s="7">
        <v>4.8922046513356205E-4</v>
      </c>
      <c r="T167" s="7">
        <v>0.93098185225558605</v>
      </c>
      <c r="U167" s="7">
        <v>2.5471254602810099E-2</v>
      </c>
      <c r="V167" s="7">
        <v>8.3381473367763501</v>
      </c>
      <c r="W167" s="7">
        <v>862.69814384703602</v>
      </c>
      <c r="X167" s="7">
        <v>7.9975050327503999E-3</v>
      </c>
      <c r="Y167" s="7">
        <v>0.336818025404995</v>
      </c>
      <c r="Z167" s="7">
        <v>421.93200000000002</v>
      </c>
      <c r="AA167" s="7">
        <v>2.2197640953412701E-2</v>
      </c>
      <c r="AB167" s="7">
        <v>782.118640890253</v>
      </c>
      <c r="AC167" s="7">
        <v>0.38766973300937302</v>
      </c>
      <c r="AD167" s="7">
        <v>1.99452735050512</v>
      </c>
      <c r="AE167" s="7">
        <v>5.2413863974721897</v>
      </c>
      <c r="AF167" s="7">
        <v>4.0238231018435301E-2</v>
      </c>
      <c r="AG167" s="7">
        <v>0.422423368202275</v>
      </c>
      <c r="AH167" s="7">
        <v>48.771231656734898</v>
      </c>
      <c r="AI167" s="7" t="s">
        <v>93</v>
      </c>
      <c r="AJ167" s="7" t="s">
        <v>93</v>
      </c>
      <c r="AK167" s="7">
        <v>0.218815249166219</v>
      </c>
      <c r="AL167" s="7">
        <v>1.10401122346099E-2</v>
      </c>
      <c r="AM167" s="7">
        <v>1.4841974109879701</v>
      </c>
      <c r="AN167" s="7">
        <v>4.76974185489427E-3</v>
      </c>
      <c r="AO167" s="7">
        <v>7.8589194426816694E-2</v>
      </c>
      <c r="AP167" s="7">
        <v>0.54241168794058003</v>
      </c>
      <c r="AQ167" s="7">
        <v>0.18599271416015201</v>
      </c>
      <c r="AR167" s="7">
        <v>1.36070263440003E-2</v>
      </c>
      <c r="AS167" s="7">
        <v>2.9948342683133299E-3</v>
      </c>
      <c r="AT167" s="7">
        <v>4.0613005235174998E-2</v>
      </c>
      <c r="AU167" s="7">
        <v>4.0267577482985303E-2</v>
      </c>
      <c r="AV167" s="7">
        <v>0.621346719281196</v>
      </c>
      <c r="AW167" s="7">
        <v>3.37570214658722E-2</v>
      </c>
      <c r="AX167" s="7" t="s">
        <v>93</v>
      </c>
      <c r="AY167" s="7">
        <v>1.1891679549932199</v>
      </c>
      <c r="AZ167" s="7" t="s">
        <v>93</v>
      </c>
      <c r="BA167" s="7">
        <v>6.1997422322617899</v>
      </c>
      <c r="BB167" s="7">
        <v>3.2411720710945099E-2</v>
      </c>
      <c r="BC167" s="7">
        <v>1.6027540520275201E-2</v>
      </c>
      <c r="BD167" s="7">
        <v>3.1557045482095399E-3</v>
      </c>
      <c r="BE167" s="7">
        <v>2255.2599526540598</v>
      </c>
      <c r="BF167" s="7">
        <v>245.30410080121101</v>
      </c>
      <c r="BG167" s="7" t="s">
        <v>93</v>
      </c>
      <c r="BH167" s="7">
        <v>2.3813804470071299E-2</v>
      </c>
      <c r="BI167" s="7" t="s">
        <v>93</v>
      </c>
      <c r="BJ167" s="7">
        <v>2.0546105220851499E-2</v>
      </c>
      <c r="BK167" s="7">
        <v>0.14370505757031299</v>
      </c>
      <c r="BL167" s="7">
        <v>253.00612782252901</v>
      </c>
      <c r="BM167" s="7" t="s">
        <v>93</v>
      </c>
      <c r="BN167" s="7">
        <v>6.2744211025291602E-3</v>
      </c>
      <c r="BO167" s="7">
        <v>6.6586532601306198E-3</v>
      </c>
      <c r="BP167" s="7">
        <v>3.2513160956797599E-2</v>
      </c>
      <c r="BQ167" s="7">
        <v>2.5652271546056702</v>
      </c>
      <c r="BR167" s="7">
        <v>698.76279675905403</v>
      </c>
      <c r="BS167" s="7" t="s">
        <v>93</v>
      </c>
      <c r="BT167" s="7">
        <v>4.8187719286696597E-3</v>
      </c>
      <c r="BU167" s="7">
        <v>7.2829682733579801E-2</v>
      </c>
      <c r="BV167" s="7">
        <v>6.3489738055154197</v>
      </c>
      <c r="BW167" s="7">
        <v>792.01689137778806</v>
      </c>
      <c r="BX167" s="7">
        <v>0.174114366818412</v>
      </c>
      <c r="BY167" s="7" t="s">
        <v>93</v>
      </c>
      <c r="BZ167" s="7">
        <v>219.172842242695</v>
      </c>
      <c r="CA167" s="7">
        <v>4.1253023524726196E-3</v>
      </c>
      <c r="CB167" s="7">
        <v>3.7797641729965901</v>
      </c>
      <c r="CC167" s="7">
        <v>2.40504380072404E-2</v>
      </c>
      <c r="CD167" s="7">
        <v>2.2752655281920501E-2</v>
      </c>
      <c r="CE167" s="7">
        <v>5.3936956220208797E-2</v>
      </c>
      <c r="CF167" s="7">
        <v>0.49760933427258802</v>
      </c>
      <c r="CG167" s="7">
        <v>0.46219709973061501</v>
      </c>
      <c r="CH167" s="7">
        <v>0.81103315149352195</v>
      </c>
      <c r="CI167" s="7">
        <v>-13.288132330416801</v>
      </c>
      <c r="CJ167" s="7">
        <v>-98.072312523384298</v>
      </c>
      <c r="CK167" s="7">
        <v>2.1453253413875899</v>
      </c>
      <c r="CL167" s="7" t="s">
        <v>94</v>
      </c>
      <c r="CM167" s="7">
        <v>2654.71031869735</v>
      </c>
      <c r="CN167" s="7">
        <v>8.83332606880243E-9</v>
      </c>
      <c r="CO167" s="7">
        <v>1027.9168905213701</v>
      </c>
      <c r="CP167" s="7" t="s">
        <v>94</v>
      </c>
      <c r="CQ167" s="7" t="s">
        <v>93</v>
      </c>
      <c r="CR167" s="7">
        <v>2.15868739058351</v>
      </c>
    </row>
    <row r="168" spans="1:96" ht="15.6" x14ac:dyDescent="0.3">
      <c r="A168" s="4" t="s">
        <v>118</v>
      </c>
      <c r="B168" s="5">
        <v>43970</v>
      </c>
      <c r="C168" s="6" t="s">
        <v>104</v>
      </c>
      <c r="D168" s="5" t="s">
        <v>102</v>
      </c>
      <c r="E168" s="5" t="s">
        <v>108</v>
      </c>
      <c r="F168" s="7">
        <v>30</v>
      </c>
      <c r="G168" s="7">
        <v>4.32</v>
      </c>
      <c r="H168" s="7">
        <v>22.3266666666667</v>
      </c>
      <c r="I168" s="7">
        <v>8.1999999999999993</v>
      </c>
      <c r="J168" s="7">
        <v>0.40083333333333299</v>
      </c>
      <c r="K168" s="7">
        <v>8.91</v>
      </c>
      <c r="L168" s="7">
        <v>760.66300000000001</v>
      </c>
      <c r="M168" s="7">
        <v>1.1100000000000001</v>
      </c>
      <c r="N168" s="7">
        <v>2.2069021720121401E-2</v>
      </c>
      <c r="O168" s="7">
        <v>4.10374215947647E-2</v>
      </c>
      <c r="P168" s="7">
        <v>8.2298364677335593E-3</v>
      </c>
      <c r="Q168" s="7" t="s">
        <v>93</v>
      </c>
      <c r="R168" s="7">
        <v>3.8692748941892801E-3</v>
      </c>
      <c r="S168" s="7">
        <v>5.4207453333311999E-4</v>
      </c>
      <c r="T168" s="7">
        <v>0.76770088577031603</v>
      </c>
      <c r="U168" s="7">
        <v>2.0426940373809301E-2</v>
      </c>
      <c r="V168" s="7">
        <v>7.65255413984905</v>
      </c>
      <c r="W168" s="7">
        <v>892.97492417879005</v>
      </c>
      <c r="X168" s="7">
        <v>8.5244188881095397E-3</v>
      </c>
      <c r="Y168" s="7">
        <v>0.297265642165357</v>
      </c>
      <c r="Z168" s="7">
        <v>439.28800000000001</v>
      </c>
      <c r="AA168" s="7">
        <v>1.9320608236376501E-2</v>
      </c>
      <c r="AB168" s="7">
        <v>791.01164758150401</v>
      </c>
      <c r="AC168" s="7">
        <v>0.39247943574460598</v>
      </c>
      <c r="AD168" s="7">
        <v>2.0895816291268101</v>
      </c>
      <c r="AE168" s="7">
        <v>5.2027919684825399</v>
      </c>
      <c r="AF168" s="7">
        <v>4.0711127122881899E-2</v>
      </c>
      <c r="AG168" s="7">
        <v>0.46222681943355598</v>
      </c>
      <c r="AH168" s="7">
        <v>15.876535192137499</v>
      </c>
      <c r="AI168" s="7" t="s">
        <v>93</v>
      </c>
      <c r="AJ168" s="7" t="s">
        <v>93</v>
      </c>
      <c r="AK168" s="7">
        <v>0.221241145008749</v>
      </c>
      <c r="AL168" s="7">
        <v>2.4095358043374201E-2</v>
      </c>
      <c r="AM168" s="7">
        <v>1.32205296919312</v>
      </c>
      <c r="AN168" s="7">
        <v>4.7443387443984698E-3</v>
      </c>
      <c r="AO168" s="7">
        <v>7.3521943709274201E-2</v>
      </c>
      <c r="AP168" s="7">
        <v>0.56539734991784696</v>
      </c>
      <c r="AQ168" s="7">
        <v>0.19256934389903599</v>
      </c>
      <c r="AR168" s="7">
        <v>1.26393075425127E-2</v>
      </c>
      <c r="AS168" s="7">
        <v>2.9623078080133701E-3</v>
      </c>
      <c r="AT168" s="7">
        <v>3.9243745465760801E-2</v>
      </c>
      <c r="AU168" s="7">
        <v>4.1961789885960998E-2</v>
      </c>
      <c r="AV168" s="7">
        <v>0.58142567768150399</v>
      </c>
      <c r="AW168" s="7">
        <v>3.2806156045596897E-2</v>
      </c>
      <c r="AX168" s="7" t="s">
        <v>93</v>
      </c>
      <c r="AY168" s="7">
        <v>0.96642492778492595</v>
      </c>
      <c r="AZ168" s="7" t="s">
        <v>93</v>
      </c>
      <c r="BA168" s="7">
        <v>4.3397676569147396</v>
      </c>
      <c r="BB168" s="7">
        <v>3.3452917929416598E-2</v>
      </c>
      <c r="BC168" s="7">
        <v>1.48777917764611E-2</v>
      </c>
      <c r="BD168" s="7">
        <v>3.4734242449325102E-3</v>
      </c>
      <c r="BE168" s="7">
        <v>2139.9902442474599</v>
      </c>
      <c r="BF168" s="7">
        <v>234.819409732054</v>
      </c>
      <c r="BG168" s="7" t="s">
        <v>93</v>
      </c>
      <c r="BH168" s="7">
        <v>2.3296114204661E-2</v>
      </c>
      <c r="BI168" s="7" t="s">
        <v>93</v>
      </c>
      <c r="BJ168" s="7">
        <v>2.0532634966028401E-2</v>
      </c>
      <c r="BK168" s="7">
        <v>0.14050464925213499</v>
      </c>
      <c r="BL168" s="7">
        <v>217.02158834027699</v>
      </c>
      <c r="BM168" s="7" t="s">
        <v>93</v>
      </c>
      <c r="BN168" s="7">
        <v>3.8594683774711E-3</v>
      </c>
      <c r="BO168" s="7">
        <v>6.3750773519232603E-3</v>
      </c>
      <c r="BP168" s="7">
        <v>3.3230074566690401E-2</v>
      </c>
      <c r="BQ168" s="7">
        <v>2.5608004895435101</v>
      </c>
      <c r="BR168" s="7">
        <v>748.74542723568402</v>
      </c>
      <c r="BS168" s="7" t="s">
        <v>93</v>
      </c>
      <c r="BT168" s="7">
        <v>5.16940409165478E-3</v>
      </c>
      <c r="BU168" s="7">
        <v>8.1697211250619198E-2</v>
      </c>
      <c r="BV168" s="7">
        <v>6.4268935744286404</v>
      </c>
      <c r="BW168" s="7">
        <v>691.14958654120005</v>
      </c>
      <c r="BX168" s="7">
        <v>0.178388026229928</v>
      </c>
      <c r="BY168" s="7" t="s">
        <v>93</v>
      </c>
      <c r="BZ168" s="7">
        <v>215.80325797950101</v>
      </c>
      <c r="CA168" s="7">
        <v>4.7191580683559097E-3</v>
      </c>
      <c r="CB168" s="7">
        <v>3.8932414512128002</v>
      </c>
      <c r="CC168" s="7" t="s">
        <v>93</v>
      </c>
      <c r="CD168" s="7">
        <v>3.7527416654994997E-2</v>
      </c>
      <c r="CE168" s="7">
        <v>5.2709549448983102E-2</v>
      </c>
      <c r="CF168" s="7">
        <v>0.47785259412276299</v>
      </c>
      <c r="CG168" s="7">
        <v>0.455565274767741</v>
      </c>
      <c r="CH168" s="7">
        <v>0.81381545926438204</v>
      </c>
      <c r="CI168" s="7">
        <v>-13.1858993917222</v>
      </c>
      <c r="CJ168" s="7">
        <v>-97.288638266430894</v>
      </c>
      <c r="CK168" s="7">
        <v>2.2758759154282</v>
      </c>
      <c r="CL168" s="7" t="s">
        <v>94</v>
      </c>
      <c r="CM168" s="7">
        <v>2773.4850784361502</v>
      </c>
      <c r="CN168" s="7">
        <v>9.3702418582143095E-9</v>
      </c>
      <c r="CO168" s="7">
        <v>1090.39673157165</v>
      </c>
      <c r="CP168" s="7" t="s">
        <v>94</v>
      </c>
      <c r="CQ168" s="7" t="s">
        <v>93</v>
      </c>
      <c r="CR168" s="7">
        <v>2.2898988205002802</v>
      </c>
    </row>
    <row r="169" spans="1:96" ht="15.6" x14ac:dyDescent="0.3">
      <c r="A169" s="4" t="s">
        <v>118</v>
      </c>
      <c r="B169" s="5">
        <v>43977</v>
      </c>
      <c r="C169" s="6" t="s">
        <v>104</v>
      </c>
      <c r="D169" s="5" t="s">
        <v>102</v>
      </c>
      <c r="E169" s="5" t="s">
        <v>108</v>
      </c>
      <c r="F169" s="7">
        <v>30</v>
      </c>
      <c r="G169" s="7">
        <v>4.3099999999999996</v>
      </c>
      <c r="H169" s="7">
        <v>25.1466666666667</v>
      </c>
      <c r="I169" s="7">
        <v>10.45</v>
      </c>
      <c r="J169" s="7">
        <v>0.4728</v>
      </c>
      <c r="K169" s="7">
        <v>5.95</v>
      </c>
      <c r="L169" s="7">
        <v>452.04</v>
      </c>
      <c r="M169" s="7">
        <v>1.4</v>
      </c>
      <c r="N169" s="7">
        <v>2.2330362886980398E-2</v>
      </c>
      <c r="O169" s="7">
        <v>4.6864261960564403E-2</v>
      </c>
      <c r="P169" s="7">
        <v>9.3900520935614306E-3</v>
      </c>
      <c r="Q169" s="7" t="s">
        <v>93</v>
      </c>
      <c r="R169" s="7">
        <v>5.4221235861088204E-3</v>
      </c>
      <c r="S169" s="7">
        <v>4.6974523730104501E-4</v>
      </c>
      <c r="T169" s="7">
        <v>1.07856113784664</v>
      </c>
      <c r="U169" s="7">
        <v>1.8189061369501498E-2</v>
      </c>
      <c r="V169" s="7">
        <v>8.2126811947369003</v>
      </c>
      <c r="W169" s="7">
        <v>885.85582034726201</v>
      </c>
      <c r="X169" s="7">
        <v>9.4648588198831696E-3</v>
      </c>
      <c r="Y169" s="7">
        <v>0.35409664450063</v>
      </c>
      <c r="Z169" s="7">
        <v>282.70100000000002</v>
      </c>
      <c r="AA169" s="7">
        <v>2.2623044676770902E-2</v>
      </c>
      <c r="AB169" s="7">
        <v>856.307292930107</v>
      </c>
      <c r="AC169" s="7">
        <v>0.426811099954583</v>
      </c>
      <c r="AD169" s="7">
        <v>2.5165119075029398</v>
      </c>
      <c r="AE169" s="7">
        <v>5.5953032691206799</v>
      </c>
      <c r="AF169" s="7">
        <v>4.0763184398906999E-2</v>
      </c>
      <c r="AG169" s="7">
        <v>0.60555129216293802</v>
      </c>
      <c r="AH169" s="7">
        <v>31.475360110490001</v>
      </c>
      <c r="AI169" s="7" t="s">
        <v>93</v>
      </c>
      <c r="AJ169" s="7" t="s">
        <v>93</v>
      </c>
      <c r="AK169" s="7">
        <v>0.23871445689084</v>
      </c>
      <c r="AL169" s="7">
        <v>1.9217897571426699E-2</v>
      </c>
      <c r="AM169" s="7">
        <v>2.12301301273191</v>
      </c>
      <c r="AN169" s="7">
        <v>5.5844557130999397E-3</v>
      </c>
      <c r="AO169" s="7">
        <v>0.104132764554575</v>
      </c>
      <c r="AP169" s="7">
        <v>0.64675608763378001</v>
      </c>
      <c r="AQ169" s="7">
        <v>0.211026906554241</v>
      </c>
      <c r="AR169" s="7">
        <v>1.5497328776169999E-2</v>
      </c>
      <c r="AS169" s="7">
        <v>3.2255383782447198E-3</v>
      </c>
      <c r="AT169" s="7">
        <v>4.63426246087036E-2</v>
      </c>
      <c r="AU169" s="7">
        <v>4.2035140600658702E-2</v>
      </c>
      <c r="AV169" s="7">
        <v>0.55037809812218297</v>
      </c>
      <c r="AW169" s="7">
        <v>3.4759919308060001E-2</v>
      </c>
      <c r="AX169" s="7" t="s">
        <v>93</v>
      </c>
      <c r="AY169" s="7">
        <v>0.72279633232626395</v>
      </c>
      <c r="AZ169" s="7" t="s">
        <v>93</v>
      </c>
      <c r="BA169" s="7">
        <v>7.3537376198017101</v>
      </c>
      <c r="BB169" s="7">
        <v>3.7021496977685003E-2</v>
      </c>
      <c r="BC169" s="7">
        <v>1.28936973441168E-2</v>
      </c>
      <c r="BD169" s="7">
        <v>3.79346596778068E-3</v>
      </c>
      <c r="BE169" s="7">
        <v>1827.9716260109999</v>
      </c>
      <c r="BF169" s="7">
        <v>279.817452911445</v>
      </c>
      <c r="BG169" s="7" t="s">
        <v>93</v>
      </c>
      <c r="BH169" s="7">
        <v>2.5594557965624699E-2</v>
      </c>
      <c r="BI169" s="7" t="s">
        <v>93</v>
      </c>
      <c r="BJ169" s="7">
        <v>2.2026188095050098E-2</v>
      </c>
      <c r="BK169" s="7">
        <v>0.15295414572170801</v>
      </c>
      <c r="BL169" s="7">
        <v>173.43691220251</v>
      </c>
      <c r="BM169" s="7" t="s">
        <v>93</v>
      </c>
      <c r="BN169" s="7">
        <v>3.5410674072253001E-3</v>
      </c>
      <c r="BO169" s="7">
        <v>7.5046935818229099E-3</v>
      </c>
      <c r="BP169" s="7">
        <v>3.5570521765184798E-2</v>
      </c>
      <c r="BQ169" s="7">
        <v>2.88626349485956</v>
      </c>
      <c r="BR169" s="7">
        <v>852.68224296028598</v>
      </c>
      <c r="BS169" s="7" t="s">
        <v>93</v>
      </c>
      <c r="BT169" s="7">
        <v>5.3061346026282404E-3</v>
      </c>
      <c r="BU169" s="7">
        <v>0.119123856440079</v>
      </c>
      <c r="BV169" s="7">
        <v>7.2954893834698797</v>
      </c>
      <c r="BW169" s="7">
        <v>763.82755599953896</v>
      </c>
      <c r="BX169" s="7">
        <v>0.20060518693454599</v>
      </c>
      <c r="BY169" s="7" t="s">
        <v>93</v>
      </c>
      <c r="BZ169" s="7">
        <v>259.04132816355502</v>
      </c>
      <c r="CA169" s="7">
        <v>7.8165451659447192E-3</v>
      </c>
      <c r="CB169" s="7">
        <v>5.0227704019570698</v>
      </c>
      <c r="CC169" s="7">
        <v>2.6297170634671199E-2</v>
      </c>
      <c r="CD169" s="7">
        <v>3.9506539539461698E-2</v>
      </c>
      <c r="CE169" s="7">
        <v>6.1151215626989303E-2</v>
      </c>
      <c r="CF169" s="7">
        <v>0.55984013070726801</v>
      </c>
      <c r="CG169" s="7">
        <v>0.55563319600263605</v>
      </c>
      <c r="CH169" s="7">
        <v>1.0201658161981899</v>
      </c>
      <c r="CI169" s="7">
        <v>-12.914468165724299</v>
      </c>
      <c r="CJ169" s="7">
        <v>-95.911935616506099</v>
      </c>
      <c r="CK169" s="7">
        <v>2.9093295627499698</v>
      </c>
      <c r="CL169" s="7" t="s">
        <v>94</v>
      </c>
      <c r="CM169" s="7">
        <v>4537.3369438334803</v>
      </c>
      <c r="CN169" s="7">
        <v>1.19896797422205E-8</v>
      </c>
      <c r="CO169" s="7">
        <v>1395.21559862911</v>
      </c>
      <c r="CP169" s="7">
        <v>1.7541352576670799</v>
      </c>
      <c r="CQ169" s="7">
        <v>0.82739672656771801</v>
      </c>
      <c r="CR169" s="7">
        <v>2.93003680324628</v>
      </c>
    </row>
    <row r="170" spans="1:96" ht="15.6" x14ac:dyDescent="0.3">
      <c r="A170" s="4" t="s">
        <v>118</v>
      </c>
      <c r="B170" s="5">
        <v>43998</v>
      </c>
      <c r="C170" s="6" t="s">
        <v>104</v>
      </c>
      <c r="D170" s="5" t="s">
        <v>102</v>
      </c>
      <c r="E170" s="5" t="s">
        <v>108</v>
      </c>
      <c r="F170" s="7">
        <v>20</v>
      </c>
      <c r="G170" s="7">
        <v>5.04</v>
      </c>
      <c r="H170" s="7">
        <v>35.18</v>
      </c>
      <c r="I170" s="7">
        <v>137.78</v>
      </c>
      <c r="J170" s="7">
        <v>0.64349999999999996</v>
      </c>
      <c r="K170" s="7">
        <v>12.38</v>
      </c>
      <c r="L170" s="7">
        <v>291.31400000000002</v>
      </c>
      <c r="M170" s="7">
        <v>10.84</v>
      </c>
      <c r="N170" s="7">
        <v>5.4138771253047398E-2</v>
      </c>
      <c r="O170" s="7">
        <v>4.4977674200423201E-2</v>
      </c>
      <c r="P170" s="7">
        <v>2.16466159698777E-2</v>
      </c>
      <c r="Q170" s="7" t="s">
        <v>93</v>
      </c>
      <c r="R170" s="7">
        <v>1.4549668872358101E-2</v>
      </c>
      <c r="S170" s="7">
        <v>5.5387734485983105E-4</v>
      </c>
      <c r="T170" s="7">
        <v>1.07165501988459</v>
      </c>
      <c r="U170" s="7">
        <v>2.3276017486611799E-2</v>
      </c>
      <c r="V170" s="7">
        <v>38.332351747710398</v>
      </c>
      <c r="W170" s="7">
        <v>1209.4303325359599</v>
      </c>
      <c r="X170" s="7">
        <v>1.6457456425416499E-2</v>
      </c>
      <c r="Y170" s="7">
        <v>0.47251467900877397</v>
      </c>
      <c r="Z170" s="7">
        <v>573.44899999999996</v>
      </c>
      <c r="AA170" s="7">
        <v>3.1798098130106402E-2</v>
      </c>
      <c r="AB170" s="7">
        <v>1869.56431756908</v>
      </c>
      <c r="AC170" s="7">
        <v>1.0423917574794701</v>
      </c>
      <c r="AD170" s="7">
        <v>2.1337039347914502</v>
      </c>
      <c r="AE170" s="7">
        <v>10.241792034672899</v>
      </c>
      <c r="AF170" s="7">
        <v>5.44861538996377E-2</v>
      </c>
      <c r="AG170" s="7">
        <v>0.67998760410500303</v>
      </c>
      <c r="AH170" s="7">
        <v>56.824183446185302</v>
      </c>
      <c r="AI170" s="7" t="s">
        <v>93</v>
      </c>
      <c r="AJ170" s="7" t="s">
        <v>93</v>
      </c>
      <c r="AK170" s="7">
        <v>0.57881641080498203</v>
      </c>
      <c r="AL170" s="7">
        <v>2.5034938694511798E-2</v>
      </c>
      <c r="AM170" s="7">
        <v>4.6416385537252802</v>
      </c>
      <c r="AN170" s="7">
        <v>1.271064363962E-2</v>
      </c>
      <c r="AO170" s="7">
        <v>0.129507726201643</v>
      </c>
      <c r="AP170" s="7">
        <v>0.76881909990822905</v>
      </c>
      <c r="AQ170" s="7">
        <v>0.51448752851553903</v>
      </c>
      <c r="AR170" s="7">
        <v>3.4998026912319798E-2</v>
      </c>
      <c r="AS170" s="7">
        <v>7.7536275707754398E-3</v>
      </c>
      <c r="AT170" s="7">
        <v>9.8772904846559206E-2</v>
      </c>
      <c r="AU170" s="7">
        <v>0.115529088019611</v>
      </c>
      <c r="AV170" s="7">
        <v>0.48796664782882099</v>
      </c>
      <c r="AW170" s="7">
        <v>8.4909655490674807E-2</v>
      </c>
      <c r="AX170" s="7" t="s">
        <v>93</v>
      </c>
      <c r="AY170" s="7">
        <v>1.2808607859222001</v>
      </c>
      <c r="AZ170" s="7" t="s">
        <v>93</v>
      </c>
      <c r="BA170" s="7">
        <v>7.4180224180995902</v>
      </c>
      <c r="BB170" s="7">
        <v>8.9093602119993703E-2</v>
      </c>
      <c r="BC170" s="7">
        <v>1.23032098873314E-2</v>
      </c>
      <c r="BD170" s="7">
        <v>8.3226407002028602E-3</v>
      </c>
      <c r="BE170" s="7">
        <v>3291.58520434604</v>
      </c>
      <c r="BF170" s="7">
        <v>425.43445804453899</v>
      </c>
      <c r="BG170" s="7" t="s">
        <v>93</v>
      </c>
      <c r="BH170" s="7">
        <v>5.2439621476626397E-2</v>
      </c>
      <c r="BI170" s="7" t="s">
        <v>93</v>
      </c>
      <c r="BJ170" s="7">
        <v>5.3516109756471503E-2</v>
      </c>
      <c r="BK170" s="7">
        <v>0.282836746071367</v>
      </c>
      <c r="BL170" s="7">
        <v>254.91571418289001</v>
      </c>
      <c r="BM170" s="7" t="s">
        <v>93</v>
      </c>
      <c r="BN170" s="7">
        <v>4.6936139997709398E-3</v>
      </c>
      <c r="BO170" s="7">
        <v>1.7871076780258299E-2</v>
      </c>
      <c r="BP170" s="7">
        <v>7.53907904772666E-2</v>
      </c>
      <c r="BQ170" s="7">
        <v>6.2809133410914297</v>
      </c>
      <c r="BR170" s="7">
        <v>4537.2209537980998</v>
      </c>
      <c r="BS170" s="7" t="s">
        <v>93</v>
      </c>
      <c r="BT170" s="7">
        <v>8.8494054189676204E-3</v>
      </c>
      <c r="BU170" s="7">
        <v>0.45782521143506799</v>
      </c>
      <c r="BV170" s="7">
        <v>11.3205976250958</v>
      </c>
      <c r="BW170" s="7">
        <v>398.09825510721299</v>
      </c>
      <c r="BX170" s="7">
        <v>0.47298563750352901</v>
      </c>
      <c r="BY170" s="7" t="s">
        <v>93</v>
      </c>
      <c r="BZ170" s="7">
        <v>418.21646896284102</v>
      </c>
      <c r="CA170" s="7">
        <v>7.8389451701633799E-3</v>
      </c>
      <c r="CB170" s="7">
        <v>6.1591799059605004</v>
      </c>
      <c r="CC170" s="7">
        <v>3.2011295826623397E-2</v>
      </c>
      <c r="CD170" s="7">
        <v>0.13671444609050401</v>
      </c>
      <c r="CE170" s="7">
        <v>0.143984723711375</v>
      </c>
      <c r="CF170" s="7">
        <v>1.27462246488719</v>
      </c>
      <c r="CG170" s="7">
        <v>0.93932659175119604</v>
      </c>
      <c r="CH170" s="7">
        <v>1.47302067886802</v>
      </c>
      <c r="CI170" s="7">
        <v>-12.869542116366899</v>
      </c>
      <c r="CJ170" s="7">
        <v>-94.820180455101294</v>
      </c>
      <c r="CK170" s="7">
        <v>11.131734602464199</v>
      </c>
      <c r="CL170" s="7" t="s">
        <v>94</v>
      </c>
      <c r="CM170" s="7">
        <v>17976.187908584699</v>
      </c>
      <c r="CN170" s="7">
        <v>4.73146251820615E-8</v>
      </c>
      <c r="CO170" s="7">
        <v>5505.9104593795</v>
      </c>
      <c r="CP170" s="7">
        <v>117.296584837905</v>
      </c>
      <c r="CQ170" s="7">
        <v>55.326868272135499</v>
      </c>
      <c r="CR170" s="7">
        <v>11.562743634182199</v>
      </c>
    </row>
    <row r="171" spans="1:96" ht="15.6" x14ac:dyDescent="0.3">
      <c r="A171" s="4" t="s">
        <v>118</v>
      </c>
      <c r="B171" s="5">
        <v>44025</v>
      </c>
      <c r="C171" s="6" t="s">
        <v>105</v>
      </c>
      <c r="D171" s="5" t="s">
        <v>102</v>
      </c>
      <c r="E171" s="5" t="s">
        <v>108</v>
      </c>
      <c r="F171" s="7">
        <v>40</v>
      </c>
      <c r="G171" s="7">
        <v>4.09</v>
      </c>
      <c r="H171" s="7">
        <v>44.003333333333302</v>
      </c>
      <c r="I171" s="7">
        <v>11.15</v>
      </c>
      <c r="J171" s="7">
        <v>0.74806666666666699</v>
      </c>
      <c r="K171" s="7">
        <v>8.09</v>
      </c>
      <c r="L171" s="7">
        <v>438.89800000000002</v>
      </c>
      <c r="M171" s="7">
        <v>1.47</v>
      </c>
      <c r="N171" s="7">
        <v>4.2642081407724901E-2</v>
      </c>
      <c r="O171" s="7">
        <v>7.5528834281454696E-2</v>
      </c>
      <c r="P171" s="7">
        <v>1.7953288690099701E-2</v>
      </c>
      <c r="Q171" s="7" t="s">
        <v>93</v>
      </c>
      <c r="R171" s="7">
        <v>7.9190353051524203E-3</v>
      </c>
      <c r="S171" s="7">
        <v>5.83772523613978E-4</v>
      </c>
      <c r="T171" s="7">
        <v>1.2316124352148401</v>
      </c>
      <c r="U171" s="7">
        <v>2.6409427388780602E-3</v>
      </c>
      <c r="V171" s="7">
        <v>7.50203963412768</v>
      </c>
      <c r="W171" s="7">
        <v>904.054879157502</v>
      </c>
      <c r="X171" s="7">
        <v>1.8135045360790501E-2</v>
      </c>
      <c r="Y171" s="7">
        <v>0.48089427900293802</v>
      </c>
      <c r="Z171" s="7">
        <v>499.50700000000001</v>
      </c>
      <c r="AA171" s="7">
        <v>3.22254828323187E-2</v>
      </c>
      <c r="AB171" s="7">
        <v>1395.9347335263101</v>
      </c>
      <c r="AC171" s="7">
        <v>0.90550177618375005</v>
      </c>
      <c r="AD171" s="7">
        <v>2.1982316082566098</v>
      </c>
      <c r="AE171" s="7">
        <v>8.6285152980157491</v>
      </c>
      <c r="AF171" s="7">
        <v>6.6669908138600797E-2</v>
      </c>
      <c r="AG171" s="7">
        <v>0.55210476453630697</v>
      </c>
      <c r="AH171" s="7">
        <v>44.1499664556532</v>
      </c>
      <c r="AI171" s="7" t="s">
        <v>93</v>
      </c>
      <c r="AJ171" s="7" t="s">
        <v>93</v>
      </c>
      <c r="AK171" s="7">
        <v>0.49220271348371702</v>
      </c>
      <c r="AL171" s="7">
        <v>4.2895724318820598E-2</v>
      </c>
      <c r="AM171" s="7">
        <v>3.5031878293473402</v>
      </c>
      <c r="AN171" s="7">
        <v>1.02312785867281E-2</v>
      </c>
      <c r="AO171" s="7">
        <v>0.132486712302405</v>
      </c>
      <c r="AP171" s="7">
        <v>0.723975615123709</v>
      </c>
      <c r="AQ171" s="7">
        <v>0.41698365803711201</v>
      </c>
      <c r="AR171" s="7">
        <v>2.0383755152818799E-2</v>
      </c>
      <c r="AS171" s="7">
        <v>6.0382787767483802E-3</v>
      </c>
      <c r="AT171" s="7">
        <v>6.1628785830680197E-2</v>
      </c>
      <c r="AU171" s="7">
        <v>9.26189011063831E-2</v>
      </c>
      <c r="AV171" s="7">
        <v>0.63798947534907402</v>
      </c>
      <c r="AW171" s="7">
        <v>6.8477209270054004E-2</v>
      </c>
      <c r="AX171" s="7" t="s">
        <v>93</v>
      </c>
      <c r="AY171" s="7">
        <v>0.13249130909178999</v>
      </c>
      <c r="AZ171" s="7" t="s">
        <v>93</v>
      </c>
      <c r="BA171" s="7">
        <v>7.57250737182199</v>
      </c>
      <c r="BB171" s="7">
        <v>7.2341167333589002E-2</v>
      </c>
      <c r="BC171" s="7">
        <v>7.8928095205709394E-3</v>
      </c>
      <c r="BD171" s="7">
        <v>6.4629819349804199E-3</v>
      </c>
      <c r="BE171" s="7">
        <v>1327.49814683101</v>
      </c>
      <c r="BF171" s="7">
        <v>366.06139725009803</v>
      </c>
      <c r="BG171" s="7" t="s">
        <v>93</v>
      </c>
      <c r="BH171" s="7">
        <v>3.8051223818907597E-2</v>
      </c>
      <c r="BI171" s="7" t="s">
        <v>93</v>
      </c>
      <c r="BJ171" s="7">
        <v>4.1876440289081301E-2</v>
      </c>
      <c r="BK171" s="7">
        <v>0.18641128856036901</v>
      </c>
      <c r="BL171" s="7">
        <v>90.174769698952005</v>
      </c>
      <c r="BM171" s="7" t="s">
        <v>93</v>
      </c>
      <c r="BN171" s="7">
        <v>7.0477741619977101E-3</v>
      </c>
      <c r="BO171" s="7">
        <v>1.4362464002337301E-2</v>
      </c>
      <c r="BP171" s="7">
        <v>5.1648148220034398E-2</v>
      </c>
      <c r="BQ171" s="7">
        <v>4.3942268210200197</v>
      </c>
      <c r="BR171" s="7">
        <v>1847.5891367674401</v>
      </c>
      <c r="BS171" s="7" t="s">
        <v>93</v>
      </c>
      <c r="BT171" s="7">
        <v>5.8849626732805803E-3</v>
      </c>
      <c r="BU171" s="7">
        <v>9.7818020754226506E-2</v>
      </c>
      <c r="BV171" s="7">
        <v>11.9192327171722</v>
      </c>
      <c r="BW171" s="7">
        <v>573.97231416601903</v>
      </c>
      <c r="BX171" s="7">
        <v>0.43772734552442599</v>
      </c>
      <c r="BY171" s="7" t="s">
        <v>93</v>
      </c>
      <c r="BZ171" s="7">
        <v>408.08795967746801</v>
      </c>
      <c r="CA171" s="7">
        <v>6.2018536439382597E-3</v>
      </c>
      <c r="CB171" s="7">
        <v>8.4080507634312198</v>
      </c>
      <c r="CC171" s="7">
        <v>2.9158056409150999E-2</v>
      </c>
      <c r="CD171" s="7">
        <v>4.1979122829365299E-2</v>
      </c>
      <c r="CE171" s="7">
        <v>0.12603428742242301</v>
      </c>
      <c r="CF171" s="7">
        <v>0.87707406917948505</v>
      </c>
      <c r="CG171" s="7">
        <v>1.08498979128773</v>
      </c>
      <c r="CH171" s="7">
        <v>1.5031708538297199</v>
      </c>
      <c r="CI171" s="7">
        <v>-12.181705240785799</v>
      </c>
      <c r="CJ171" s="7">
        <v>-91.958321818232406</v>
      </c>
      <c r="CK171" s="7">
        <v>3.9467900276947501</v>
      </c>
      <c r="CL171" s="7" t="s">
        <v>94</v>
      </c>
      <c r="CM171" s="7">
        <v>6654.4281857775204</v>
      </c>
      <c r="CN171" s="7">
        <v>1.6223518105254401E-8</v>
      </c>
      <c r="CO171" s="7">
        <v>1887.8990942005601</v>
      </c>
      <c r="CP171" s="7">
        <v>3.25900445734045</v>
      </c>
      <c r="CQ171" s="7">
        <v>1.53721875669912</v>
      </c>
      <c r="CR171" s="7">
        <v>3.9647018226130002</v>
      </c>
    </row>
    <row r="172" spans="1:96" ht="15.6" x14ac:dyDescent="0.3">
      <c r="A172" s="4" t="s">
        <v>118</v>
      </c>
      <c r="B172" s="5">
        <v>44039</v>
      </c>
      <c r="C172" s="6" t="s">
        <v>105</v>
      </c>
      <c r="D172" s="5" t="s">
        <v>102</v>
      </c>
      <c r="E172" s="5" t="s">
        <v>108</v>
      </c>
      <c r="F172" s="7">
        <v>40</v>
      </c>
      <c r="G172" s="7">
        <v>4.13</v>
      </c>
      <c r="H172" s="7">
        <v>48.68</v>
      </c>
      <c r="I172" s="7">
        <v>12.59</v>
      </c>
      <c r="J172" s="7">
        <v>0.78220000000000001</v>
      </c>
      <c r="K172" s="7">
        <v>9.69</v>
      </c>
      <c r="L172" s="7">
        <v>308.01799999999997</v>
      </c>
      <c r="M172" s="7">
        <v>1.31</v>
      </c>
      <c r="N172" s="7">
        <v>4.75411981186461E-2</v>
      </c>
      <c r="O172" s="7">
        <v>6.8920826951483299E-2</v>
      </c>
      <c r="P172" s="7">
        <v>1.9652986112689601E-2</v>
      </c>
      <c r="Q172" s="7" t="s">
        <v>93</v>
      </c>
      <c r="R172" s="7">
        <v>9.7206880723230606E-3</v>
      </c>
      <c r="S172" s="7">
        <v>4.0385631222856903E-4</v>
      </c>
      <c r="T172" s="7">
        <v>0.81189927728740396</v>
      </c>
      <c r="U172" s="7">
        <v>2.92120981775248E-3</v>
      </c>
      <c r="V172" s="7">
        <v>6.8409978721842499</v>
      </c>
      <c r="W172" s="7">
        <v>841.92062414775603</v>
      </c>
      <c r="X172" s="7">
        <v>1.80460278690079E-2</v>
      </c>
      <c r="Y172" s="7">
        <v>0.51334565348148398</v>
      </c>
      <c r="Z172" s="7">
        <v>424.86200000000002</v>
      </c>
      <c r="AA172" s="7">
        <v>2.78063546104627E-2</v>
      </c>
      <c r="AB172" s="7">
        <v>1344.75503051123</v>
      </c>
      <c r="AC172" s="7">
        <v>1.0769192285710301</v>
      </c>
      <c r="AD172" s="7">
        <v>1.8236954181960701</v>
      </c>
      <c r="AE172" s="7">
        <v>8.0168154766584099</v>
      </c>
      <c r="AF172" s="7">
        <v>6.5660123599042899E-2</v>
      </c>
      <c r="AG172" s="7">
        <v>0.57488901790229396</v>
      </c>
      <c r="AH172" s="7">
        <v>51.557728532642102</v>
      </c>
      <c r="AI172" s="7" t="s">
        <v>93</v>
      </c>
      <c r="AJ172" s="7" t="s">
        <v>93</v>
      </c>
      <c r="AK172" s="7">
        <v>0.57975519820347399</v>
      </c>
      <c r="AL172" s="7">
        <v>3.4800780875548901E-2</v>
      </c>
      <c r="AM172" s="7">
        <v>4.0358760623649799</v>
      </c>
      <c r="AN172" s="7">
        <v>1.2555856285808201E-2</v>
      </c>
      <c r="AO172" s="7">
        <v>0.111186418977844</v>
      </c>
      <c r="AP172" s="7">
        <v>0.685280346034704</v>
      </c>
      <c r="AQ172" s="7">
        <v>0.47995195491263998</v>
      </c>
      <c r="AR172" s="7">
        <v>2.4717747957713702E-2</v>
      </c>
      <c r="AS172" s="7">
        <v>6.7798889655363501E-3</v>
      </c>
      <c r="AT172" s="7">
        <v>6.7806176367190302E-2</v>
      </c>
      <c r="AU172" s="7">
        <v>0.114066318401602</v>
      </c>
      <c r="AV172" s="7">
        <v>0.64670634746877997</v>
      </c>
      <c r="AW172" s="7">
        <v>8.2443364914690606E-2</v>
      </c>
      <c r="AX172" s="7" t="s">
        <v>93</v>
      </c>
      <c r="AY172" s="7">
        <v>8.9408302250612401E-2</v>
      </c>
      <c r="AZ172" s="7" t="s">
        <v>93</v>
      </c>
      <c r="BA172" s="7">
        <v>5.3903405051473001</v>
      </c>
      <c r="BB172" s="7">
        <v>8.6682108212037201E-2</v>
      </c>
      <c r="BC172" s="7">
        <v>8.19130175059536E-3</v>
      </c>
      <c r="BD172" s="7">
        <v>7.7799302995238996E-3</v>
      </c>
      <c r="BE172" s="7">
        <v>1529.4169737943801</v>
      </c>
      <c r="BF172" s="7">
        <v>342.677088377833</v>
      </c>
      <c r="BG172" s="7" t="s">
        <v>93</v>
      </c>
      <c r="BH172" s="7">
        <v>4.2562021259437303E-2</v>
      </c>
      <c r="BI172" s="7" t="s">
        <v>93</v>
      </c>
      <c r="BJ172" s="7">
        <v>5.1147154649474301E-2</v>
      </c>
      <c r="BK172" s="7">
        <v>0.20509012936653101</v>
      </c>
      <c r="BL172" s="7">
        <v>26.813342445950401</v>
      </c>
      <c r="BM172" s="7" t="s">
        <v>93</v>
      </c>
      <c r="BN172" s="7">
        <v>6.0304170054997297E-3</v>
      </c>
      <c r="BO172" s="7">
        <v>1.74600705632025E-2</v>
      </c>
      <c r="BP172" s="7">
        <v>6.0433793657033698E-2</v>
      </c>
      <c r="BQ172" s="7">
        <v>4.7898611192520102</v>
      </c>
      <c r="BR172" s="7">
        <v>2254.3455362916902</v>
      </c>
      <c r="BS172" s="7" t="s">
        <v>93</v>
      </c>
      <c r="BT172" s="7">
        <v>7.0505349800563501E-3</v>
      </c>
      <c r="BU172" s="7">
        <v>5.9413495951488399E-2</v>
      </c>
      <c r="BV172" s="7">
        <v>11.1189437955738</v>
      </c>
      <c r="BW172" s="7">
        <v>476.47442943412199</v>
      </c>
      <c r="BX172" s="7">
        <v>0.51546305186237995</v>
      </c>
      <c r="BY172" s="7" t="s">
        <v>93</v>
      </c>
      <c r="BZ172" s="7">
        <v>467.94065271517297</v>
      </c>
      <c r="CA172" s="7">
        <v>4.9352213463590396E-3</v>
      </c>
      <c r="CB172" s="7">
        <v>8.4448415426200807</v>
      </c>
      <c r="CC172" s="7">
        <v>1.69198337420828E-2</v>
      </c>
      <c r="CD172" s="7">
        <v>3.9194214380858003E-2</v>
      </c>
      <c r="CE172" s="7">
        <v>0.14452036374296101</v>
      </c>
      <c r="CF172" s="7">
        <v>0.94554030436480196</v>
      </c>
      <c r="CG172" s="7">
        <v>1.1882013554652999</v>
      </c>
      <c r="CH172" s="7">
        <v>1.64351965658711</v>
      </c>
      <c r="CI172" s="7">
        <v>-12.6927375523106</v>
      </c>
      <c r="CJ172" s="7">
        <v>-95.161737615070194</v>
      </c>
      <c r="CK172" s="7">
        <v>4.740488255531</v>
      </c>
      <c r="CL172" s="7" t="s">
        <v>94</v>
      </c>
      <c r="CM172" s="7">
        <v>8162.8415088509601</v>
      </c>
      <c r="CN172" s="7">
        <v>1.9495652098185299E-8</v>
      </c>
      <c r="CO172" s="7">
        <v>2268.6709318056501</v>
      </c>
      <c r="CP172" s="7">
        <v>5.9618738731392797</v>
      </c>
      <c r="CQ172" s="7">
        <v>2.81211776873208</v>
      </c>
      <c r="CR172" s="7">
        <v>4.7643456188254696</v>
      </c>
    </row>
    <row r="173" spans="1:96" ht="15.6" x14ac:dyDescent="0.3">
      <c r="A173" s="4" t="s">
        <v>118</v>
      </c>
      <c r="B173" s="5">
        <v>44053</v>
      </c>
      <c r="C173" s="6" t="s">
        <v>105</v>
      </c>
      <c r="D173" s="5" t="s">
        <v>102</v>
      </c>
      <c r="E173" s="5" t="s">
        <v>108</v>
      </c>
      <c r="F173" s="7">
        <v>30</v>
      </c>
      <c r="G173" s="7">
        <v>4.3099999999999996</v>
      </c>
      <c r="H173" s="7">
        <v>59.54</v>
      </c>
      <c r="I173" s="7">
        <v>10.77</v>
      </c>
      <c r="J173" s="7">
        <v>1.054</v>
      </c>
      <c r="K173" s="7">
        <v>8.5299999999999994</v>
      </c>
      <c r="L173" s="7">
        <v>214.05199999999999</v>
      </c>
      <c r="M173" s="7">
        <v>8.25</v>
      </c>
      <c r="N173" s="7">
        <v>7.20031316226038E-2</v>
      </c>
      <c r="O173" s="7">
        <v>6.1696256999223299E-2</v>
      </c>
      <c r="P173" s="7">
        <v>3.1398986016706598E-2</v>
      </c>
      <c r="Q173" s="7" t="s">
        <v>93</v>
      </c>
      <c r="R173" s="7">
        <v>1.49688825441132E-2</v>
      </c>
      <c r="S173" s="7">
        <v>6.4896432212902401E-4</v>
      </c>
      <c r="T173" s="7">
        <v>0.92757026932721598</v>
      </c>
      <c r="U173" s="7">
        <v>1.8060043697890299E-2</v>
      </c>
      <c r="V173" s="7">
        <v>16.659783698954801</v>
      </c>
      <c r="W173" s="7">
        <v>1260.0984160798801</v>
      </c>
      <c r="X173" s="7">
        <v>2.7669645720125601E-2</v>
      </c>
      <c r="Y173" s="7">
        <v>0.81296952568256498</v>
      </c>
      <c r="Z173" s="7">
        <v>834.56299999999999</v>
      </c>
      <c r="AA173" s="7">
        <v>3.1171139856317101E-2</v>
      </c>
      <c r="AB173" s="7">
        <v>1689.1275971638199</v>
      </c>
      <c r="AC173" s="7">
        <v>1.5984891626750899</v>
      </c>
      <c r="AD173" s="7">
        <v>1.2656610743962999</v>
      </c>
      <c r="AE173" s="7">
        <v>13.9134334553021</v>
      </c>
      <c r="AF173" s="7">
        <v>6.8616933689810505E-2</v>
      </c>
      <c r="AG173" s="7">
        <v>1.1209932694132001</v>
      </c>
      <c r="AH173" s="7">
        <v>208.876605289498</v>
      </c>
      <c r="AI173" s="7" t="s">
        <v>93</v>
      </c>
      <c r="AJ173" s="7" t="s">
        <v>93</v>
      </c>
      <c r="AK173" s="7">
        <v>0.90059483689447895</v>
      </c>
      <c r="AL173" s="7">
        <v>7.1557688534650402E-2</v>
      </c>
      <c r="AM173" s="7">
        <v>7.3743284523727199</v>
      </c>
      <c r="AN173" s="7">
        <v>1.96860658503978E-2</v>
      </c>
      <c r="AO173" s="7">
        <v>0.17339836328954</v>
      </c>
      <c r="AP173" s="7">
        <v>0.95556533719588899</v>
      </c>
      <c r="AQ173" s="7">
        <v>0.74210110310432797</v>
      </c>
      <c r="AR173" s="7">
        <v>5.0846670450656099E-2</v>
      </c>
      <c r="AS173" s="7">
        <v>1.03003757574118E-2</v>
      </c>
      <c r="AT173" s="7">
        <v>9.4738108714802302E-2</v>
      </c>
      <c r="AU173" s="7">
        <v>0.16444493112088099</v>
      </c>
      <c r="AV173" s="7">
        <v>0.81185514881961596</v>
      </c>
      <c r="AW173" s="7">
        <v>0.12896851565329301</v>
      </c>
      <c r="AX173" s="7" t="s">
        <v>93</v>
      </c>
      <c r="AY173" s="7">
        <v>0.83976303588440804</v>
      </c>
      <c r="AZ173" s="7" t="s">
        <v>93</v>
      </c>
      <c r="BA173" s="7">
        <v>8.0861443468957397</v>
      </c>
      <c r="BB173" s="7">
        <v>0.119508237952323</v>
      </c>
      <c r="BC173" s="7">
        <v>1.0614922290412099E-2</v>
      </c>
      <c r="BD173" s="7">
        <v>1.110831140327E-2</v>
      </c>
      <c r="BE173" s="7">
        <v>2746.9189460924899</v>
      </c>
      <c r="BF173" s="7">
        <v>449.88187242973697</v>
      </c>
      <c r="BG173" s="7" t="s">
        <v>93</v>
      </c>
      <c r="BH173" s="7">
        <v>6.3943343473220601E-2</v>
      </c>
      <c r="BI173" s="7">
        <v>3.9718985172959001E-4</v>
      </c>
      <c r="BJ173" s="7">
        <v>7.8111967199055499E-2</v>
      </c>
      <c r="BK173" s="7">
        <v>0.34079886723280001</v>
      </c>
      <c r="BL173" s="7">
        <v>194.99272524391299</v>
      </c>
      <c r="BM173" s="7" t="s">
        <v>93</v>
      </c>
      <c r="BN173" s="7">
        <v>9.2584121715110906E-3</v>
      </c>
      <c r="BO173" s="7">
        <v>2.6535707546478399E-2</v>
      </c>
      <c r="BP173" s="7">
        <v>0.10264970570267801</v>
      </c>
      <c r="BQ173" s="7">
        <v>10.127359678584201</v>
      </c>
      <c r="BR173" s="7">
        <v>5528.0849335398198</v>
      </c>
      <c r="BS173" s="7" t="s">
        <v>93</v>
      </c>
      <c r="BT173" s="7">
        <v>1.09066746058748E-2</v>
      </c>
      <c r="BU173" s="7">
        <v>0.14860798555187699</v>
      </c>
      <c r="BV173" s="7">
        <v>13.136518985986299</v>
      </c>
      <c r="BW173" s="7">
        <v>521.20863350553202</v>
      </c>
      <c r="BX173" s="7">
        <v>0.76733860393384301</v>
      </c>
      <c r="BY173" s="7" t="s">
        <v>93</v>
      </c>
      <c r="BZ173" s="7">
        <v>707.77382318232105</v>
      </c>
      <c r="CA173" s="7">
        <v>1.05831004612252E-2</v>
      </c>
      <c r="CB173" s="7">
        <v>9.35004986853472</v>
      </c>
      <c r="CC173" s="7">
        <v>3.1232090706309602E-2</v>
      </c>
      <c r="CD173" s="7">
        <v>7.2046466474943505E-2</v>
      </c>
      <c r="CE173" s="7">
        <v>0.22620986419199399</v>
      </c>
      <c r="CF173" s="7">
        <v>1.7637171173873201</v>
      </c>
      <c r="CG173" s="7">
        <v>1.84696016057461</v>
      </c>
      <c r="CH173" s="7">
        <v>2.6785082255078598</v>
      </c>
      <c r="CI173" s="7">
        <v>-12.359881342630199</v>
      </c>
      <c r="CJ173" s="7">
        <v>-91.829804739314397</v>
      </c>
      <c r="CK173" s="7" t="s">
        <v>94</v>
      </c>
      <c r="CL173" s="7" t="s">
        <v>94</v>
      </c>
      <c r="CM173" s="7" t="s">
        <v>94</v>
      </c>
      <c r="CN173" s="7">
        <v>3.4496514386741299E-8</v>
      </c>
      <c r="CO173" s="7">
        <v>4014.2919582105101</v>
      </c>
      <c r="CP173" s="7">
        <v>136.50185278355099</v>
      </c>
      <c r="CQ173" s="7">
        <v>64.385677027975902</v>
      </c>
      <c r="CR173" s="7">
        <v>8.43025492840626</v>
      </c>
    </row>
    <row r="174" spans="1:96" ht="15.6" x14ac:dyDescent="0.3">
      <c r="A174" s="4" t="s">
        <v>118</v>
      </c>
      <c r="B174" s="5">
        <v>44095</v>
      </c>
      <c r="C174" s="6" t="s">
        <v>105</v>
      </c>
      <c r="D174" s="5" t="s">
        <v>102</v>
      </c>
      <c r="E174" s="5" t="s">
        <v>108</v>
      </c>
      <c r="F174" s="7">
        <v>40</v>
      </c>
      <c r="G174" s="7">
        <v>4.2</v>
      </c>
      <c r="H174" s="7">
        <v>41.773333333333298</v>
      </c>
      <c r="I174" s="7">
        <v>9.8699999999999992</v>
      </c>
      <c r="J174" s="7">
        <v>0.64476666666666704</v>
      </c>
      <c r="K174" s="7">
        <v>6.53</v>
      </c>
      <c r="L174" s="7" t="s">
        <v>94</v>
      </c>
      <c r="M174" s="7">
        <v>3.3</v>
      </c>
      <c r="N174" s="7">
        <v>4.31753526413498E-2</v>
      </c>
      <c r="O174" s="7">
        <v>6.0347411818805902E-2</v>
      </c>
      <c r="P174" s="7">
        <v>2.15641957089566E-2</v>
      </c>
      <c r="Q174" s="7" t="s">
        <v>93</v>
      </c>
      <c r="R174" s="7">
        <v>8.0273677334827299E-3</v>
      </c>
      <c r="S174" s="7">
        <v>3.9248173686004398E-4</v>
      </c>
      <c r="T174" s="7">
        <v>0.85075224596965604</v>
      </c>
      <c r="U174" s="7">
        <v>5.6085264594542697E-3</v>
      </c>
      <c r="V174" s="7">
        <v>9.7001882847185197</v>
      </c>
      <c r="W174" s="7">
        <v>1093.4082368711499</v>
      </c>
      <c r="X174" s="7">
        <v>5.0750665338765599E-2</v>
      </c>
      <c r="Y174" s="7">
        <v>0.54459717472810099</v>
      </c>
      <c r="Z174" s="7" t="s">
        <v>94</v>
      </c>
      <c r="AA174" s="7">
        <v>2.98057758828052E-2</v>
      </c>
      <c r="AB174" s="7">
        <v>1489.7318984210999</v>
      </c>
      <c r="AC174" s="7">
        <v>0.95459399527640598</v>
      </c>
      <c r="AD174" s="7">
        <v>1.24411950119627</v>
      </c>
      <c r="AE174" s="7">
        <v>6.6217344482875298</v>
      </c>
      <c r="AF174" s="7">
        <v>6.4631655075943997E-2</v>
      </c>
      <c r="AG174" s="7">
        <v>0.505624871888955</v>
      </c>
      <c r="AH174" s="7">
        <v>34.969209676412099</v>
      </c>
      <c r="AI174" s="7" t="s">
        <v>93</v>
      </c>
      <c r="AJ174" s="7" t="s">
        <v>93</v>
      </c>
      <c r="AK174" s="7">
        <v>0.52155306822744896</v>
      </c>
      <c r="AL174" s="7">
        <v>3.3713346703153201E-2</v>
      </c>
      <c r="AM174" s="7">
        <v>4.4786146087226903</v>
      </c>
      <c r="AN174" s="7">
        <v>1.1507829149378699E-2</v>
      </c>
      <c r="AO174" s="7">
        <v>0.124845739487429</v>
      </c>
      <c r="AP174" s="7">
        <v>0.89133000357958003</v>
      </c>
      <c r="AQ174" s="7">
        <v>0.43880278060715899</v>
      </c>
      <c r="AR174" s="7">
        <v>2.4380654062104001E-2</v>
      </c>
      <c r="AS174" s="7">
        <v>6.4936202144612E-3</v>
      </c>
      <c r="AT174" s="7">
        <v>7.5071803186473496E-2</v>
      </c>
      <c r="AU174" s="7">
        <v>0.100744842656161</v>
      </c>
      <c r="AV174" s="7">
        <v>0.65359975988966901</v>
      </c>
      <c r="AW174" s="7">
        <v>7.7025937403265299E-2</v>
      </c>
      <c r="AX174" s="7" t="s">
        <v>93</v>
      </c>
      <c r="AY174" s="7">
        <v>0.23753914597692299</v>
      </c>
      <c r="AZ174" s="7" t="s">
        <v>93</v>
      </c>
      <c r="BA174" s="7">
        <v>5.8147993482686502</v>
      </c>
      <c r="BB174" s="7">
        <v>7.4467095761087995E-2</v>
      </c>
      <c r="BC174" s="7">
        <v>8.0556977852694802E-3</v>
      </c>
      <c r="BD174" s="7">
        <v>7.0389520281037296E-3</v>
      </c>
      <c r="BE174" s="7">
        <v>2227.8517460334801</v>
      </c>
      <c r="BF174" s="7">
        <v>400.21884620539703</v>
      </c>
      <c r="BG174" s="7" t="s">
        <v>94</v>
      </c>
      <c r="BH174" s="7">
        <v>3.6864120649226402E-2</v>
      </c>
      <c r="BI174" s="7" t="s">
        <v>93</v>
      </c>
      <c r="BJ174" s="7">
        <v>4.6757129608749601E-2</v>
      </c>
      <c r="BK174" s="7">
        <v>0.19845995783335199</v>
      </c>
      <c r="BL174" s="7">
        <v>77.096651916399395</v>
      </c>
      <c r="BM174" s="7" t="s">
        <v>93</v>
      </c>
      <c r="BN174" s="7">
        <v>5.9973964026289201E-3</v>
      </c>
      <c r="BO174" s="7">
        <v>1.60799162673184E-2</v>
      </c>
      <c r="BP174" s="7">
        <v>6.0531239172291598E-2</v>
      </c>
      <c r="BQ174" s="7">
        <v>3.98784796780342</v>
      </c>
      <c r="BR174" s="7">
        <v>2164.01759013943</v>
      </c>
      <c r="BS174" s="7" t="s">
        <v>93</v>
      </c>
      <c r="BT174" s="7">
        <v>6.2298164069204002E-3</v>
      </c>
      <c r="BU174" s="7">
        <v>5.2272078296693003E-2</v>
      </c>
      <c r="BV174" s="7">
        <v>11.158219365831</v>
      </c>
      <c r="BW174" s="7">
        <v>619.71339290026003</v>
      </c>
      <c r="BX174" s="7">
        <v>0.45532572592227499</v>
      </c>
      <c r="BY174" s="7" t="s">
        <v>93</v>
      </c>
      <c r="BZ174" s="7">
        <v>392.38430395439002</v>
      </c>
      <c r="CA174" s="7">
        <v>6.4620119175242399E-3</v>
      </c>
      <c r="CB174" s="7">
        <v>6.8077009368734798</v>
      </c>
      <c r="CC174" s="7">
        <v>1.97344800614308E-2</v>
      </c>
      <c r="CD174" s="7">
        <v>4.4282952645533599E-2</v>
      </c>
      <c r="CE174" s="7">
        <v>0.131967894793588</v>
      </c>
      <c r="CF174" s="7">
        <v>0.74446774157661499</v>
      </c>
      <c r="CG174" s="7">
        <v>0.98517235538748404</v>
      </c>
      <c r="CH174" s="7">
        <v>1.38752993817574</v>
      </c>
      <c r="CI174" s="7">
        <v>-12.0918089128281</v>
      </c>
      <c r="CJ174" s="7">
        <v>-89.835639525235493</v>
      </c>
      <c r="CK174" s="7">
        <v>5.7686743951103203</v>
      </c>
      <c r="CL174" s="7" t="s">
        <v>94</v>
      </c>
      <c r="CM174" s="7">
        <v>7911.2334910298796</v>
      </c>
      <c r="CN174" s="7">
        <v>2.3725578132753199E-8</v>
      </c>
      <c r="CO174" s="7">
        <v>2760.8991573598601</v>
      </c>
      <c r="CP174" s="7">
        <v>12.5717386910691</v>
      </c>
      <c r="CQ174" s="7">
        <v>5.9298821996709901</v>
      </c>
      <c r="CR174" s="7">
        <v>5.7980545437310997</v>
      </c>
    </row>
    <row r="175" spans="1:96" ht="15.6" x14ac:dyDescent="0.3">
      <c r="A175" s="4" t="s">
        <v>118</v>
      </c>
      <c r="B175" s="5">
        <v>44111</v>
      </c>
      <c r="C175" s="6" t="s">
        <v>106</v>
      </c>
      <c r="D175" s="5" t="s">
        <v>102</v>
      </c>
      <c r="E175" s="5" t="s">
        <v>108</v>
      </c>
      <c r="F175" s="7">
        <v>38</v>
      </c>
      <c r="G175" s="7">
        <v>4.0999999999999996</v>
      </c>
      <c r="H175" s="7">
        <v>38.200000000000003</v>
      </c>
      <c r="I175" s="7">
        <v>10.97</v>
      </c>
      <c r="J175" s="7">
        <v>0.61</v>
      </c>
      <c r="K175" s="7">
        <v>8.9499999999999993</v>
      </c>
      <c r="L175" s="7" t="s">
        <v>94</v>
      </c>
      <c r="M175" s="7" t="s">
        <v>93</v>
      </c>
      <c r="N175" s="7">
        <v>2.9144318753800399E-2</v>
      </c>
      <c r="O175" s="7">
        <v>6.8882138236574797E-2</v>
      </c>
      <c r="P175" s="7">
        <v>1.26711746285459E-2</v>
      </c>
      <c r="Q175" s="7" t="s">
        <v>93</v>
      </c>
      <c r="R175" s="7">
        <v>6.1486245694950597E-3</v>
      </c>
      <c r="S175" s="7">
        <v>5.0751369060043005E-4</v>
      </c>
      <c r="T175" s="7">
        <v>0.70147825956882803</v>
      </c>
      <c r="U175" s="7">
        <v>3.9849560368266403E-2</v>
      </c>
      <c r="V175" s="7">
        <v>8.9396670623260999</v>
      </c>
      <c r="W175" s="7">
        <v>651.38458224798001</v>
      </c>
      <c r="X175" s="7">
        <v>1.787658570059E-2</v>
      </c>
      <c r="Y175" s="7">
        <v>0.39260063736131501</v>
      </c>
      <c r="Z175" s="7" t="s">
        <v>94</v>
      </c>
      <c r="AA175" s="7">
        <v>2.3962505508193899E-2</v>
      </c>
      <c r="AB175" s="7">
        <v>1002.43914424346</v>
      </c>
      <c r="AC175" s="7">
        <v>0.66129332908372496</v>
      </c>
      <c r="AD175" s="7">
        <v>2.4198165594771202</v>
      </c>
      <c r="AE175" s="7">
        <v>5.4297137235780397</v>
      </c>
      <c r="AF175" s="7">
        <v>4.4241485250611799E-2</v>
      </c>
      <c r="AG175" s="7">
        <v>0.32356907910485799</v>
      </c>
      <c r="AH175" s="7">
        <v>30.214876832170301</v>
      </c>
      <c r="AI175" s="7" t="s">
        <v>93</v>
      </c>
      <c r="AJ175" s="7" t="s">
        <v>93</v>
      </c>
      <c r="AK175" s="7">
        <v>0.359066586193523</v>
      </c>
      <c r="AL175" s="7">
        <v>2.4780627048742499E-2</v>
      </c>
      <c r="AM175" s="7">
        <v>2.5015895262339698</v>
      </c>
      <c r="AN175" s="7">
        <v>7.35925919788279E-3</v>
      </c>
      <c r="AO175" s="7">
        <v>9.5534798922953398E-2</v>
      </c>
      <c r="AP175" s="7">
        <v>0.48621453748318799</v>
      </c>
      <c r="AQ175" s="7">
        <v>0.302652692566582</v>
      </c>
      <c r="AR175" s="7">
        <v>1.38350270210297E-2</v>
      </c>
      <c r="AS175" s="7">
        <v>4.4386121940897198E-3</v>
      </c>
      <c r="AT175" s="7">
        <v>4.4069549043780798E-2</v>
      </c>
      <c r="AU175" s="7">
        <v>6.8348444602765707E-2</v>
      </c>
      <c r="AV175" s="7">
        <v>0.54750170311781199</v>
      </c>
      <c r="AW175" s="7">
        <v>5.1745206984703002E-2</v>
      </c>
      <c r="AX175" s="7" t="s">
        <v>93</v>
      </c>
      <c r="AY175" s="7">
        <v>2.2597657833749198</v>
      </c>
      <c r="AZ175" s="7" t="s">
        <v>93</v>
      </c>
      <c r="BA175" s="7">
        <v>5.9266291992229698</v>
      </c>
      <c r="BB175" s="7">
        <v>4.8549611557266802E-2</v>
      </c>
      <c r="BC175" s="7">
        <v>1.20709382117052E-2</v>
      </c>
      <c r="BD175" s="7">
        <v>4.8485363807978903E-3</v>
      </c>
      <c r="BE175" s="7">
        <v>1200.3636919473599</v>
      </c>
      <c r="BF175" s="7">
        <v>303.16117404101902</v>
      </c>
      <c r="BG175" s="7" t="s">
        <v>94</v>
      </c>
      <c r="BH175" s="7">
        <v>2.38972965125877E-2</v>
      </c>
      <c r="BI175" s="7" t="s">
        <v>93</v>
      </c>
      <c r="BJ175" s="7">
        <v>3.1462809771032302E-2</v>
      </c>
      <c r="BK175" s="7">
        <v>0.13142350503676301</v>
      </c>
      <c r="BL175" s="7">
        <v>457.59391747433801</v>
      </c>
      <c r="BM175" s="7" t="s">
        <v>93</v>
      </c>
      <c r="BN175" s="7">
        <v>8.6336291529498094E-3</v>
      </c>
      <c r="BO175" s="7">
        <v>1.03248336574518E-2</v>
      </c>
      <c r="BP175" s="7">
        <v>3.4567230002179199E-2</v>
      </c>
      <c r="BQ175" s="7">
        <v>3.18394288725833</v>
      </c>
      <c r="BR175" s="7">
        <v>1136.4680324675201</v>
      </c>
      <c r="BS175" s="7" t="s">
        <v>93</v>
      </c>
      <c r="BT175" s="7">
        <v>4.3576392363414698E-3</v>
      </c>
      <c r="BU175" s="7">
        <v>0.110491723352296</v>
      </c>
      <c r="BV175" s="7">
        <v>8.3102632709367601</v>
      </c>
      <c r="BW175" s="7">
        <v>500.97813975106902</v>
      </c>
      <c r="BX175" s="7">
        <v>0.31582912494412002</v>
      </c>
      <c r="BY175" s="7" t="s">
        <v>93</v>
      </c>
      <c r="BZ175" s="7">
        <v>272.92039328297699</v>
      </c>
      <c r="CA175" s="7">
        <v>5.7573195918143097E-3</v>
      </c>
      <c r="CB175" s="7">
        <v>5.5899487869371196</v>
      </c>
      <c r="CC175" s="7">
        <v>1.781066365937E-2</v>
      </c>
      <c r="CD175" s="7">
        <v>2.8458774487572499E-2</v>
      </c>
      <c r="CE175" s="7">
        <v>9.0601634566493505E-2</v>
      </c>
      <c r="CF175" s="7">
        <v>0.60381430608018005</v>
      </c>
      <c r="CG175" s="7">
        <v>0.93222503580588401</v>
      </c>
      <c r="CH175" s="7">
        <v>1.0509172271096601</v>
      </c>
      <c r="CI175" s="7">
        <v>-11.6579928124081</v>
      </c>
      <c r="CJ175" s="7">
        <v>-82.847973467632997</v>
      </c>
      <c r="CK175" s="7" t="s">
        <v>94</v>
      </c>
      <c r="CL175" s="7" t="s">
        <v>94</v>
      </c>
      <c r="CM175" s="7" t="s">
        <v>94</v>
      </c>
      <c r="CN175" s="7">
        <v>9.7375304704406497E-9</v>
      </c>
      <c r="CO175" s="7">
        <v>1133.13738953706</v>
      </c>
      <c r="CP175" s="7">
        <v>2.97861852599438</v>
      </c>
      <c r="CQ175" s="7">
        <v>1.4049653282605901</v>
      </c>
      <c r="CR175" s="7">
        <v>2.3796567768739401</v>
      </c>
    </row>
    <row r="176" spans="1:96" ht="15.6" x14ac:dyDescent="0.3">
      <c r="A176" s="4" t="s">
        <v>118</v>
      </c>
      <c r="B176" s="5">
        <v>44125</v>
      </c>
      <c r="C176" s="6" t="s">
        <v>106</v>
      </c>
      <c r="D176" s="5" t="s">
        <v>102</v>
      </c>
      <c r="E176" s="5" t="s">
        <v>108</v>
      </c>
      <c r="F176" s="7">
        <v>40</v>
      </c>
      <c r="G176" s="7">
        <v>4.16</v>
      </c>
      <c r="H176" s="7">
        <v>33.6</v>
      </c>
      <c r="I176" s="7">
        <v>8.52</v>
      </c>
      <c r="J176" s="7">
        <v>0.54</v>
      </c>
      <c r="K176" s="7">
        <v>12.93</v>
      </c>
      <c r="L176" s="7" t="s">
        <v>94</v>
      </c>
      <c r="M176" s="7">
        <v>1.33</v>
      </c>
      <c r="N176" s="7">
        <v>4.1870950977989201E-2</v>
      </c>
      <c r="O176" s="7">
        <v>5.5637661527504399E-2</v>
      </c>
      <c r="P176" s="7">
        <v>1.7447491475576601E-2</v>
      </c>
      <c r="Q176" s="7" t="s">
        <v>93</v>
      </c>
      <c r="R176" s="7">
        <v>5.0948220925457902E-3</v>
      </c>
      <c r="S176" s="7">
        <v>6.6270010539473299E-4</v>
      </c>
      <c r="T176" s="7">
        <v>1.1057994683003001</v>
      </c>
      <c r="U176" s="7">
        <v>2.1539947909926201E-2</v>
      </c>
      <c r="V176" s="7">
        <v>8.5776171107872106</v>
      </c>
      <c r="W176" s="7">
        <v>1170.31943789263</v>
      </c>
      <c r="X176" s="7">
        <v>1.37806896687584E-2</v>
      </c>
      <c r="Y176" s="7">
        <v>0.56713314983474095</v>
      </c>
      <c r="Z176" s="7" t="s">
        <v>94</v>
      </c>
      <c r="AA176" s="7">
        <v>2.5700019363614102E-2</v>
      </c>
      <c r="AB176" s="7">
        <v>1328.4284490054199</v>
      </c>
      <c r="AC176" s="7">
        <v>0.80410450141131495</v>
      </c>
      <c r="AD176" s="7">
        <v>1.95324559318183</v>
      </c>
      <c r="AE176" s="7">
        <v>7.6946706846165203</v>
      </c>
      <c r="AF176" s="7">
        <v>7.0337479157249E-2</v>
      </c>
      <c r="AG176" s="7">
        <v>0.56817078355221196</v>
      </c>
      <c r="AH176" s="7">
        <v>33.987743634668199</v>
      </c>
      <c r="AI176" s="7" t="s">
        <v>93</v>
      </c>
      <c r="AJ176" s="7" t="s">
        <v>93</v>
      </c>
      <c r="AK176" s="7">
        <v>0.46055759755411202</v>
      </c>
      <c r="AL176" s="7">
        <v>3.9035521897092203E-2</v>
      </c>
      <c r="AM176" s="7">
        <v>3.1546387276219598</v>
      </c>
      <c r="AN176" s="7">
        <v>9.6142669950068094E-3</v>
      </c>
      <c r="AO176" s="7">
        <v>9.6704281498733294E-2</v>
      </c>
      <c r="AP176" s="7">
        <v>0.83659564979527801</v>
      </c>
      <c r="AQ176" s="7">
        <v>0.39272592669893203</v>
      </c>
      <c r="AR176" s="7">
        <v>1.9584717942602501E-2</v>
      </c>
      <c r="AS176" s="7">
        <v>5.8364966481477803E-3</v>
      </c>
      <c r="AT176" s="7">
        <v>8.4244748255286203E-2</v>
      </c>
      <c r="AU176" s="7">
        <v>9.1081130539078195E-2</v>
      </c>
      <c r="AV176" s="7">
        <v>0.61993627224256997</v>
      </c>
      <c r="AW176" s="7">
        <v>6.4281740295299303E-2</v>
      </c>
      <c r="AX176" s="7" t="s">
        <v>93</v>
      </c>
      <c r="AY176" s="7">
        <v>0.89950368357890098</v>
      </c>
      <c r="AZ176" s="7" t="s">
        <v>93</v>
      </c>
      <c r="BA176" s="7">
        <v>8.3645166940090991</v>
      </c>
      <c r="BB176" s="7">
        <v>6.8657541725681198E-2</v>
      </c>
      <c r="BC176" s="7">
        <v>1.17555649002033E-2</v>
      </c>
      <c r="BD176" s="7">
        <v>6.9107875254136404E-3</v>
      </c>
      <c r="BE176" s="7">
        <v>3453.4723905813198</v>
      </c>
      <c r="BF176" s="7">
        <v>416.713270913923</v>
      </c>
      <c r="BG176" s="7" t="s">
        <v>94</v>
      </c>
      <c r="BH176" s="7">
        <v>3.8325922748949602E-2</v>
      </c>
      <c r="BI176" s="7" t="s">
        <v>93</v>
      </c>
      <c r="BJ176" s="7">
        <v>4.2010508064643202E-2</v>
      </c>
      <c r="BK176" s="7">
        <v>0.20781440698998499</v>
      </c>
      <c r="BL176" s="7">
        <v>215.578310197338</v>
      </c>
      <c r="BM176" s="7" t="s">
        <v>93</v>
      </c>
      <c r="BN176" s="7">
        <v>5.3181494124447696E-3</v>
      </c>
      <c r="BO176" s="7">
        <v>1.37833383251826E-2</v>
      </c>
      <c r="BP176" s="7">
        <v>5.6851384411134097E-2</v>
      </c>
      <c r="BQ176" s="7">
        <v>3.1210785354676802</v>
      </c>
      <c r="BR176" s="7">
        <v>1204.466401765</v>
      </c>
      <c r="BS176" s="7" t="s">
        <v>93</v>
      </c>
      <c r="BT176" s="7">
        <v>6.9717344726928704E-3</v>
      </c>
      <c r="BU176" s="7">
        <v>0.26420228913050497</v>
      </c>
      <c r="BV176" s="7">
        <v>10.598777872311899</v>
      </c>
      <c r="BW176" s="7">
        <v>1122.2348933870601</v>
      </c>
      <c r="BX176" s="7">
        <v>0.37302690558648099</v>
      </c>
      <c r="BY176" s="7" t="s">
        <v>93</v>
      </c>
      <c r="BZ176" s="7">
        <v>371.02977206406399</v>
      </c>
      <c r="CA176" s="7">
        <v>7.5759344501641901E-3</v>
      </c>
      <c r="CB176" s="7">
        <v>6.0342316276755401</v>
      </c>
      <c r="CC176" s="7">
        <v>1.5993029107578799E-2</v>
      </c>
      <c r="CD176" s="7">
        <v>3.0675479858484001E-2</v>
      </c>
      <c r="CE176" s="7">
        <v>0.114718595816607</v>
      </c>
      <c r="CF176" s="7">
        <v>0.58045575596795496</v>
      </c>
      <c r="CG176" s="7">
        <v>0.77479497459649904</v>
      </c>
      <c r="CH176" s="7">
        <v>1.4949447915703</v>
      </c>
      <c r="CI176" s="7">
        <v>-12.987079643990199</v>
      </c>
      <c r="CJ176" s="7">
        <v>-94.524266387994302</v>
      </c>
      <c r="CK176" s="7" t="s">
        <v>94</v>
      </c>
      <c r="CL176" s="7" t="s">
        <v>94</v>
      </c>
      <c r="CM176" s="7" t="s">
        <v>94</v>
      </c>
      <c r="CN176" s="7">
        <v>9.9708428601189194E-9</v>
      </c>
      <c r="CO176" s="7">
        <v>1160.2874963315101</v>
      </c>
      <c r="CP176" s="7">
        <v>1.9120659102573001</v>
      </c>
      <c r="CQ176" s="7">
        <v>0.90189001572925998</v>
      </c>
      <c r="CR176" s="7">
        <v>2.4366736366323698</v>
      </c>
    </row>
    <row r="177" spans="1:96" ht="15.6" x14ac:dyDescent="0.3">
      <c r="A177" s="4" t="s">
        <v>118</v>
      </c>
      <c r="B177" s="5">
        <v>44138</v>
      </c>
      <c r="C177" s="6" t="s">
        <v>106</v>
      </c>
      <c r="D177" s="5" t="s">
        <v>102</v>
      </c>
      <c r="E177" s="5" t="s">
        <v>108</v>
      </c>
      <c r="F177" s="7">
        <v>37</v>
      </c>
      <c r="G177" s="7">
        <v>4.12</v>
      </c>
      <c r="H177" s="7">
        <v>30.6</v>
      </c>
      <c r="I177" s="7">
        <v>8.42</v>
      </c>
      <c r="J177" s="7">
        <v>0.5</v>
      </c>
      <c r="K177" s="7">
        <v>10.75</v>
      </c>
      <c r="L177" s="7">
        <v>577.84</v>
      </c>
      <c r="M177" s="7">
        <v>1.1599999999999999</v>
      </c>
      <c r="N177" s="7">
        <v>2.99223613895814E-2</v>
      </c>
      <c r="O177" s="7">
        <v>6.9528875437509394E-2</v>
      </c>
      <c r="P177" s="7">
        <v>1.27693916678697E-2</v>
      </c>
      <c r="Q177" s="7" t="s">
        <v>93</v>
      </c>
      <c r="R177" s="7">
        <v>5.5062527463632096E-3</v>
      </c>
      <c r="S177" s="7">
        <v>5.6651312328337097E-4</v>
      </c>
      <c r="T177" s="7">
        <v>1.16761101382476</v>
      </c>
      <c r="U177" s="7">
        <v>2.2573026398743701E-2</v>
      </c>
      <c r="V177" s="7">
        <v>9.7024764040348508</v>
      </c>
      <c r="W177" s="7">
        <v>712.84891617098401</v>
      </c>
      <c r="X177" s="7">
        <v>1.19660007684894E-2</v>
      </c>
      <c r="Y177" s="7">
        <v>0.43740868597490001</v>
      </c>
      <c r="Z177" s="7">
        <v>545.548</v>
      </c>
      <c r="AA177" s="7">
        <v>2.3784372343750301E-2</v>
      </c>
      <c r="AB177" s="7">
        <v>1008.07506955442</v>
      </c>
      <c r="AC177" s="7">
        <v>0.59300197539839195</v>
      </c>
      <c r="AD177" s="7">
        <v>3.0494826304152101</v>
      </c>
      <c r="AE177" s="7">
        <v>5.1535537660046504</v>
      </c>
      <c r="AF177" s="7">
        <v>4.8252443514276197E-2</v>
      </c>
      <c r="AG177" s="7">
        <v>0.522917688545391</v>
      </c>
      <c r="AH177" s="7">
        <v>12.344100048157101</v>
      </c>
      <c r="AI177" s="7" t="s">
        <v>93</v>
      </c>
      <c r="AJ177" s="7" t="s">
        <v>93</v>
      </c>
      <c r="AK177" s="7">
        <v>0.31630088013303298</v>
      </c>
      <c r="AL177" s="7">
        <v>2.6856790124911701E-2</v>
      </c>
      <c r="AM177" s="7">
        <v>2.6278031466974601</v>
      </c>
      <c r="AN177" s="7">
        <v>6.9476874740154E-3</v>
      </c>
      <c r="AO177" s="7">
        <v>0.102000076301739</v>
      </c>
      <c r="AP177" s="7">
        <v>0.57651579006920195</v>
      </c>
      <c r="AQ177" s="7">
        <v>0.28960166820273198</v>
      </c>
      <c r="AR177" s="7">
        <v>1.88759251512935E-2</v>
      </c>
      <c r="AS177" s="7">
        <v>4.3401514528591204E-3</v>
      </c>
      <c r="AT177" s="7">
        <v>6.2911570336246406E-2</v>
      </c>
      <c r="AU177" s="7">
        <v>5.9663912142180399E-2</v>
      </c>
      <c r="AV177" s="7">
        <v>0.64469820888180995</v>
      </c>
      <c r="AW177" s="7">
        <v>4.9277841625494E-2</v>
      </c>
      <c r="AX177" s="7" t="s">
        <v>93</v>
      </c>
      <c r="AY177" s="7">
        <v>1.0684920738903401</v>
      </c>
      <c r="AZ177" s="7" t="s">
        <v>93</v>
      </c>
      <c r="BA177" s="7">
        <v>7.3375011306206099</v>
      </c>
      <c r="BB177" s="7">
        <v>4.45975595752858E-2</v>
      </c>
      <c r="BC177" s="7">
        <v>9.9382371688949492E-3</v>
      </c>
      <c r="BD177" s="7">
        <v>4.9324788688602603E-3</v>
      </c>
      <c r="BE177" s="7">
        <v>1940.8574814707599</v>
      </c>
      <c r="BF177" s="7">
        <v>282.93795919622403</v>
      </c>
      <c r="BG177" s="7" t="s">
        <v>93</v>
      </c>
      <c r="BH177" s="7">
        <v>3.2720050049483598E-2</v>
      </c>
      <c r="BI177" s="7" t="s">
        <v>93</v>
      </c>
      <c r="BJ177" s="7">
        <v>2.84124373384852E-2</v>
      </c>
      <c r="BK177" s="7">
        <v>0.16025835619544401</v>
      </c>
      <c r="BL177" s="7">
        <v>229.162237563437</v>
      </c>
      <c r="BM177" s="7" t="s">
        <v>93</v>
      </c>
      <c r="BN177" s="7">
        <v>7.2357498923256098E-3</v>
      </c>
      <c r="BO177" s="7">
        <v>1.04316080602591E-2</v>
      </c>
      <c r="BP177" s="7">
        <v>4.3310750873029602E-2</v>
      </c>
      <c r="BQ177" s="7">
        <v>2.6190243468216101</v>
      </c>
      <c r="BR177" s="7">
        <v>756.26102743288197</v>
      </c>
      <c r="BS177" s="7" t="s">
        <v>93</v>
      </c>
      <c r="BT177" s="7">
        <v>5.4907520320350203E-3</v>
      </c>
      <c r="BU177" s="7">
        <v>0.14931237434783701</v>
      </c>
      <c r="BV177" s="7">
        <v>7.48353478700691</v>
      </c>
      <c r="BW177" s="7">
        <v>664.24323632442702</v>
      </c>
      <c r="BX177" s="7">
        <v>0.26999402639558401</v>
      </c>
      <c r="BY177" s="7" t="s">
        <v>93</v>
      </c>
      <c r="BZ177" s="7">
        <v>295.77474676260499</v>
      </c>
      <c r="CA177" s="7">
        <v>6.1552858081338402E-3</v>
      </c>
      <c r="CB177" s="7">
        <v>4.97233119575227</v>
      </c>
      <c r="CC177" s="7">
        <v>2.2354783962777101E-2</v>
      </c>
      <c r="CD177" s="7">
        <v>3.0225796425740199E-2</v>
      </c>
      <c r="CE177" s="7">
        <v>8.2023958993898902E-2</v>
      </c>
      <c r="CF177" s="7">
        <v>0.41490279065782298</v>
      </c>
      <c r="CG177" s="7">
        <v>0.72161478579508298</v>
      </c>
      <c r="CH177" s="7">
        <v>1.09509269119955</v>
      </c>
      <c r="CI177" s="7">
        <v>-12.9765296701305</v>
      </c>
      <c r="CJ177" s="7">
        <v>-94.010993592350502</v>
      </c>
      <c r="CK177" s="7" t="s">
        <v>94</v>
      </c>
      <c r="CL177" s="7" t="s">
        <v>94</v>
      </c>
      <c r="CM177" s="7" t="s">
        <v>94</v>
      </c>
      <c r="CN177" s="7">
        <v>6.9064540205171397E-9</v>
      </c>
      <c r="CO177" s="7">
        <v>803.69055619626704</v>
      </c>
      <c r="CP177" s="7">
        <v>2.7119652964458498</v>
      </c>
      <c r="CQ177" s="7">
        <v>1.2791893892086701</v>
      </c>
      <c r="CR177" s="7">
        <v>1.6877985813736001</v>
      </c>
    </row>
    <row r="178" spans="1:96" ht="15.6" x14ac:dyDescent="0.3">
      <c r="A178" s="4" t="s">
        <v>118</v>
      </c>
      <c r="B178" s="5">
        <v>44153</v>
      </c>
      <c r="C178" s="6" t="s">
        <v>106</v>
      </c>
      <c r="D178" s="5" t="s">
        <v>102</v>
      </c>
      <c r="E178" s="5" t="s">
        <v>108</v>
      </c>
      <c r="F178" s="7">
        <v>40</v>
      </c>
      <c r="G178" s="7">
        <v>4.05</v>
      </c>
      <c r="H178" s="7">
        <v>30.3</v>
      </c>
      <c r="I178" s="7">
        <v>8.33</v>
      </c>
      <c r="J178" s="7">
        <v>0.48</v>
      </c>
      <c r="K178" s="7">
        <v>7.2</v>
      </c>
      <c r="L178" s="7">
        <v>697.72799999999995</v>
      </c>
      <c r="M178" s="7">
        <v>1.77</v>
      </c>
      <c r="N178" s="7">
        <v>2.14925951231285E-2</v>
      </c>
      <c r="O178" s="7">
        <v>4.7064284525224799E-2</v>
      </c>
      <c r="P178" s="7">
        <v>9.0967519449680501E-3</v>
      </c>
      <c r="Q178" s="7" t="s">
        <v>93</v>
      </c>
      <c r="R178" s="7">
        <v>5.4852085410057698E-3</v>
      </c>
      <c r="S178" s="7">
        <v>3.0352014568078498E-4</v>
      </c>
      <c r="T178" s="7">
        <v>0.64392080916748895</v>
      </c>
      <c r="U178" s="7">
        <v>9.9605813009155993E-3</v>
      </c>
      <c r="V178" s="7">
        <v>6.2568056842594197</v>
      </c>
      <c r="W178" s="7">
        <v>743.07472893523402</v>
      </c>
      <c r="X178" s="7">
        <v>1.1816901144559499E-2</v>
      </c>
      <c r="Y178" s="7">
        <v>0.29163666670484201</v>
      </c>
      <c r="Z178" s="7">
        <v>616.78499999999997</v>
      </c>
      <c r="AA178" s="7">
        <v>1.6601122846690599E-2</v>
      </c>
      <c r="AB178" s="7">
        <v>811.45808266872803</v>
      </c>
      <c r="AC178" s="7">
        <v>0.398479228664259</v>
      </c>
      <c r="AD178" s="7">
        <v>2.4406544115851698</v>
      </c>
      <c r="AE178" s="7">
        <v>6.2990504765463697</v>
      </c>
      <c r="AF178" s="7">
        <v>3.11774632575753E-2</v>
      </c>
      <c r="AG178" s="7">
        <v>0.51901325607473203</v>
      </c>
      <c r="AH178" s="7">
        <v>9.1911788436976192</v>
      </c>
      <c r="AI178" s="7" t="s">
        <v>93</v>
      </c>
      <c r="AJ178" s="7" t="s">
        <v>93</v>
      </c>
      <c r="AK178" s="7">
        <v>0.214564745592146</v>
      </c>
      <c r="AL178" s="7">
        <v>3.2082100426483399E-2</v>
      </c>
      <c r="AM178" s="7">
        <v>2.0839271923902198</v>
      </c>
      <c r="AN178" s="7">
        <v>5.1669805672832298E-3</v>
      </c>
      <c r="AO178" s="7">
        <v>7.3586066127226499E-2</v>
      </c>
      <c r="AP178" s="7">
        <v>0.55851083587016104</v>
      </c>
      <c r="AQ178" s="7">
        <v>0.20285363990886299</v>
      </c>
      <c r="AR178" s="7">
        <v>1.5860669954581599E-2</v>
      </c>
      <c r="AS178" s="7">
        <v>3.2462066384830201E-3</v>
      </c>
      <c r="AT178" s="7">
        <v>3.6461200241962602E-2</v>
      </c>
      <c r="AU178" s="7">
        <v>4.30627906470223E-2</v>
      </c>
      <c r="AV178" s="7">
        <v>0.61687823452203505</v>
      </c>
      <c r="AW178" s="7">
        <v>3.5883265119519302E-2</v>
      </c>
      <c r="AX178" s="7" t="s">
        <v>93</v>
      </c>
      <c r="AY178" s="7">
        <v>0.28298831235340899</v>
      </c>
      <c r="AZ178" s="7" t="s">
        <v>93</v>
      </c>
      <c r="BA178" s="7">
        <v>4.5137347098145399</v>
      </c>
      <c r="BB178" s="7">
        <v>3.1950692099751099E-2</v>
      </c>
      <c r="BC178" s="7">
        <v>9.1149061735668491E-3</v>
      </c>
      <c r="BD178" s="7">
        <v>3.4920496108652799E-3</v>
      </c>
      <c r="BE178" s="7">
        <v>2464.66307919978</v>
      </c>
      <c r="BF178" s="7">
        <v>204.55387540202801</v>
      </c>
      <c r="BG178" s="7" t="s">
        <v>93</v>
      </c>
      <c r="BH178" s="7">
        <v>1.9190085859426598E-2</v>
      </c>
      <c r="BI178" s="7" t="s">
        <v>93</v>
      </c>
      <c r="BJ178" s="7">
        <v>2.2058279478473299E-2</v>
      </c>
      <c r="BK178" s="7">
        <v>0.16482153920048001</v>
      </c>
      <c r="BL178" s="7">
        <v>69.141302962668604</v>
      </c>
      <c r="BM178" s="7" t="s">
        <v>93</v>
      </c>
      <c r="BN178" s="7">
        <v>6.7488850412766302E-3</v>
      </c>
      <c r="BO178" s="7">
        <v>7.2588285795513003E-3</v>
      </c>
      <c r="BP178" s="7">
        <v>3.7158296540897799E-2</v>
      </c>
      <c r="BQ178" s="7">
        <v>2.8784801882243798</v>
      </c>
      <c r="BR178" s="7">
        <v>957.61612791045798</v>
      </c>
      <c r="BS178" s="7" t="s">
        <v>93</v>
      </c>
      <c r="BT178" s="7">
        <v>5.3795269179417798E-3</v>
      </c>
      <c r="BU178" s="7">
        <v>6.2502204189157196E-2</v>
      </c>
      <c r="BV178" s="7">
        <v>6.2059055532525198</v>
      </c>
      <c r="BW178" s="7">
        <v>647.11835123841797</v>
      </c>
      <c r="BX178" s="7">
        <v>0.17184267507425099</v>
      </c>
      <c r="BY178" s="7" t="s">
        <v>93</v>
      </c>
      <c r="BZ178" s="7">
        <v>220.539957371648</v>
      </c>
      <c r="CA178" s="7">
        <v>3.14336219274462E-3</v>
      </c>
      <c r="CB178" s="7">
        <v>3.88416396700989</v>
      </c>
      <c r="CC178" s="7" t="s">
        <v>93</v>
      </c>
      <c r="CD178" s="7">
        <v>2.6367628873058199E-2</v>
      </c>
      <c r="CE178" s="7">
        <v>5.2858681162059502E-2</v>
      </c>
      <c r="CF178" s="7">
        <v>0.53914811184963096</v>
      </c>
      <c r="CG178" s="7">
        <v>0.76447208591523796</v>
      </c>
      <c r="CH178" s="7">
        <v>0.79666754371931203</v>
      </c>
      <c r="CI178" s="7">
        <v>-12.354375343506501</v>
      </c>
      <c r="CJ178" s="7">
        <v>-88.6018593704583</v>
      </c>
      <c r="CK178" s="7" t="s">
        <v>94</v>
      </c>
      <c r="CL178" s="7" t="s">
        <v>94</v>
      </c>
      <c r="CM178" s="7" t="s">
        <v>94</v>
      </c>
      <c r="CN178" s="7">
        <v>7.4899299714961208E-9</v>
      </c>
      <c r="CO178" s="7">
        <v>871.58851224959994</v>
      </c>
      <c r="CP178" s="7" t="s">
        <v>94</v>
      </c>
      <c r="CQ178" s="7" t="s">
        <v>93</v>
      </c>
      <c r="CR178" s="7">
        <v>1.8303883791775599</v>
      </c>
    </row>
    <row r="179" spans="1:96" ht="15.6" x14ac:dyDescent="0.3">
      <c r="A179" s="4" t="s">
        <v>118</v>
      </c>
      <c r="B179" s="5">
        <v>44166</v>
      </c>
      <c r="C179" s="6" t="s">
        <v>106</v>
      </c>
      <c r="D179" s="5" t="s">
        <v>102</v>
      </c>
      <c r="E179" s="5" t="s">
        <v>109</v>
      </c>
      <c r="F179" s="7">
        <v>38</v>
      </c>
      <c r="G179" s="7">
        <v>4.08</v>
      </c>
      <c r="H179" s="7">
        <v>32.299999999999997</v>
      </c>
      <c r="I179" s="7">
        <v>10.57</v>
      </c>
      <c r="J179" s="7">
        <v>0.52</v>
      </c>
      <c r="K179" s="7">
        <v>10.68</v>
      </c>
      <c r="L179" s="7">
        <v>750.33399999999995</v>
      </c>
      <c r="M179" s="7">
        <v>3.07</v>
      </c>
      <c r="N179" s="7">
        <v>2.8564074153186E-2</v>
      </c>
      <c r="O179" s="7">
        <v>4.8016413055512401E-2</v>
      </c>
      <c r="P179" s="7">
        <v>1.24759571318988E-2</v>
      </c>
      <c r="Q179" s="7" t="s">
        <v>93</v>
      </c>
      <c r="R179" s="7">
        <v>6.9049601855069396E-3</v>
      </c>
      <c r="S179" s="7">
        <v>3.2597615331370902E-4</v>
      </c>
      <c r="T179" s="7">
        <v>0.86543554184036597</v>
      </c>
      <c r="U179" s="7">
        <v>1.2255201143503701E-2</v>
      </c>
      <c r="V179" s="7">
        <v>8.3072945724976606</v>
      </c>
      <c r="W179" s="7">
        <v>915.30769691595901</v>
      </c>
      <c r="X179" s="7">
        <v>1.4277512059749401E-2</v>
      </c>
      <c r="Y179" s="7">
        <v>0.34646685448692999</v>
      </c>
      <c r="Z179" s="7">
        <v>698.71600000000001</v>
      </c>
      <c r="AA179" s="7">
        <v>1.9475415421544399E-2</v>
      </c>
      <c r="AB179" s="7">
        <v>939.70005460596803</v>
      </c>
      <c r="AC179" s="7">
        <v>0.52381615771129697</v>
      </c>
      <c r="AD179" s="7">
        <v>2.05497595280301</v>
      </c>
      <c r="AE179" s="7">
        <v>6.8562462163723197</v>
      </c>
      <c r="AF179" s="7">
        <v>3.6835671252601301E-2</v>
      </c>
      <c r="AG179" s="7">
        <v>0.59383861287749096</v>
      </c>
      <c r="AH179" s="7">
        <v>10.2975270650218</v>
      </c>
      <c r="AI179" s="7" t="s">
        <v>93</v>
      </c>
      <c r="AJ179" s="7" t="s">
        <v>93</v>
      </c>
      <c r="AK179" s="7">
        <v>0.27835971663508002</v>
      </c>
      <c r="AL179" s="7">
        <v>4.1524605122849403E-2</v>
      </c>
      <c r="AM179" s="7">
        <v>2.4789572648805902</v>
      </c>
      <c r="AN179" s="7">
        <v>6.2548183907042802E-3</v>
      </c>
      <c r="AO179" s="7">
        <v>0.13085924222017001</v>
      </c>
      <c r="AP179" s="7">
        <v>0.66806244096093503</v>
      </c>
      <c r="AQ179" s="7">
        <v>0.25418546475562798</v>
      </c>
      <c r="AR179" s="7">
        <v>2.0047927947132799E-2</v>
      </c>
      <c r="AS179" s="7">
        <v>3.8723813255103399E-3</v>
      </c>
      <c r="AT179" s="7">
        <v>5.5011418511679601E-2</v>
      </c>
      <c r="AU179" s="7">
        <v>4.9311889184957297E-2</v>
      </c>
      <c r="AV179" s="7">
        <v>0.63705940470772204</v>
      </c>
      <c r="AW179" s="7">
        <v>4.2891027450377102E-2</v>
      </c>
      <c r="AX179" s="7" t="s">
        <v>93</v>
      </c>
      <c r="AY179" s="7">
        <v>0.50084019867358298</v>
      </c>
      <c r="AZ179" s="7" t="s">
        <v>93</v>
      </c>
      <c r="BA179" s="7">
        <v>8.5031356304441594</v>
      </c>
      <c r="BB179" s="7">
        <v>4.2312000299134997E-2</v>
      </c>
      <c r="BC179" s="7">
        <v>1.07733805249484E-2</v>
      </c>
      <c r="BD179" s="7">
        <v>4.82604255267928E-3</v>
      </c>
      <c r="BE179" s="7">
        <v>3452.3183639471699</v>
      </c>
      <c r="BF179" s="7">
        <v>285.233025250693</v>
      </c>
      <c r="BG179" s="7" t="s">
        <v>93</v>
      </c>
      <c r="BH179" s="7">
        <v>2.38149345995376E-2</v>
      </c>
      <c r="BI179" s="7" t="s">
        <v>93</v>
      </c>
      <c r="BJ179" s="7">
        <v>2.6476527793848501E-2</v>
      </c>
      <c r="BK179" s="7">
        <v>0.199202468075</v>
      </c>
      <c r="BL179" s="7">
        <v>138.38851765630801</v>
      </c>
      <c r="BM179" s="7" t="s">
        <v>93</v>
      </c>
      <c r="BN179" s="7">
        <v>8.5454506374433702E-3</v>
      </c>
      <c r="BO179" s="7">
        <v>9.9807074078970305E-3</v>
      </c>
      <c r="BP179" s="7">
        <v>4.5556735050237301E-2</v>
      </c>
      <c r="BQ179" s="7">
        <v>3.41813568480796</v>
      </c>
      <c r="BR179" s="7">
        <v>1287.5051525608999</v>
      </c>
      <c r="BS179" s="7" t="s">
        <v>93</v>
      </c>
      <c r="BT179" s="7">
        <v>6.3874057549722597E-3</v>
      </c>
      <c r="BU179" s="7">
        <v>0.184352794171464</v>
      </c>
      <c r="BV179" s="7">
        <v>7.2160278679552601</v>
      </c>
      <c r="BW179" s="7">
        <v>814.54225855623895</v>
      </c>
      <c r="BX179" s="7">
        <v>0.22847093233458701</v>
      </c>
      <c r="BY179" s="7" t="s">
        <v>93</v>
      </c>
      <c r="BZ179" s="7">
        <v>265.93131971970001</v>
      </c>
      <c r="CA179" s="7">
        <v>4.3544665069097698E-3</v>
      </c>
      <c r="CB179" s="7">
        <v>4.1785548861449699</v>
      </c>
      <c r="CC179" s="7">
        <v>1.9619810402475801E-2</v>
      </c>
      <c r="CD179" s="7">
        <v>3.0324654704849501E-2</v>
      </c>
      <c r="CE179" s="7">
        <v>6.9878445705776102E-2</v>
      </c>
      <c r="CF179" s="7">
        <v>0.60709106517886402</v>
      </c>
      <c r="CG179" s="7">
        <v>0.84969323420554599</v>
      </c>
      <c r="CH179" s="7">
        <v>1.00813728711641</v>
      </c>
      <c r="CI179" s="7">
        <v>-13.1868100184463</v>
      </c>
      <c r="CJ179" s="7">
        <v>-94.815588000170393</v>
      </c>
      <c r="CK179" s="7" t="s">
        <v>94</v>
      </c>
      <c r="CL179" s="7" t="s">
        <v>94</v>
      </c>
      <c r="CM179" s="7" t="s">
        <v>94</v>
      </c>
      <c r="CN179" s="7">
        <v>1.1695774772272499E-8</v>
      </c>
      <c r="CO179" s="7">
        <v>1361.01445169255</v>
      </c>
      <c r="CP179" s="7">
        <v>4.1356846485021803</v>
      </c>
      <c r="CQ179" s="7">
        <v>1.95073437201072</v>
      </c>
      <c r="CR179" s="7">
        <v>2.8582123344431598</v>
      </c>
    </row>
    <row r="180" spans="1:96" ht="15.6" x14ac:dyDescent="0.3">
      <c r="A180" s="4" t="s">
        <v>118</v>
      </c>
      <c r="B180" s="5">
        <v>44180</v>
      </c>
      <c r="C180" s="6" t="s">
        <v>106</v>
      </c>
      <c r="D180" s="5" t="s">
        <v>102</v>
      </c>
      <c r="E180" s="5" t="s">
        <v>109</v>
      </c>
      <c r="F180" s="7">
        <v>42</v>
      </c>
      <c r="G180" s="7">
        <v>4.0599999999999996</v>
      </c>
      <c r="H180" s="7">
        <v>31.4</v>
      </c>
      <c r="I180" s="7">
        <v>10.24</v>
      </c>
      <c r="J180" s="7">
        <v>0.5</v>
      </c>
      <c r="K180" s="7">
        <v>9.69</v>
      </c>
      <c r="L180" s="7">
        <v>730.74300000000005</v>
      </c>
      <c r="M180" s="7">
        <v>2.42</v>
      </c>
      <c r="N180" s="7">
        <v>2.5676569534659199E-2</v>
      </c>
      <c r="O180" s="7">
        <v>4.7204335313539701E-2</v>
      </c>
      <c r="P180" s="7">
        <v>1.0299691810189001E-2</v>
      </c>
      <c r="Q180" s="7" t="s">
        <v>93</v>
      </c>
      <c r="R180" s="7">
        <v>6.7023297106116103E-3</v>
      </c>
      <c r="S180" s="7">
        <v>3.3424024327249001E-4</v>
      </c>
      <c r="T180" s="7">
        <v>0.71082242392716299</v>
      </c>
      <c r="U180" s="7">
        <v>1.17473264894596E-2</v>
      </c>
      <c r="V180" s="7">
        <v>7.96369550684713</v>
      </c>
      <c r="W180" s="7">
        <v>867.08233368508195</v>
      </c>
      <c r="X180" s="7">
        <v>1.35318736683232E-2</v>
      </c>
      <c r="Y180" s="7">
        <v>0.29804880847037701</v>
      </c>
      <c r="Z180" s="7">
        <v>663.62800000000004</v>
      </c>
      <c r="AA180" s="7">
        <v>1.80714897876788E-2</v>
      </c>
      <c r="AB180" s="7">
        <v>835.12224206130497</v>
      </c>
      <c r="AC180" s="7">
        <v>0.45052382799358498</v>
      </c>
      <c r="AD180" s="7">
        <v>2.1716906642549101</v>
      </c>
      <c r="AE180" s="7">
        <v>6.2769084778727997</v>
      </c>
      <c r="AF180" s="7">
        <v>3.4377284094343999E-2</v>
      </c>
      <c r="AG180" s="7">
        <v>0.66486053297060299</v>
      </c>
      <c r="AH180" s="7">
        <v>8.3634264961386204</v>
      </c>
      <c r="AI180" s="7" t="s">
        <v>93</v>
      </c>
      <c r="AJ180" s="7" t="s">
        <v>93</v>
      </c>
      <c r="AK180" s="7">
        <v>0.244577017140583</v>
      </c>
      <c r="AL180" s="7">
        <v>2.7285797776196399E-2</v>
      </c>
      <c r="AM180" s="7">
        <v>2.4504126211022399</v>
      </c>
      <c r="AN180" s="7">
        <v>5.8816639718498797E-3</v>
      </c>
      <c r="AO180" s="7">
        <v>7.1747248108269199E-2</v>
      </c>
      <c r="AP180" s="7">
        <v>0.65617824149082105</v>
      </c>
      <c r="AQ180" s="7">
        <v>0.227814602482174</v>
      </c>
      <c r="AR180" s="7">
        <v>1.9915777779654299E-2</v>
      </c>
      <c r="AS180" s="7">
        <v>3.8705057214790798E-3</v>
      </c>
      <c r="AT180" s="7">
        <v>5.8027709996978503E-2</v>
      </c>
      <c r="AU180" s="7">
        <v>4.74031844052712E-2</v>
      </c>
      <c r="AV180" s="7">
        <v>0.71834127624094102</v>
      </c>
      <c r="AW180" s="7">
        <v>4.13210040358385E-2</v>
      </c>
      <c r="AX180" s="7" t="s">
        <v>93</v>
      </c>
      <c r="AY180" s="7">
        <v>0.47469512623638799</v>
      </c>
      <c r="AZ180" s="7" t="s">
        <v>93</v>
      </c>
      <c r="BA180" s="7">
        <v>16.542746994997799</v>
      </c>
      <c r="BB180" s="7">
        <v>3.9598085222439301E-2</v>
      </c>
      <c r="BC180" s="7">
        <v>9.9293763395054795E-3</v>
      </c>
      <c r="BD180" s="7">
        <v>4.0871339664102701E-3</v>
      </c>
      <c r="BE180" s="7">
        <v>3035.2374798235201</v>
      </c>
      <c r="BF180" s="7">
        <v>223.65456583062499</v>
      </c>
      <c r="BG180" s="7" t="s">
        <v>93</v>
      </c>
      <c r="BH180" s="7">
        <v>2.3438309109503602E-2</v>
      </c>
      <c r="BI180" s="7" t="s">
        <v>93</v>
      </c>
      <c r="BJ180" s="7">
        <v>2.4168558802054901E-2</v>
      </c>
      <c r="BK180" s="7">
        <v>0.21014857758987701</v>
      </c>
      <c r="BL180" s="7">
        <v>102.85656379065701</v>
      </c>
      <c r="BM180" s="7" t="s">
        <v>93</v>
      </c>
      <c r="BN180" s="7">
        <v>5.9019009876140997E-3</v>
      </c>
      <c r="BO180" s="7">
        <v>8.0512297675516802E-3</v>
      </c>
      <c r="BP180" s="7">
        <v>4.6788396050202401E-2</v>
      </c>
      <c r="BQ180" s="7">
        <v>3.22431802279372</v>
      </c>
      <c r="BR180" s="7">
        <v>1179.1163525008601</v>
      </c>
      <c r="BS180" s="7" t="s">
        <v>93</v>
      </c>
      <c r="BT180" s="7">
        <v>6.20677451850559E-3</v>
      </c>
      <c r="BU180" s="7">
        <v>7.1476973115630907E-2</v>
      </c>
      <c r="BV180" s="7">
        <v>6.3742275456922997</v>
      </c>
      <c r="BW180" s="7">
        <v>721.28074393737097</v>
      </c>
      <c r="BX180" s="7">
        <v>0.192641147490796</v>
      </c>
      <c r="BY180" s="7" t="s">
        <v>93</v>
      </c>
      <c r="BZ180" s="7">
        <v>245.24668543518601</v>
      </c>
      <c r="CA180" s="7">
        <v>4.3121838650545599E-3</v>
      </c>
      <c r="CB180" s="7">
        <v>4.1130551809379696</v>
      </c>
      <c r="CC180" s="7">
        <v>2.4641070837382401E-2</v>
      </c>
      <c r="CD180" s="7">
        <v>2.9715583962351001E-2</v>
      </c>
      <c r="CE180" s="7">
        <v>6.3371969326096095E-2</v>
      </c>
      <c r="CF180" s="7">
        <v>0.54983474664329102</v>
      </c>
      <c r="CG180" s="7">
        <v>0.84382910863251004</v>
      </c>
      <c r="CH180" s="7">
        <v>0.86030914569364503</v>
      </c>
      <c r="CI180" s="7">
        <v>-12.9618821321534</v>
      </c>
      <c r="CJ180" s="7">
        <v>-92.8161148691145</v>
      </c>
      <c r="CK180" s="7" t="s">
        <v>94</v>
      </c>
      <c r="CL180" s="7" t="s">
        <v>94</v>
      </c>
      <c r="CM180" s="7" t="s">
        <v>94</v>
      </c>
      <c r="CN180" s="7">
        <v>9.3606893701700594E-9</v>
      </c>
      <c r="CO180" s="7">
        <v>1089.2851272076</v>
      </c>
      <c r="CP180" s="7">
        <v>2.4605247711102298</v>
      </c>
      <c r="CQ180" s="7">
        <v>1.16058903232066</v>
      </c>
      <c r="CR180" s="7">
        <v>2.2875643843740399</v>
      </c>
    </row>
    <row r="181" spans="1:96" ht="15.6" x14ac:dyDescent="0.3">
      <c r="A181" s="4" t="s">
        <v>118</v>
      </c>
      <c r="B181" s="5">
        <v>44216</v>
      </c>
      <c r="C181" s="6" t="s">
        <v>107</v>
      </c>
      <c r="D181" s="5" t="s">
        <v>102</v>
      </c>
      <c r="E181" s="5" t="s">
        <v>109</v>
      </c>
      <c r="F181" s="7">
        <v>3.7999999999999999E-2</v>
      </c>
      <c r="G181" s="7">
        <v>4.13</v>
      </c>
      <c r="H181" s="7">
        <v>31</v>
      </c>
      <c r="I181" s="7">
        <v>11.5</v>
      </c>
      <c r="J181" s="7">
        <v>0.48</v>
      </c>
      <c r="K181" s="7">
        <v>10.42</v>
      </c>
      <c r="L181" s="7">
        <v>561.79499999999996</v>
      </c>
      <c r="M181" s="7">
        <v>3.6</v>
      </c>
      <c r="N181" s="7">
        <v>2.7879577542695901E-2</v>
      </c>
      <c r="O181" s="7">
        <v>3.5744616493487098E-2</v>
      </c>
      <c r="P181" s="7">
        <v>1.09806347793284E-2</v>
      </c>
      <c r="Q181" s="7" t="s">
        <v>93</v>
      </c>
      <c r="R181" s="7">
        <v>7.7012018525896998E-3</v>
      </c>
      <c r="S181" s="7">
        <v>2.7028726366358101E-4</v>
      </c>
      <c r="T181" s="7">
        <v>0.68385483337089903</v>
      </c>
      <c r="U181" s="7">
        <v>1.46340147588827E-2</v>
      </c>
      <c r="V181" s="7">
        <v>9.4932995379283405</v>
      </c>
      <c r="W181" s="7">
        <v>772.32723615482701</v>
      </c>
      <c r="X181" s="7">
        <v>1.4961553179641001E-2</v>
      </c>
      <c r="Y181" s="7">
        <v>0.27292252373727199</v>
      </c>
      <c r="Z181" s="7">
        <v>632.03099999999995</v>
      </c>
      <c r="AA181" s="7">
        <v>1.7835391683705602E-2</v>
      </c>
      <c r="AB181" s="7">
        <v>829.72337796045701</v>
      </c>
      <c r="AC181" s="7">
        <v>0.39145884966211397</v>
      </c>
      <c r="AD181" s="7">
        <v>1.8081861618764099</v>
      </c>
      <c r="AE181" s="7">
        <v>5.15977792391711</v>
      </c>
      <c r="AF181" s="7">
        <v>3.0491727103639701E-2</v>
      </c>
      <c r="AG181" s="7">
        <v>0.53483665395905799</v>
      </c>
      <c r="AH181" s="7">
        <v>10.2090186035968</v>
      </c>
      <c r="AI181" s="7" t="s">
        <v>93</v>
      </c>
      <c r="AJ181" s="7" t="s">
        <v>93</v>
      </c>
      <c r="AK181" s="7">
        <v>0.24305628525649101</v>
      </c>
      <c r="AL181" s="7">
        <v>3.5702085272703403E-2</v>
      </c>
      <c r="AM181" s="7">
        <v>2.5602501893241101</v>
      </c>
      <c r="AN181" s="7">
        <v>6.9525914439007496E-3</v>
      </c>
      <c r="AO181" s="7">
        <v>3.88593716955822E-2</v>
      </c>
      <c r="AP181" s="7">
        <v>0.497863266280481</v>
      </c>
      <c r="AQ181" s="7">
        <v>0.217741173296222</v>
      </c>
      <c r="AR181" s="7">
        <v>1.9716154087312799E-2</v>
      </c>
      <c r="AS181" s="7">
        <v>3.97037301081776E-3</v>
      </c>
      <c r="AT181" s="7">
        <v>5.3982585039297398E-2</v>
      </c>
      <c r="AU181" s="7">
        <v>5.5112832555602502E-2</v>
      </c>
      <c r="AV181" s="7">
        <v>0.56981345421321905</v>
      </c>
      <c r="AW181" s="7">
        <v>3.71154034609028E-2</v>
      </c>
      <c r="AX181" s="7" t="s">
        <v>93</v>
      </c>
      <c r="AY181" s="7">
        <v>0.76169103937068805</v>
      </c>
      <c r="AZ181" s="7" t="s">
        <v>93</v>
      </c>
      <c r="BA181" s="7">
        <v>11.527917459745</v>
      </c>
      <c r="BB181" s="7">
        <v>4.8954589621136198E-2</v>
      </c>
      <c r="BC181" s="7">
        <v>1.1271385905499001E-2</v>
      </c>
      <c r="BD181" s="7">
        <v>3.9472679539161301E-3</v>
      </c>
      <c r="BE181" s="7">
        <v>1880.42379106064</v>
      </c>
      <c r="BF181" s="7">
        <v>157.39457740703699</v>
      </c>
      <c r="BG181" s="7" t="s">
        <v>93</v>
      </c>
      <c r="BH181" s="7">
        <v>2.2347046381049E-2</v>
      </c>
      <c r="BI181" s="7" t="s">
        <v>93</v>
      </c>
      <c r="BJ181" s="7">
        <v>2.66622661632849E-2</v>
      </c>
      <c r="BK181" s="7">
        <v>0.166763022321466</v>
      </c>
      <c r="BL181" s="7">
        <v>104.151717494368</v>
      </c>
      <c r="BM181" s="7">
        <v>8.7573545396772406E-3</v>
      </c>
      <c r="BN181" s="7">
        <v>5.2483429204099501E-3</v>
      </c>
      <c r="BO181" s="7">
        <v>7.7364456366466701E-3</v>
      </c>
      <c r="BP181" s="7">
        <v>3.2047204979658003E-2</v>
      </c>
      <c r="BQ181" s="7">
        <v>1.7109242294374101</v>
      </c>
      <c r="BR181" s="7">
        <v>1245.4526467294099</v>
      </c>
      <c r="BS181" s="7" t="s">
        <v>93</v>
      </c>
      <c r="BT181" s="7">
        <v>5.3307799828291704E-3</v>
      </c>
      <c r="BU181" s="7">
        <v>2.9063181687702E-2</v>
      </c>
      <c r="BV181" s="7">
        <v>5.8655250077249503</v>
      </c>
      <c r="BW181" s="7">
        <v>677.50122992430204</v>
      </c>
      <c r="BX181" s="7">
        <v>0.16126245745516099</v>
      </c>
      <c r="BY181" s="7" t="s">
        <v>93</v>
      </c>
      <c r="BZ181" s="7">
        <v>241.439606667389</v>
      </c>
      <c r="CA181" s="7" t="s">
        <v>93</v>
      </c>
      <c r="CB181" s="7">
        <v>3.6364098747689999</v>
      </c>
      <c r="CC181" s="7" t="s">
        <v>93</v>
      </c>
      <c r="CD181" s="7">
        <v>2.8539776222448202E-2</v>
      </c>
      <c r="CE181" s="7">
        <v>5.33750230279307E-2</v>
      </c>
      <c r="CF181" s="7">
        <v>0.472335475159125</v>
      </c>
      <c r="CG181" s="7">
        <v>0.90548404353537504</v>
      </c>
      <c r="CH181" s="7">
        <v>0.82880690726528405</v>
      </c>
      <c r="CI181" s="7">
        <v>-13.156033026630899</v>
      </c>
      <c r="CJ181" s="7">
        <v>-94.400170178850701</v>
      </c>
      <c r="CK181" s="7" t="s">
        <v>94</v>
      </c>
      <c r="CL181" s="7" t="s">
        <v>94</v>
      </c>
      <c r="CM181" s="7" t="s">
        <v>94</v>
      </c>
      <c r="CN181" s="7">
        <v>1.44738487090819E-8</v>
      </c>
      <c r="CO181" s="7">
        <v>1684.29348617188</v>
      </c>
      <c r="CP181" s="7">
        <v>11.7293364185768</v>
      </c>
      <c r="CQ181" s="7">
        <v>5.5325349143536897</v>
      </c>
      <c r="CR181" s="7">
        <v>3.5371177807935701</v>
      </c>
    </row>
    <row r="182" spans="1:96" ht="15.6" x14ac:dyDescent="0.3">
      <c r="A182" s="4" t="s">
        <v>118</v>
      </c>
      <c r="B182" s="5">
        <v>44244</v>
      </c>
      <c r="C182" s="6" t="s">
        <v>107</v>
      </c>
      <c r="D182" s="5" t="s">
        <v>102</v>
      </c>
      <c r="E182" s="5" t="s">
        <v>109</v>
      </c>
      <c r="F182" s="7">
        <v>36.19</v>
      </c>
      <c r="G182" s="7">
        <v>4.1900000000000004</v>
      </c>
      <c r="H182" s="7">
        <v>36.9</v>
      </c>
      <c r="I182" s="7">
        <v>19.61</v>
      </c>
      <c r="J182" s="7">
        <v>0.64</v>
      </c>
      <c r="K182" s="7">
        <v>10.85</v>
      </c>
      <c r="L182" s="7">
        <v>537.84500000000003</v>
      </c>
      <c r="M182" s="7">
        <v>4.38</v>
      </c>
      <c r="N182" s="7">
        <v>0.13204113122810199</v>
      </c>
      <c r="O182" s="7">
        <v>2.9645900015877899E-2</v>
      </c>
      <c r="P182" s="7">
        <v>3.4552028753554703E-2</v>
      </c>
      <c r="Q182" s="7" t="s">
        <v>93</v>
      </c>
      <c r="R182" s="7">
        <v>3.9210262744143798E-2</v>
      </c>
      <c r="S182" s="7">
        <v>2.5769647790031602E-4</v>
      </c>
      <c r="T182" s="7">
        <v>0.82214267293022203</v>
      </c>
      <c r="U182" s="7">
        <v>4.7183482542697101E-2</v>
      </c>
      <c r="V182" s="7">
        <v>74.026049081753797</v>
      </c>
      <c r="W182" s="7">
        <v>1223.3457279356701</v>
      </c>
      <c r="X182" s="7">
        <v>1.5980081914283802E-2</v>
      </c>
      <c r="Y182" s="7">
        <v>0.41367054366282302</v>
      </c>
      <c r="Z182" s="7">
        <v>746.779</v>
      </c>
      <c r="AA182" s="7">
        <v>1.8068378799336399E-2</v>
      </c>
      <c r="AB182" s="7">
        <v>3294.21745495493</v>
      </c>
      <c r="AC182" s="7">
        <v>1.4381175189848601</v>
      </c>
      <c r="AD182" s="7">
        <v>2.5656880950304202</v>
      </c>
      <c r="AE182" s="7">
        <v>8.4311359807769097</v>
      </c>
      <c r="AF182" s="7">
        <v>7.7009018171625004E-2</v>
      </c>
      <c r="AG182" s="7">
        <v>0.862375563094952</v>
      </c>
      <c r="AH182" s="7">
        <v>78.317858280641204</v>
      </c>
      <c r="AI182" s="7" t="s">
        <v>93</v>
      </c>
      <c r="AJ182" s="7" t="s">
        <v>93</v>
      </c>
      <c r="AK182" s="7">
        <v>0.90261648789129201</v>
      </c>
      <c r="AL182" s="7">
        <v>3.6512680265333997E-2</v>
      </c>
      <c r="AM182" s="7">
        <v>4.4451468347925998</v>
      </c>
      <c r="AN182" s="7">
        <v>3.1830293235912903E-2</v>
      </c>
      <c r="AO182" s="7">
        <v>0.118428054501788</v>
      </c>
      <c r="AP182" s="7">
        <v>0.76982593818235701</v>
      </c>
      <c r="AQ182" s="7">
        <v>1.15696169747456</v>
      </c>
      <c r="AR182" s="7">
        <v>4.3155450791211102E-2</v>
      </c>
      <c r="AS182" s="7">
        <v>1.8050419511156799E-2</v>
      </c>
      <c r="AT182" s="7">
        <v>0.122248615426607</v>
      </c>
      <c r="AU182" s="7">
        <v>0.19208721379225499</v>
      </c>
      <c r="AV182" s="7">
        <v>1.5966103425437701</v>
      </c>
      <c r="AW182" s="7">
        <v>0.17499365101748601</v>
      </c>
      <c r="AX182" s="7" t="s">
        <v>93</v>
      </c>
      <c r="AY182" s="7">
        <v>2.7110756953484398</v>
      </c>
      <c r="AZ182" s="7" t="s">
        <v>93</v>
      </c>
      <c r="BA182" s="7">
        <v>7.4950030689380203</v>
      </c>
      <c r="BB182" s="7">
        <v>0.21956107975203201</v>
      </c>
      <c r="BC182" s="7">
        <v>1.3074036128048E-2</v>
      </c>
      <c r="BD182" s="7">
        <v>1.99902022600674E-2</v>
      </c>
      <c r="BE182" s="7">
        <v>2935.52319426859</v>
      </c>
      <c r="BF182" s="7">
        <v>387.17350503990002</v>
      </c>
      <c r="BG182" s="7" t="s">
        <v>93</v>
      </c>
      <c r="BH182" s="7">
        <v>8.4250285635918201E-2</v>
      </c>
      <c r="BI182" s="7" t="s">
        <v>93</v>
      </c>
      <c r="BJ182" s="7">
        <v>0.12521623118748801</v>
      </c>
      <c r="BK182" s="7">
        <v>0.78144774451210397</v>
      </c>
      <c r="BL182" s="7">
        <v>614.32188020784395</v>
      </c>
      <c r="BM182" s="7">
        <v>2.3898651737456401E-2</v>
      </c>
      <c r="BN182" s="7">
        <v>8.2667874010762098E-3</v>
      </c>
      <c r="BO182" s="7">
        <v>3.7248726764743403E-2</v>
      </c>
      <c r="BP182" s="7">
        <v>7.6789585747605596E-2</v>
      </c>
      <c r="BQ182" s="7">
        <v>3.8250952757586298</v>
      </c>
      <c r="BR182" s="7">
        <v>8378.4560096579207</v>
      </c>
      <c r="BS182" s="7" t="s">
        <v>93</v>
      </c>
      <c r="BT182" s="7">
        <v>1.9200886604357599E-2</v>
      </c>
      <c r="BU182" s="7">
        <v>3.6651963927457801E-2</v>
      </c>
      <c r="BV182" s="7">
        <v>17.190923510826501</v>
      </c>
      <c r="BW182" s="7">
        <v>442.58852704006603</v>
      </c>
      <c r="BX182" s="7">
        <v>0.62766769421309998</v>
      </c>
      <c r="BY182" s="7" t="s">
        <v>93</v>
      </c>
      <c r="BZ182" s="7">
        <v>333.21596053284401</v>
      </c>
      <c r="CA182" s="7">
        <v>4.6548921509798301E-3</v>
      </c>
      <c r="CB182" s="7">
        <v>7.8793811471739899</v>
      </c>
      <c r="CC182" s="7">
        <v>1.9473928434208101E-2</v>
      </c>
      <c r="CD182" s="7">
        <v>4.6476513446493201E-2</v>
      </c>
      <c r="CE182" s="7">
        <v>0.19408676205801501</v>
      </c>
      <c r="CF182" s="7">
        <v>0.61270788432636403</v>
      </c>
      <c r="CG182" s="7">
        <v>0.90538427860422199</v>
      </c>
      <c r="CH182" s="7">
        <v>1.1983971244349301</v>
      </c>
      <c r="CI182" s="7">
        <v>-13.186240281830001</v>
      </c>
      <c r="CJ182" s="7">
        <v>-95.122966156535199</v>
      </c>
      <c r="CK182" s="7" t="s">
        <v>94</v>
      </c>
      <c r="CL182" s="7" t="s">
        <v>94</v>
      </c>
      <c r="CM182" s="7" t="s">
        <v>94</v>
      </c>
      <c r="CN182" s="7">
        <v>1.9464958795375798E-8</v>
      </c>
      <c r="CO182" s="7">
        <v>2265.0992121455702</v>
      </c>
      <c r="CP182" s="7">
        <v>15.139751034089899</v>
      </c>
      <c r="CQ182" s="7">
        <v>7.1411713503301799</v>
      </c>
      <c r="CR182" s="7">
        <v>4.7568447923831698</v>
      </c>
    </row>
    <row r="183" spans="1:96" ht="15.6" x14ac:dyDescent="0.3">
      <c r="A183" s="4" t="s">
        <v>118</v>
      </c>
      <c r="B183" s="5">
        <v>44272</v>
      </c>
      <c r="C183" s="6" t="s">
        <v>107</v>
      </c>
      <c r="D183" s="5" t="s">
        <v>102</v>
      </c>
      <c r="E183" s="5" t="s">
        <v>109</v>
      </c>
      <c r="F183" s="7">
        <v>37.200000000000003</v>
      </c>
      <c r="G183" s="7">
        <v>4.1399999999999997</v>
      </c>
      <c r="H183" s="7">
        <v>43.1</v>
      </c>
      <c r="I183" s="7">
        <v>21.45</v>
      </c>
      <c r="J183" s="7">
        <v>0.67</v>
      </c>
      <c r="K183" s="7">
        <v>11.76</v>
      </c>
      <c r="L183" s="7">
        <v>434.09199999999998</v>
      </c>
      <c r="M183" s="7">
        <v>3.38</v>
      </c>
      <c r="N183" s="7">
        <v>3.8772259737682599E-2</v>
      </c>
      <c r="O183" s="7">
        <v>5.1717441040388397E-2</v>
      </c>
      <c r="P183" s="7">
        <v>1.6128822037153399E-2</v>
      </c>
      <c r="Q183" s="7" t="s">
        <v>93</v>
      </c>
      <c r="R183" s="7">
        <v>1.0477695931605399E-2</v>
      </c>
      <c r="S183" s="7">
        <v>2.3257132583032701E-4</v>
      </c>
      <c r="T183" s="7">
        <v>0.99495311133428099</v>
      </c>
      <c r="U183" s="7">
        <v>2.5464790718613999E-2</v>
      </c>
      <c r="V183" s="7">
        <v>11.903576282018401</v>
      </c>
      <c r="W183" s="7">
        <v>869.51442430943302</v>
      </c>
      <c r="X183" s="7">
        <v>2.3660620522079599E-2</v>
      </c>
      <c r="Y183" s="7">
        <v>0.36714444702453303</v>
      </c>
      <c r="Z183" s="7">
        <v>768.39300000000003</v>
      </c>
      <c r="AA183" s="7">
        <v>2.3060000894482201E-2</v>
      </c>
      <c r="AB183" s="7">
        <v>1024.01102197609</v>
      </c>
      <c r="AC183" s="7">
        <v>0.64549352398943904</v>
      </c>
      <c r="AD183" s="7">
        <v>1.70069917178383</v>
      </c>
      <c r="AE183" s="7">
        <v>6.2412087421445497</v>
      </c>
      <c r="AF183" s="7">
        <v>4.5365269161645398E-2</v>
      </c>
      <c r="AG183" s="7">
        <v>0.64182680667099301</v>
      </c>
      <c r="AH183" s="7">
        <v>104.70230884702799</v>
      </c>
      <c r="AI183" s="7" t="s">
        <v>93</v>
      </c>
      <c r="AJ183" s="7" t="s">
        <v>93</v>
      </c>
      <c r="AK183" s="7">
        <v>0.40710370610220897</v>
      </c>
      <c r="AL183" s="7">
        <v>5.62860941894213E-2</v>
      </c>
      <c r="AM183" s="7">
        <v>3.7268512324280398</v>
      </c>
      <c r="AN183" s="7">
        <v>1.09428464632587E-2</v>
      </c>
      <c r="AO183" s="7">
        <v>0.13250422480252599</v>
      </c>
      <c r="AP183" s="7">
        <v>0.58435962693770305</v>
      </c>
      <c r="AQ183" s="7">
        <v>0.353621148740908</v>
      </c>
      <c r="AR183" s="7">
        <v>2.6104786422078401E-2</v>
      </c>
      <c r="AS183" s="7">
        <v>5.7041000962771999E-3</v>
      </c>
      <c r="AT183" s="7">
        <v>6.73922443488401E-2</v>
      </c>
      <c r="AU183" s="7">
        <v>8.0784005151011598E-2</v>
      </c>
      <c r="AV183" s="7">
        <v>0.71473345190160498</v>
      </c>
      <c r="AW183" s="7">
        <v>5.90474033570468E-2</v>
      </c>
      <c r="AX183" s="7" t="s">
        <v>93</v>
      </c>
      <c r="AY183" s="7">
        <v>1.78419562037885</v>
      </c>
      <c r="AZ183" s="7" t="s">
        <v>93</v>
      </c>
      <c r="BA183" s="7">
        <v>9.01021119680256</v>
      </c>
      <c r="BB183" s="7">
        <v>7.8672636676427404E-2</v>
      </c>
      <c r="BC183" s="7">
        <v>1.3331667715442299E-2</v>
      </c>
      <c r="BD183" s="7">
        <v>5.5969025622961801E-3</v>
      </c>
      <c r="BE183" s="7">
        <v>2264.2772420214101</v>
      </c>
      <c r="BF183" s="7">
        <v>197.47924119777099</v>
      </c>
      <c r="BG183" s="7" t="s">
        <v>93</v>
      </c>
      <c r="BH183" s="7">
        <v>2.6670536641520401E-2</v>
      </c>
      <c r="BI183" s="7" t="s">
        <v>93</v>
      </c>
      <c r="BJ183" s="7">
        <v>3.7957109202103698E-2</v>
      </c>
      <c r="BK183" s="7">
        <v>0.24932032840330901</v>
      </c>
      <c r="BL183" s="7">
        <v>280.31445704279298</v>
      </c>
      <c r="BM183" s="7">
        <v>1.06206127210299E-2</v>
      </c>
      <c r="BN183" s="7">
        <v>1.00687916525536E-2</v>
      </c>
      <c r="BO183" s="7">
        <v>1.1436154226501301E-2</v>
      </c>
      <c r="BP183" s="7">
        <v>4.0231735286149303E-2</v>
      </c>
      <c r="BQ183" s="7">
        <v>2.6072470159638899</v>
      </c>
      <c r="BR183" s="7">
        <v>1682.28727978548</v>
      </c>
      <c r="BS183" s="7" t="s">
        <v>93</v>
      </c>
      <c r="BT183" s="7">
        <v>7.0218272690299004E-3</v>
      </c>
      <c r="BU183" s="7">
        <v>7.2943272846448998E-2</v>
      </c>
      <c r="BV183" s="7">
        <v>7.48025255688386</v>
      </c>
      <c r="BW183" s="7">
        <v>554.72063333501603</v>
      </c>
      <c r="BX183" s="7">
        <v>0.26787515652363902</v>
      </c>
      <c r="BY183" s="7" t="s">
        <v>93</v>
      </c>
      <c r="BZ183" s="7">
        <v>366.66817405937599</v>
      </c>
      <c r="CA183" s="7">
        <v>3.46676197004058E-3</v>
      </c>
      <c r="CB183" s="7">
        <v>4.8355660797369797</v>
      </c>
      <c r="CC183" s="7" t="s">
        <v>93</v>
      </c>
      <c r="CD183" s="7">
        <v>3.8880640777235798E-2</v>
      </c>
      <c r="CE183" s="7">
        <v>9.3753275175215395E-2</v>
      </c>
      <c r="CF183" s="7">
        <v>0.64672911734704797</v>
      </c>
      <c r="CG183" s="7">
        <v>1.3012655871929499</v>
      </c>
      <c r="CH183" s="7">
        <v>1.2465182932766901</v>
      </c>
      <c r="CI183" s="7">
        <v>-13.4375114700739</v>
      </c>
      <c r="CJ183" s="7">
        <v>-96.690505356148705</v>
      </c>
      <c r="CK183" s="7" t="s">
        <v>94</v>
      </c>
      <c r="CL183" s="7" t="s">
        <v>94</v>
      </c>
      <c r="CM183" s="7" t="s">
        <v>94</v>
      </c>
      <c r="CN183" s="7">
        <v>2.0499517776977899E-8</v>
      </c>
      <c r="CO183" s="7">
        <v>2385.4888188629402</v>
      </c>
      <c r="CP183" s="7">
        <v>11.8900621489537</v>
      </c>
      <c r="CQ183" s="7">
        <v>5.6083465956980003</v>
      </c>
      <c r="CR183" s="7">
        <v>5.0096702186161002</v>
      </c>
    </row>
    <row r="184" spans="1:96" ht="15.6" x14ac:dyDescent="0.3">
      <c r="A184" s="4" t="s">
        <v>118</v>
      </c>
      <c r="B184" s="5">
        <v>44286</v>
      </c>
      <c r="C184" s="6" t="s">
        <v>107</v>
      </c>
      <c r="D184" s="5" t="s">
        <v>102</v>
      </c>
      <c r="E184" s="5" t="s">
        <v>109</v>
      </c>
      <c r="F184" s="7">
        <v>36.82</v>
      </c>
      <c r="G184" s="7">
        <v>4.1100000000000003</v>
      </c>
      <c r="H184" s="7">
        <v>35.299999999999997</v>
      </c>
      <c r="I184" s="7">
        <v>13.89</v>
      </c>
      <c r="J184" s="7">
        <v>0.55000000000000004</v>
      </c>
      <c r="K184" s="7">
        <v>19.37</v>
      </c>
      <c r="L184" s="7">
        <v>407.995</v>
      </c>
      <c r="M184" s="7">
        <v>0.69</v>
      </c>
      <c r="N184" s="7">
        <v>1.1982561360104E-2</v>
      </c>
      <c r="O184" s="7">
        <v>3.41686803981655E-2</v>
      </c>
      <c r="P184" s="7">
        <v>4.8355922513046096E-3</v>
      </c>
      <c r="Q184" s="7" t="s">
        <v>93</v>
      </c>
      <c r="R184" s="7">
        <v>4.0889083134116998E-3</v>
      </c>
      <c r="S184" s="7">
        <v>4.2170365460667599E-4</v>
      </c>
      <c r="T184" s="7">
        <v>0.909906738380452</v>
      </c>
      <c r="U184" s="7">
        <v>2.2742228270258302E-2</v>
      </c>
      <c r="V184" s="7">
        <v>8.2345340237794495</v>
      </c>
      <c r="W184" s="7">
        <v>612.45632309590201</v>
      </c>
      <c r="X184" s="7">
        <v>1.20954511184322E-2</v>
      </c>
      <c r="Y184" s="7">
        <v>0.18528534082305301</v>
      </c>
      <c r="Z184" s="7">
        <v>660.27200000000005</v>
      </c>
      <c r="AA184" s="7">
        <v>1.4420612471581299E-2</v>
      </c>
      <c r="AB184" s="7">
        <v>479.06327631502597</v>
      </c>
      <c r="AC184" s="7">
        <v>0.161102371554176</v>
      </c>
      <c r="AD184" s="7">
        <v>2.5121940768795898</v>
      </c>
      <c r="AE184" s="7">
        <v>2.9003364521611701</v>
      </c>
      <c r="AF184" s="7">
        <v>2.3817129888225898E-2</v>
      </c>
      <c r="AG184" s="7">
        <v>0.45486008157513602</v>
      </c>
      <c r="AH184" s="7">
        <v>84.511413951225506</v>
      </c>
      <c r="AI184" s="7" t="s">
        <v>93</v>
      </c>
      <c r="AJ184" s="7" t="s">
        <v>93</v>
      </c>
      <c r="AK184" s="7">
        <v>0.101504755803614</v>
      </c>
      <c r="AL184" s="7">
        <v>2.04348236592246E-2</v>
      </c>
      <c r="AM184" s="7">
        <v>1.70369106697123</v>
      </c>
      <c r="AN184" s="7">
        <v>2.9426082846171799E-3</v>
      </c>
      <c r="AO184" s="7">
        <v>8.4507514511715995E-2</v>
      </c>
      <c r="AP184" s="7">
        <v>0.41181764470235299</v>
      </c>
      <c r="AQ184" s="7">
        <v>9.9304225766831705E-2</v>
      </c>
      <c r="AR184" s="7">
        <v>1.30244056261029E-2</v>
      </c>
      <c r="AS184" s="7">
        <v>1.61072629346406E-3</v>
      </c>
      <c r="AT184" s="7">
        <v>3.4688703494953198E-2</v>
      </c>
      <c r="AU184" s="7">
        <v>2.1001965860773401E-2</v>
      </c>
      <c r="AV184" s="7">
        <v>0.52694877582917798</v>
      </c>
      <c r="AW184" s="7">
        <v>1.6286931417756698E-2</v>
      </c>
      <c r="AX184" s="7" t="s">
        <v>93</v>
      </c>
      <c r="AY184" s="7">
        <v>1.13013034299085</v>
      </c>
      <c r="AZ184" s="7" t="s">
        <v>93</v>
      </c>
      <c r="BA184" s="7">
        <v>5.7334394259934598</v>
      </c>
      <c r="BB184" s="7">
        <v>2.1621986364026999E-2</v>
      </c>
      <c r="BC184" s="7">
        <v>1.50978497028107E-2</v>
      </c>
      <c r="BD184" s="7">
        <v>1.9430531429444999E-3</v>
      </c>
      <c r="BE184" s="7">
        <v>1126.0223523955499</v>
      </c>
      <c r="BF184" s="7">
        <v>113.877091052163</v>
      </c>
      <c r="BG184" s="7" t="s">
        <v>93</v>
      </c>
      <c r="BH184" s="7">
        <v>1.6032309515016399E-2</v>
      </c>
      <c r="BI184" s="7" t="s">
        <v>93</v>
      </c>
      <c r="BJ184" s="7">
        <v>1.11206439407754E-2</v>
      </c>
      <c r="BK184" s="7">
        <v>0.119520424254087</v>
      </c>
      <c r="BL184" s="7">
        <v>188.98275592775499</v>
      </c>
      <c r="BM184" s="7">
        <v>5.8001065969642699E-3</v>
      </c>
      <c r="BN184" s="7">
        <v>5.5373850320289304E-3</v>
      </c>
      <c r="BO184" s="7">
        <v>3.1823073736336302E-3</v>
      </c>
      <c r="BP184" s="7">
        <v>1.8997743999426199E-2</v>
      </c>
      <c r="BQ184" s="7">
        <v>1.04523448196596</v>
      </c>
      <c r="BR184" s="7">
        <v>421.48658323383899</v>
      </c>
      <c r="BS184" s="7" t="s">
        <v>93</v>
      </c>
      <c r="BT184" s="7">
        <v>3.9399104026887804E-3</v>
      </c>
      <c r="BU184" s="7">
        <v>3.3348400934213797E-2</v>
      </c>
      <c r="BV184" s="7">
        <v>3.5924626868943599</v>
      </c>
      <c r="BW184" s="7">
        <v>467.40135103661498</v>
      </c>
      <c r="BX184" s="7">
        <v>6.19361677054431E-2</v>
      </c>
      <c r="BY184" s="7" t="s">
        <v>93</v>
      </c>
      <c r="BZ184" s="7">
        <v>175.969213421707</v>
      </c>
      <c r="CA184" s="7">
        <v>2.67348104318908E-3</v>
      </c>
      <c r="CB184" s="7">
        <v>2.65677943840923</v>
      </c>
      <c r="CC184" s="7" t="s">
        <v>93</v>
      </c>
      <c r="CD184" s="7">
        <v>2.02504368523416E-2</v>
      </c>
      <c r="CE184" s="7">
        <v>2.2312905492158201E-2</v>
      </c>
      <c r="CF184" s="7">
        <v>0.32361607336029302</v>
      </c>
      <c r="CG184" s="7">
        <v>0.46032698248044401</v>
      </c>
      <c r="CH184" s="7">
        <v>0.603698416113706</v>
      </c>
      <c r="CI184" s="7">
        <v>-14.742513986623701</v>
      </c>
      <c r="CJ184" s="7">
        <v>-106.453877552932</v>
      </c>
      <c r="CK184" s="7" t="s">
        <v>94</v>
      </c>
      <c r="CL184" s="7" t="s">
        <v>94</v>
      </c>
      <c r="CM184" s="7" t="s">
        <v>94</v>
      </c>
      <c r="CN184" s="7">
        <v>1.3688308430133901E-8</v>
      </c>
      <c r="CO184" s="7">
        <v>1592.8816991931001</v>
      </c>
      <c r="CP184" s="7" t="s">
        <v>94</v>
      </c>
      <c r="CQ184" s="7" t="s">
        <v>93</v>
      </c>
      <c r="CR184" s="7">
        <v>3.3451475216010098</v>
      </c>
    </row>
    <row r="185" spans="1:96" ht="15.6" x14ac:dyDescent="0.3">
      <c r="A185" s="4" t="s">
        <v>118</v>
      </c>
      <c r="B185" s="5">
        <v>44294</v>
      </c>
      <c r="C185" s="6" t="s">
        <v>104</v>
      </c>
      <c r="D185" s="5" t="s">
        <v>102</v>
      </c>
      <c r="E185" s="5" t="s">
        <v>109</v>
      </c>
      <c r="F185" s="7">
        <v>34.99</v>
      </c>
      <c r="G185" s="7">
        <v>4.1100000000000003</v>
      </c>
      <c r="H185" s="7">
        <v>31.1</v>
      </c>
      <c r="I185" s="7">
        <v>12.21</v>
      </c>
      <c r="J185" s="7">
        <v>0.52</v>
      </c>
      <c r="K185" s="7">
        <v>9.01</v>
      </c>
      <c r="L185" s="7">
        <v>427.077</v>
      </c>
      <c r="M185" s="7">
        <v>1.29</v>
      </c>
      <c r="N185" s="7">
        <v>2.1304572920679599E-2</v>
      </c>
      <c r="O185" s="7">
        <v>3.4442144324638997E-2</v>
      </c>
      <c r="P185" s="7">
        <v>8.5348299805527005E-3</v>
      </c>
      <c r="Q185" s="7" t="s">
        <v>93</v>
      </c>
      <c r="R185" s="7">
        <v>6.7180125444813903E-3</v>
      </c>
      <c r="S185" s="7">
        <v>2.2740351669207001E-4</v>
      </c>
      <c r="T185" s="7">
        <v>0.57562918547337905</v>
      </c>
      <c r="U185" s="7">
        <v>2.5636267666941201E-2</v>
      </c>
      <c r="V185" s="7">
        <v>7.5544864923994801</v>
      </c>
      <c r="W185" s="7">
        <v>610.50383498797305</v>
      </c>
      <c r="X185" s="7">
        <v>1.59669626768233E-2</v>
      </c>
      <c r="Y185" s="7">
        <v>0.20327127220263699</v>
      </c>
      <c r="Z185" s="7">
        <v>541.79600000000005</v>
      </c>
      <c r="AA185" s="7">
        <v>1.2441083202508099E-2</v>
      </c>
      <c r="AB185" s="7">
        <v>578.29687802005697</v>
      </c>
      <c r="AC185" s="7">
        <v>0.28545175617288199</v>
      </c>
      <c r="AD185" s="7">
        <v>1.6356841740383801</v>
      </c>
      <c r="AE185" s="7">
        <v>4.2009820983714299</v>
      </c>
      <c r="AF185" s="7">
        <v>2.3122260601673699E-2</v>
      </c>
      <c r="AG185" s="7">
        <v>0.412267371443791</v>
      </c>
      <c r="AH185" s="7">
        <v>8.6940364677852102</v>
      </c>
      <c r="AI185" s="7" t="s">
        <v>93</v>
      </c>
      <c r="AJ185" s="7" t="s">
        <v>93</v>
      </c>
      <c r="AK185" s="7">
        <v>0.18298156002684099</v>
      </c>
      <c r="AL185" s="7">
        <v>3.4595009241808299E-2</v>
      </c>
      <c r="AM185" s="7">
        <v>1.8932988897707199</v>
      </c>
      <c r="AN185" s="7">
        <v>4.74946790428688E-3</v>
      </c>
      <c r="AO185" s="7">
        <v>7.1606457964552006E-2</v>
      </c>
      <c r="AP185" s="7">
        <v>0.343307937516728</v>
      </c>
      <c r="AQ185" s="7">
        <v>0.17432973388506401</v>
      </c>
      <c r="AR185" s="7">
        <v>1.5564506877592499E-2</v>
      </c>
      <c r="AS185" s="7">
        <v>2.7006087242715101E-3</v>
      </c>
      <c r="AT185" s="7">
        <v>4.4637747935645199E-2</v>
      </c>
      <c r="AU185" s="7">
        <v>3.7241419293974599E-2</v>
      </c>
      <c r="AV185" s="7">
        <v>0.532935165406202</v>
      </c>
      <c r="AW185" s="7">
        <v>2.9666213172419201E-2</v>
      </c>
      <c r="AX185" s="7" t="s">
        <v>93</v>
      </c>
      <c r="AY185" s="7">
        <v>1.52863164121482</v>
      </c>
      <c r="AZ185" s="7" t="s">
        <v>93</v>
      </c>
      <c r="BA185" s="7">
        <v>5.2485332169364796</v>
      </c>
      <c r="BB185" s="7">
        <v>3.7064073410706E-2</v>
      </c>
      <c r="BC185" s="7">
        <v>1.3967463536220999E-2</v>
      </c>
      <c r="BD185" s="7">
        <v>3.0835382780607002E-3</v>
      </c>
      <c r="BE185" s="7">
        <v>1119.1400353987201</v>
      </c>
      <c r="BF185" s="7">
        <v>94.345691246640996</v>
      </c>
      <c r="BG185" s="7" t="s">
        <v>93</v>
      </c>
      <c r="BH185" s="7">
        <v>1.7981135250914802E-2</v>
      </c>
      <c r="BI185" s="7" t="s">
        <v>93</v>
      </c>
      <c r="BJ185" s="7">
        <v>1.8560669077263801E-2</v>
      </c>
      <c r="BK185" s="7">
        <v>0.15418857544175499</v>
      </c>
      <c r="BL185" s="7">
        <v>248.25631428372699</v>
      </c>
      <c r="BM185" s="7">
        <v>7.0769679489652302E-3</v>
      </c>
      <c r="BN185" s="7">
        <v>6.4775588296348101E-3</v>
      </c>
      <c r="BO185" s="7">
        <v>5.93032587845874E-3</v>
      </c>
      <c r="BP185" s="7">
        <v>2.5958489173243199E-2</v>
      </c>
      <c r="BQ185" s="7">
        <v>1.690877763961</v>
      </c>
      <c r="BR185" s="7">
        <v>964.83867814682401</v>
      </c>
      <c r="BS185" s="7" t="s">
        <v>93</v>
      </c>
      <c r="BT185" s="7">
        <v>4.6077626618020199E-3</v>
      </c>
      <c r="BU185" s="7">
        <v>2.9347780015931801E-2</v>
      </c>
      <c r="BV185" s="7">
        <v>4.4092532949712497</v>
      </c>
      <c r="BW185" s="7">
        <v>411.47885880924298</v>
      </c>
      <c r="BX185" s="7">
        <v>0.111784984399667</v>
      </c>
      <c r="BY185" s="7" t="s">
        <v>93</v>
      </c>
      <c r="BZ185" s="7">
        <v>183.02911886902399</v>
      </c>
      <c r="CA185" s="7">
        <v>2.09554798940394E-3</v>
      </c>
      <c r="CB185" s="7">
        <v>2.67445542305162</v>
      </c>
      <c r="CC185" s="7" t="s">
        <v>93</v>
      </c>
      <c r="CD185" s="7">
        <v>2.3563189712389999E-2</v>
      </c>
      <c r="CE185" s="7">
        <v>3.9533082458987498E-2</v>
      </c>
      <c r="CF185" s="7">
        <v>0.45812389662584202</v>
      </c>
      <c r="CG185" s="7">
        <v>0.86099955619699897</v>
      </c>
      <c r="CH185" s="7">
        <v>0.74601317605886797</v>
      </c>
      <c r="CI185" s="7">
        <v>-14.8102683608038</v>
      </c>
      <c r="CJ185" s="7">
        <v>-107.06816403838801</v>
      </c>
      <c r="CK185" s="7" t="s">
        <v>94</v>
      </c>
      <c r="CL185" s="7" t="s">
        <v>94</v>
      </c>
      <c r="CM185" s="7" t="s">
        <v>94</v>
      </c>
      <c r="CN185" s="7">
        <v>1.26710211393075E-8</v>
      </c>
      <c r="CO185" s="7">
        <v>1474.5019653750201</v>
      </c>
      <c r="CP185" s="7" t="s">
        <v>94</v>
      </c>
      <c r="CQ185" s="7" t="s">
        <v>93</v>
      </c>
      <c r="CR185" s="7">
        <v>3.0965429495289398</v>
      </c>
    </row>
    <row r="186" spans="1:96" ht="15.6" x14ac:dyDescent="0.3">
      <c r="A186" s="4" t="s">
        <v>118</v>
      </c>
      <c r="B186" s="5">
        <v>44299</v>
      </c>
      <c r="C186" s="6" t="s">
        <v>104</v>
      </c>
      <c r="D186" s="5" t="s">
        <v>102</v>
      </c>
      <c r="E186" s="5" t="s">
        <v>109</v>
      </c>
      <c r="F186" s="7">
        <v>36.11</v>
      </c>
      <c r="G186" s="7">
        <v>4.12</v>
      </c>
      <c r="H186" s="7">
        <v>34</v>
      </c>
      <c r="I186" s="7">
        <v>12.8</v>
      </c>
      <c r="J186" s="7">
        <v>0.55000000000000004</v>
      </c>
      <c r="K186" s="7">
        <v>8.94</v>
      </c>
      <c r="L186" s="7">
        <v>547.55899999999997</v>
      </c>
      <c r="M186" s="7">
        <v>0.75</v>
      </c>
      <c r="N186" s="7">
        <v>2.5163597358238799E-2</v>
      </c>
      <c r="O186" s="7">
        <v>4.2895397916699898E-2</v>
      </c>
      <c r="P186" s="7">
        <v>1.0222374185271201E-2</v>
      </c>
      <c r="Q186" s="7" t="s">
        <v>93</v>
      </c>
      <c r="R186" s="7">
        <v>6.7774534603135903E-3</v>
      </c>
      <c r="S186" s="7">
        <v>2.6426438307850398E-4</v>
      </c>
      <c r="T186" s="7">
        <v>0.66294276852878398</v>
      </c>
      <c r="U186" s="7">
        <v>2.7878958580129901E-2</v>
      </c>
      <c r="V186" s="7">
        <v>8.8186394202873295</v>
      </c>
      <c r="W186" s="7">
        <v>726.44455797561295</v>
      </c>
      <c r="X186" s="7">
        <v>1.75154543651584E-2</v>
      </c>
      <c r="Y186" s="7">
        <v>0.25251649779100499</v>
      </c>
      <c r="Z186" s="7">
        <v>615.47299999999996</v>
      </c>
      <c r="AA186" s="7">
        <v>1.47222890776641E-2</v>
      </c>
      <c r="AB186" s="7">
        <v>665.73372445015696</v>
      </c>
      <c r="AC186" s="7">
        <v>0.35716380056827801</v>
      </c>
      <c r="AD186" s="7">
        <v>1.7037712899194299</v>
      </c>
      <c r="AE186" s="7">
        <v>4.6394491663339297</v>
      </c>
      <c r="AF186" s="7">
        <v>3.1609315041334803E-2</v>
      </c>
      <c r="AG186" s="7">
        <v>0.460268451291025</v>
      </c>
      <c r="AH186" s="7">
        <v>8.5013609421424903</v>
      </c>
      <c r="AI186" s="7" t="s">
        <v>93</v>
      </c>
      <c r="AJ186" s="7" t="s">
        <v>93</v>
      </c>
      <c r="AK186" s="7">
        <v>0.23351815915193999</v>
      </c>
      <c r="AL186" s="7">
        <v>4.3743706853672501E-2</v>
      </c>
      <c r="AM186" s="7">
        <v>2.3485874521080001</v>
      </c>
      <c r="AN186" s="7">
        <v>6.7722456218451696E-3</v>
      </c>
      <c r="AO186" s="7">
        <v>7.0730306212387295E-2</v>
      </c>
      <c r="AP186" s="7">
        <v>0.421045762578236</v>
      </c>
      <c r="AQ186" s="7">
        <v>0.20458018943110401</v>
      </c>
      <c r="AR186" s="7">
        <v>1.91106812261123E-2</v>
      </c>
      <c r="AS186" s="7">
        <v>3.35083375335125E-3</v>
      </c>
      <c r="AT186" s="7">
        <v>4.8961588719862503E-2</v>
      </c>
      <c r="AU186" s="7">
        <v>4.4684121095297999E-2</v>
      </c>
      <c r="AV186" s="7">
        <v>0.60592760803926804</v>
      </c>
      <c r="AW186" s="7">
        <v>3.8443894767997797E-2</v>
      </c>
      <c r="AX186" s="7" t="s">
        <v>93</v>
      </c>
      <c r="AY186" s="7">
        <v>1.7046781923371399</v>
      </c>
      <c r="AZ186" s="7" t="s">
        <v>93</v>
      </c>
      <c r="BA186" s="7">
        <v>5.0734372956533997</v>
      </c>
      <c r="BB186" s="7">
        <v>4.8965034369879E-2</v>
      </c>
      <c r="BC186" s="7">
        <v>1.5073693019395E-2</v>
      </c>
      <c r="BD186" s="7">
        <v>3.8564506638620599E-3</v>
      </c>
      <c r="BE186" s="7">
        <v>1443.8683735739401</v>
      </c>
      <c r="BF186" s="7">
        <v>113.46587117753501</v>
      </c>
      <c r="BG186" s="7" t="s">
        <v>93</v>
      </c>
      <c r="BH186" s="7">
        <v>2.04636848578039E-2</v>
      </c>
      <c r="BI186" s="7" t="s">
        <v>93</v>
      </c>
      <c r="BJ186" s="7">
        <v>2.4568907187437001E-2</v>
      </c>
      <c r="BK186" s="7">
        <v>0.19232233000600399</v>
      </c>
      <c r="BL186" s="7">
        <v>257.97615451039002</v>
      </c>
      <c r="BM186" s="7">
        <v>8.7671560118478004E-3</v>
      </c>
      <c r="BN186" s="7">
        <v>6.4062955883713701E-3</v>
      </c>
      <c r="BO186" s="7">
        <v>7.5023556316370799E-3</v>
      </c>
      <c r="BP186" s="7">
        <v>3.3142945235372999E-2</v>
      </c>
      <c r="BQ186" s="7">
        <v>1.93669665347293</v>
      </c>
      <c r="BR186" s="7">
        <v>1144.9335873166399</v>
      </c>
      <c r="BS186" s="7" t="s">
        <v>93</v>
      </c>
      <c r="BT186" s="7">
        <v>5.84826549894738E-3</v>
      </c>
      <c r="BU186" s="7">
        <v>2.99722286837809E-2</v>
      </c>
      <c r="BV186" s="7">
        <v>5.1417035561740301</v>
      </c>
      <c r="BW186" s="7">
        <v>559.08396100846005</v>
      </c>
      <c r="BX186" s="7">
        <v>0.13551462563198499</v>
      </c>
      <c r="BY186" s="7" t="s">
        <v>93</v>
      </c>
      <c r="BZ186" s="7">
        <v>213.663248050487</v>
      </c>
      <c r="CA186" s="7">
        <v>2.11647736803411E-3</v>
      </c>
      <c r="CB186" s="7">
        <v>3.1686766586878501</v>
      </c>
      <c r="CC186" s="7" t="s">
        <v>93</v>
      </c>
      <c r="CD186" s="7">
        <v>2.47140035796805E-2</v>
      </c>
      <c r="CE186" s="7">
        <v>5.1753083894225803E-2</v>
      </c>
      <c r="CF186" s="7">
        <v>0.46607656112779799</v>
      </c>
      <c r="CG186" s="7">
        <v>1.01821645386338</v>
      </c>
      <c r="CH186" s="7">
        <v>0.91835492606230795</v>
      </c>
      <c r="CI186" s="7">
        <v>-14.336330404539201</v>
      </c>
      <c r="CJ186" s="7">
        <v>-103.673193867431</v>
      </c>
      <c r="CK186" s="7" t="s">
        <v>94</v>
      </c>
      <c r="CL186" s="7" t="s">
        <v>94</v>
      </c>
      <c r="CM186" s="7" t="s">
        <v>94</v>
      </c>
      <c r="CN186" s="7">
        <v>1.42216884024564E-8</v>
      </c>
      <c r="CO186" s="7">
        <v>1654.95008411919</v>
      </c>
      <c r="CP186" s="7">
        <v>4.5621610911411397</v>
      </c>
      <c r="CQ186" s="7">
        <v>2.1518962898590699</v>
      </c>
      <c r="CR186" s="7">
        <v>3.4754948688713498</v>
      </c>
    </row>
    <row r="187" spans="1:96" ht="15.6" x14ac:dyDescent="0.3">
      <c r="A187" s="4" t="s">
        <v>118</v>
      </c>
      <c r="B187" s="5">
        <v>44306</v>
      </c>
      <c r="C187" s="6" t="s">
        <v>104</v>
      </c>
      <c r="D187" s="5" t="s">
        <v>102</v>
      </c>
      <c r="E187" s="5" t="s">
        <v>109</v>
      </c>
      <c r="F187" s="7">
        <v>30.25</v>
      </c>
      <c r="G187" s="7">
        <v>4.1900000000000004</v>
      </c>
      <c r="H187" s="7">
        <v>25.7</v>
      </c>
      <c r="I187" s="7">
        <v>9.7200000000000006</v>
      </c>
      <c r="J187" s="7">
        <v>0.4</v>
      </c>
      <c r="K187" s="7">
        <v>8</v>
      </c>
      <c r="L187" s="7">
        <v>401.29500000000002</v>
      </c>
      <c r="M187" s="7">
        <v>0.49</v>
      </c>
      <c r="N187" s="7">
        <v>1.59447644646061E-2</v>
      </c>
      <c r="O187" s="7">
        <v>3.08661474986913E-2</v>
      </c>
      <c r="P187" s="7">
        <v>5.9979973888870004E-3</v>
      </c>
      <c r="Q187" s="7" t="s">
        <v>93</v>
      </c>
      <c r="R187" s="7">
        <v>5.3487739571254304E-3</v>
      </c>
      <c r="S187" s="7">
        <v>1.64780668571816E-4</v>
      </c>
      <c r="T187" s="7">
        <v>0.71265334654206403</v>
      </c>
      <c r="U187" s="7">
        <v>2.3221444927067202E-2</v>
      </c>
      <c r="V187" s="7">
        <v>5.9958998588787802</v>
      </c>
      <c r="W187" s="7">
        <v>527.96320486756201</v>
      </c>
      <c r="X187" s="7">
        <v>1.24126919337738E-2</v>
      </c>
      <c r="Y187" s="7">
        <v>0.16869200979374299</v>
      </c>
      <c r="Z187" s="7">
        <v>435.13900000000001</v>
      </c>
      <c r="AA187" s="7">
        <v>1.19590694594079E-2</v>
      </c>
      <c r="AB187" s="7">
        <v>469.64649483942702</v>
      </c>
      <c r="AC187" s="7">
        <v>0.22158500887862401</v>
      </c>
      <c r="AD187" s="7">
        <v>1.5291291516727601</v>
      </c>
      <c r="AE187" s="7">
        <v>3.32906088566402</v>
      </c>
      <c r="AF187" s="7">
        <v>2.0510229162326699E-2</v>
      </c>
      <c r="AG187" s="7">
        <v>0.33610340029694302</v>
      </c>
      <c r="AH187" s="7">
        <v>18.192322444572302</v>
      </c>
      <c r="AI187" s="7" t="s">
        <v>93</v>
      </c>
      <c r="AJ187" s="7" t="s">
        <v>93</v>
      </c>
      <c r="AK187" s="7">
        <v>0.14094083608949501</v>
      </c>
      <c r="AL187" s="7">
        <v>3.0008774176326299E-2</v>
      </c>
      <c r="AM187" s="7">
        <v>1.4823398698675301</v>
      </c>
      <c r="AN187" s="7">
        <v>4.0386917627464099E-3</v>
      </c>
      <c r="AO187" s="7">
        <v>4.8324640609854599E-2</v>
      </c>
      <c r="AP187" s="7">
        <v>0.32083501615596699</v>
      </c>
      <c r="AQ187" s="7">
        <v>0.130251253431832</v>
      </c>
      <c r="AR187" s="7">
        <v>1.2530248781798399E-2</v>
      </c>
      <c r="AS187" s="7">
        <v>2.09012354411252E-3</v>
      </c>
      <c r="AT187" s="7">
        <v>3.0461518806786402E-2</v>
      </c>
      <c r="AU187" s="7">
        <v>2.6336774773443601E-2</v>
      </c>
      <c r="AV187" s="7">
        <v>0.45701952804911899</v>
      </c>
      <c r="AW187" s="7">
        <v>2.1877976104443898E-2</v>
      </c>
      <c r="AX187" s="7" t="s">
        <v>93</v>
      </c>
      <c r="AY187" s="7">
        <v>1.5087557481888401</v>
      </c>
      <c r="AZ187" s="7" t="s">
        <v>93</v>
      </c>
      <c r="BA187" s="7">
        <v>4.1606157977534401</v>
      </c>
      <c r="BB187" s="7">
        <v>2.89211837013236E-2</v>
      </c>
      <c r="BC187" s="7">
        <v>1.24553255370907E-2</v>
      </c>
      <c r="BD187" s="7">
        <v>2.2031851996691201E-3</v>
      </c>
      <c r="BE187" s="7">
        <v>1113.71300681568</v>
      </c>
      <c r="BF187" s="7">
        <v>96.959287678064698</v>
      </c>
      <c r="BG187" s="7" t="s">
        <v>93</v>
      </c>
      <c r="BH187" s="7">
        <v>1.4116201545679601E-2</v>
      </c>
      <c r="BI187" s="7" t="s">
        <v>93</v>
      </c>
      <c r="BJ187" s="7">
        <v>1.55504178719708E-2</v>
      </c>
      <c r="BK187" s="7">
        <v>0.114167452454842</v>
      </c>
      <c r="BL187" s="7">
        <v>246.18624779852399</v>
      </c>
      <c r="BM187" s="7" t="s">
        <v>93</v>
      </c>
      <c r="BN187" s="7">
        <v>4.05855288959999E-3</v>
      </c>
      <c r="BO187" s="7">
        <v>4.5451017507751297E-3</v>
      </c>
      <c r="BP187" s="7">
        <v>2.0202591501557499E-2</v>
      </c>
      <c r="BQ187" s="7">
        <v>1.2921453129362299</v>
      </c>
      <c r="BR187" s="7">
        <v>628.76187811570298</v>
      </c>
      <c r="BS187" s="7" t="s">
        <v>93</v>
      </c>
      <c r="BT187" s="7">
        <v>3.4149656820547398E-3</v>
      </c>
      <c r="BU187" s="7">
        <v>3.7365341926767402E-2</v>
      </c>
      <c r="BV187" s="7">
        <v>3.3995570067748901</v>
      </c>
      <c r="BW187" s="7">
        <v>380.123390540255</v>
      </c>
      <c r="BX187" s="7">
        <v>9.0071118083220103E-2</v>
      </c>
      <c r="BY187" s="7" t="s">
        <v>93</v>
      </c>
      <c r="BZ187" s="7">
        <v>167.660697480138</v>
      </c>
      <c r="CA187" s="7" t="s">
        <v>93</v>
      </c>
      <c r="CB187" s="7">
        <v>2.16081279494307</v>
      </c>
      <c r="CC187" s="7" t="s">
        <v>93</v>
      </c>
      <c r="CD187" s="7">
        <v>2.0859341042357E-2</v>
      </c>
      <c r="CE187" s="7">
        <v>3.0617191392028099E-2</v>
      </c>
      <c r="CF187" s="7">
        <v>0.35677911989864702</v>
      </c>
      <c r="CG187" s="7">
        <v>0.668533742654429</v>
      </c>
      <c r="CH187" s="7">
        <v>0.62752551251392596</v>
      </c>
      <c r="CI187" s="7">
        <v>-14.8482652416604</v>
      </c>
      <c r="CJ187" s="7">
        <v>-107.79474630226299</v>
      </c>
      <c r="CK187" s="7" t="s">
        <v>94</v>
      </c>
      <c r="CL187" s="7" t="s">
        <v>94</v>
      </c>
      <c r="CM187" s="7" t="s">
        <v>94</v>
      </c>
      <c r="CN187" s="7">
        <v>1.14370237797631E-8</v>
      </c>
      <c r="CO187" s="7">
        <v>1330.90410440457</v>
      </c>
      <c r="CP187" s="7">
        <v>2.00700083009637</v>
      </c>
      <c r="CQ187" s="7">
        <v>0.94666925471239105</v>
      </c>
      <c r="CR187" s="7">
        <v>2.7949787913269599</v>
      </c>
    </row>
    <row r="188" spans="1:96" ht="15.6" x14ac:dyDescent="0.3">
      <c r="A188" s="4" t="s">
        <v>118</v>
      </c>
      <c r="B188" s="5">
        <v>44307</v>
      </c>
      <c r="C188" s="6" t="s">
        <v>104</v>
      </c>
      <c r="D188" s="5" t="s">
        <v>102</v>
      </c>
      <c r="E188" s="5" t="s">
        <v>109</v>
      </c>
      <c r="F188" s="7">
        <v>29.87</v>
      </c>
      <c r="G188" s="7">
        <v>4.1900000000000004</v>
      </c>
      <c r="H188" s="7">
        <v>24.2</v>
      </c>
      <c r="I188" s="7">
        <v>10.31</v>
      </c>
      <c r="J188" s="7">
        <v>0.38</v>
      </c>
      <c r="K188" s="7">
        <v>8.3800000000000008</v>
      </c>
      <c r="L188" s="7">
        <v>395.36099999999999</v>
      </c>
      <c r="M188" s="7">
        <v>4.82</v>
      </c>
      <c r="N188" s="7">
        <v>1.36858098163093E-2</v>
      </c>
      <c r="O188" s="7">
        <v>2.9358288814976201E-2</v>
      </c>
      <c r="P188" s="7">
        <v>4.97736402225779E-3</v>
      </c>
      <c r="Q188" s="7" t="s">
        <v>93</v>
      </c>
      <c r="R188" s="7">
        <v>5.3531737925032801E-3</v>
      </c>
      <c r="S188" s="7">
        <v>2.5680900302993003E-4</v>
      </c>
      <c r="T188" s="7">
        <v>0.57603217091852899</v>
      </c>
      <c r="U188" s="7">
        <v>2.4114355790760399E-2</v>
      </c>
      <c r="V188" s="7">
        <v>5.72710112766518</v>
      </c>
      <c r="W188" s="7">
        <v>512.67369032053205</v>
      </c>
      <c r="X188" s="7">
        <v>1.0642842015487E-2</v>
      </c>
      <c r="Y188" s="7">
        <v>0.15086395894064</v>
      </c>
      <c r="Z188" s="7">
        <v>402.33100000000002</v>
      </c>
      <c r="AA188" s="7">
        <v>8.6508151494090902E-3</v>
      </c>
      <c r="AB188" s="7">
        <v>419.35142302543301</v>
      </c>
      <c r="AC188" s="7">
        <v>0.208620097388206</v>
      </c>
      <c r="AD188" s="7">
        <v>1.6721660858624801</v>
      </c>
      <c r="AE188" s="7">
        <v>3.2083881397440801</v>
      </c>
      <c r="AF188" s="7">
        <v>1.9344019210705599E-2</v>
      </c>
      <c r="AG188" s="7">
        <v>0.33409017324865697</v>
      </c>
      <c r="AH188" s="7">
        <v>19.369804640189599</v>
      </c>
      <c r="AI188" s="7" t="s">
        <v>93</v>
      </c>
      <c r="AJ188" s="7" t="s">
        <v>93</v>
      </c>
      <c r="AK188" s="7">
        <v>0.12099142767242201</v>
      </c>
      <c r="AL188" s="7">
        <v>2.0920007063519801E-2</v>
      </c>
      <c r="AM188" s="7">
        <v>1.3514239566985</v>
      </c>
      <c r="AN188" s="7">
        <v>3.5502867025738998E-3</v>
      </c>
      <c r="AO188" s="7">
        <v>7.2822167438565399E-2</v>
      </c>
      <c r="AP188" s="7">
        <v>0.30032015303827397</v>
      </c>
      <c r="AQ188" s="7">
        <v>0.122224273547928</v>
      </c>
      <c r="AR188" s="7">
        <v>1.2704358825625201E-2</v>
      </c>
      <c r="AS188" s="7">
        <v>1.9630464084459398E-3</v>
      </c>
      <c r="AT188" s="7">
        <v>2.8516335798714199E-2</v>
      </c>
      <c r="AU188" s="7">
        <v>2.5211952486865301E-2</v>
      </c>
      <c r="AV188" s="7">
        <v>0.44419024034680998</v>
      </c>
      <c r="AW188" s="7">
        <v>1.9481229097925601E-2</v>
      </c>
      <c r="AX188" s="7" t="s">
        <v>93</v>
      </c>
      <c r="AY188" s="7">
        <v>1.55903772755278</v>
      </c>
      <c r="AZ188" s="7" t="s">
        <v>93</v>
      </c>
      <c r="BA188" s="7">
        <v>8.3685554040515999</v>
      </c>
      <c r="BB188" s="7">
        <v>2.4721392056007499E-2</v>
      </c>
      <c r="BC188" s="7">
        <v>1.26286936139641E-2</v>
      </c>
      <c r="BD188" s="7">
        <v>1.9399103470196201E-3</v>
      </c>
      <c r="BE188" s="7">
        <v>1124.3817961182101</v>
      </c>
      <c r="BF188" s="7">
        <v>88.930722294116705</v>
      </c>
      <c r="BG188" s="7" t="s">
        <v>93</v>
      </c>
      <c r="BH188" s="7">
        <v>1.3261747606219501E-2</v>
      </c>
      <c r="BI188" s="7" t="s">
        <v>93</v>
      </c>
      <c r="BJ188" s="7">
        <v>1.24047551265438E-2</v>
      </c>
      <c r="BK188" s="7">
        <v>0.109450189081605</v>
      </c>
      <c r="BL188" s="7">
        <v>250.010677272979</v>
      </c>
      <c r="BM188" s="7" t="s">
        <v>93</v>
      </c>
      <c r="BN188" s="7">
        <v>5.4985588437240999E-3</v>
      </c>
      <c r="BO188" s="7">
        <v>3.8894027030781301E-3</v>
      </c>
      <c r="BP188" s="7">
        <v>1.7431177940598699E-2</v>
      </c>
      <c r="BQ188" s="7">
        <v>1.2018914847822</v>
      </c>
      <c r="BR188" s="7">
        <v>557.74585287944001</v>
      </c>
      <c r="BS188" s="7" t="s">
        <v>93</v>
      </c>
      <c r="BT188" s="7">
        <v>3.63184387289492E-3</v>
      </c>
      <c r="BU188" s="7">
        <v>2.92277405727514E-2</v>
      </c>
      <c r="BV188" s="7">
        <v>3.12607699875042</v>
      </c>
      <c r="BW188" s="7">
        <v>411.28986913924501</v>
      </c>
      <c r="BX188" s="7">
        <v>8.4397034054183903E-2</v>
      </c>
      <c r="BY188" s="7" t="s">
        <v>93</v>
      </c>
      <c r="BZ188" s="7">
        <v>149.764684155531</v>
      </c>
      <c r="CA188" s="7" t="s">
        <v>93</v>
      </c>
      <c r="CB188" s="7">
        <v>2.1388220586704598</v>
      </c>
      <c r="CC188" s="7" t="s">
        <v>93</v>
      </c>
      <c r="CD188" s="7">
        <v>1.99801758417649E-2</v>
      </c>
      <c r="CE188" s="7">
        <v>2.88829802919391E-2</v>
      </c>
      <c r="CF188" s="7">
        <v>0.34698060850574403</v>
      </c>
      <c r="CG188" s="7">
        <v>0.598182012973693</v>
      </c>
      <c r="CH188" s="7">
        <v>0.57929218921565995</v>
      </c>
      <c r="CI188" s="7">
        <v>-14.6817572000213</v>
      </c>
      <c r="CJ188" s="7">
        <v>-107.993724895604</v>
      </c>
      <c r="CK188" s="7" t="s">
        <v>94</v>
      </c>
      <c r="CL188" s="7" t="s">
        <v>94</v>
      </c>
      <c r="CM188" s="7" t="s">
        <v>94</v>
      </c>
      <c r="CN188" s="7">
        <v>1.13997039062521E-8</v>
      </c>
      <c r="CO188" s="7">
        <v>1326.5612636631299</v>
      </c>
      <c r="CP188" s="7">
        <v>8.3109851494916605</v>
      </c>
      <c r="CQ188" s="7">
        <v>3.9201548895309801</v>
      </c>
      <c r="CR188" s="7">
        <v>2.7858585641623801</v>
      </c>
    </row>
    <row r="189" spans="1:96" ht="15.6" x14ac:dyDescent="0.3">
      <c r="A189" s="4" t="s">
        <v>118</v>
      </c>
      <c r="B189" s="5">
        <v>44313</v>
      </c>
      <c r="C189" s="6" t="s">
        <v>104</v>
      </c>
      <c r="D189" s="5" t="s">
        <v>102</v>
      </c>
      <c r="E189" s="5" t="s">
        <v>109</v>
      </c>
      <c r="F189" s="7">
        <v>33.020000000000003</v>
      </c>
      <c r="G189" s="7">
        <v>4.18</v>
      </c>
      <c r="H189" s="7">
        <v>25.3</v>
      </c>
      <c r="I189" s="7">
        <v>9.3000000000000007</v>
      </c>
      <c r="J189" s="7">
        <v>0.43</v>
      </c>
      <c r="K189" s="7">
        <v>7</v>
      </c>
      <c r="L189" s="7">
        <v>305.649</v>
      </c>
      <c r="M189" s="7">
        <v>0.54</v>
      </c>
      <c r="N189" s="7">
        <v>1.7593873555292499E-2</v>
      </c>
      <c r="O189" s="7">
        <v>3.0125212363351399E-2</v>
      </c>
      <c r="P189" s="7">
        <v>6.5299423467133902E-3</v>
      </c>
      <c r="Q189" s="7" t="s">
        <v>93</v>
      </c>
      <c r="R189" s="7">
        <v>5.1610399041630397E-3</v>
      </c>
      <c r="S189" s="7">
        <v>2.8869632110758498E-4</v>
      </c>
      <c r="T189" s="7">
        <v>0.62295873564277104</v>
      </c>
      <c r="U189" s="7">
        <v>2.6883791398661601E-2</v>
      </c>
      <c r="V189" s="7">
        <v>8.5677744160791693</v>
      </c>
      <c r="W189" s="7">
        <v>650.42102836866104</v>
      </c>
      <c r="X189" s="7">
        <v>1.0809543132038701E-2</v>
      </c>
      <c r="Y189" s="7">
        <v>0.18645122470367001</v>
      </c>
      <c r="Z189" s="7">
        <v>310.74700000000001</v>
      </c>
      <c r="AA189" s="7">
        <v>1.1897325213858501E-2</v>
      </c>
      <c r="AB189" s="7">
        <v>522.63594608559004</v>
      </c>
      <c r="AC189" s="7">
        <v>0.243730187240327</v>
      </c>
      <c r="AD189" s="7">
        <v>1.94392639962502</v>
      </c>
      <c r="AE189" s="7">
        <v>3.4241860063648599</v>
      </c>
      <c r="AF189" s="7">
        <v>2.3339723984190701E-2</v>
      </c>
      <c r="AG189" s="7">
        <v>0.41933199148334399</v>
      </c>
      <c r="AH189" s="7">
        <v>12.161268390559201</v>
      </c>
      <c r="AI189" s="7" t="s">
        <v>93</v>
      </c>
      <c r="AJ189" s="7" t="s">
        <v>93</v>
      </c>
      <c r="AK189" s="7">
        <v>0.148127792479996</v>
      </c>
      <c r="AL189" s="7">
        <v>2.30077652146208E-2</v>
      </c>
      <c r="AM189" s="7">
        <v>1.5443562013664001</v>
      </c>
      <c r="AN189" s="7">
        <v>4.2588570569650703E-3</v>
      </c>
      <c r="AO189" s="7">
        <v>6.1693412223483901E-2</v>
      </c>
      <c r="AP189" s="7">
        <v>0.43429419975254802</v>
      </c>
      <c r="AQ189" s="7">
        <v>0.143416016902287</v>
      </c>
      <c r="AR189" s="7">
        <v>1.6478889140759401E-2</v>
      </c>
      <c r="AS189" s="7">
        <v>2.4051990625702699E-3</v>
      </c>
      <c r="AT189" s="7">
        <v>4.07675426045035E-2</v>
      </c>
      <c r="AU189" s="7">
        <v>3.0397768691636198E-2</v>
      </c>
      <c r="AV189" s="7">
        <v>0.50903599720916204</v>
      </c>
      <c r="AW189" s="7">
        <v>2.39553710797271E-2</v>
      </c>
      <c r="AX189" s="7" t="s">
        <v>93</v>
      </c>
      <c r="AY189" s="7">
        <v>1.6775912178414301</v>
      </c>
      <c r="AZ189" s="7" t="s">
        <v>93</v>
      </c>
      <c r="BA189" s="7">
        <v>5.22785396464743</v>
      </c>
      <c r="BB189" s="7">
        <v>2.95314946537166E-2</v>
      </c>
      <c r="BC189" s="7">
        <v>1.49652985438819E-2</v>
      </c>
      <c r="BD189" s="7">
        <v>2.44584292774923E-3</v>
      </c>
      <c r="BE189" s="7">
        <v>1461.5974281712299</v>
      </c>
      <c r="BF189" s="7">
        <v>112.58749670325101</v>
      </c>
      <c r="BG189" s="7" t="s">
        <v>93</v>
      </c>
      <c r="BH189" s="7">
        <v>1.6668864785035899E-2</v>
      </c>
      <c r="BI189" s="7" t="s">
        <v>93</v>
      </c>
      <c r="BJ189" s="7">
        <v>1.5572736270770699E-2</v>
      </c>
      <c r="BK189" s="7">
        <v>0.14541086035606299</v>
      </c>
      <c r="BL189" s="7">
        <v>255.289785536544</v>
      </c>
      <c r="BM189" s="7">
        <v>7.6693743619510599E-3</v>
      </c>
      <c r="BN189" s="7">
        <v>3.55966488021481E-3</v>
      </c>
      <c r="BO189" s="7">
        <v>5.0254784863627104E-3</v>
      </c>
      <c r="BP189" s="7">
        <v>2.4195419378034901E-2</v>
      </c>
      <c r="BQ189" s="7">
        <v>1.2772392257309799</v>
      </c>
      <c r="BR189" s="7">
        <v>641.99360598522696</v>
      </c>
      <c r="BS189" s="7" t="s">
        <v>93</v>
      </c>
      <c r="BT189" s="7">
        <v>4.7043445351901197E-3</v>
      </c>
      <c r="BU189" s="7">
        <v>2.98503008798604E-2</v>
      </c>
      <c r="BV189" s="7">
        <v>4.0635100244037297</v>
      </c>
      <c r="BW189" s="7">
        <v>562.51947550813804</v>
      </c>
      <c r="BX189" s="7">
        <v>9.5157537478624099E-2</v>
      </c>
      <c r="BY189" s="7" t="s">
        <v>93</v>
      </c>
      <c r="BZ189" s="7">
        <v>182.02465604183001</v>
      </c>
      <c r="CA189" s="7" t="s">
        <v>93</v>
      </c>
      <c r="CB189" s="7">
        <v>2.5232300470463702</v>
      </c>
      <c r="CC189" s="7" t="s">
        <v>93</v>
      </c>
      <c r="CD189" s="7">
        <v>1.98010578131355E-2</v>
      </c>
      <c r="CE189" s="7">
        <v>3.3491820984991802E-2</v>
      </c>
      <c r="CF189" s="7">
        <v>0.35489539202397802</v>
      </c>
      <c r="CG189" s="7">
        <v>0.63128086724286003</v>
      </c>
      <c r="CH189" s="7">
        <v>0.64325577255893995</v>
      </c>
      <c r="CI189" s="7">
        <v>-14.410452435244901</v>
      </c>
      <c r="CJ189" s="7">
        <v>-104.635406036017</v>
      </c>
      <c r="CK189" s="7" t="s">
        <v>94</v>
      </c>
      <c r="CL189" s="7" t="s">
        <v>94</v>
      </c>
      <c r="CM189" s="7" t="s">
        <v>94</v>
      </c>
      <c r="CN189" s="7">
        <v>9.6199190453746005E-9</v>
      </c>
      <c r="CO189" s="7">
        <v>1119.45117786526</v>
      </c>
      <c r="CP189" s="7">
        <v>3.4927673935727999</v>
      </c>
      <c r="CQ189" s="7">
        <v>1.6474808857944201</v>
      </c>
      <c r="CR189" s="7">
        <v>2.3509149079220801</v>
      </c>
    </row>
    <row r="190" spans="1:96" ht="15.6" x14ac:dyDescent="0.3">
      <c r="A190" s="4" t="s">
        <v>118</v>
      </c>
      <c r="B190" s="5">
        <v>44315</v>
      </c>
      <c r="C190" s="6" t="s">
        <v>104</v>
      </c>
      <c r="D190" s="5" t="s">
        <v>102</v>
      </c>
      <c r="E190" s="5" t="s">
        <v>109</v>
      </c>
      <c r="F190" s="7">
        <v>32.49</v>
      </c>
      <c r="G190" s="7">
        <v>4.2</v>
      </c>
      <c r="H190" s="7">
        <v>25.2</v>
      </c>
      <c r="I190" s="7">
        <v>6.76</v>
      </c>
      <c r="J190" s="7">
        <v>0.4</v>
      </c>
      <c r="K190" s="7">
        <v>5.69</v>
      </c>
      <c r="L190" s="7">
        <v>631.91099999999994</v>
      </c>
      <c r="M190" s="7">
        <v>1.39</v>
      </c>
      <c r="N190" s="7">
        <v>1.6764511446922301E-2</v>
      </c>
      <c r="O190" s="7">
        <v>3.0703186786120301E-2</v>
      </c>
      <c r="P190" s="7">
        <v>6.4900517797688096E-3</v>
      </c>
      <c r="Q190" s="7" t="s">
        <v>93</v>
      </c>
      <c r="R190" s="7">
        <v>5.0727498992093603E-3</v>
      </c>
      <c r="S190" s="7">
        <v>3.0483110880877599E-4</v>
      </c>
      <c r="T190" s="7">
        <v>0.62983816160961004</v>
      </c>
      <c r="U190" s="7">
        <v>2.7545390356328098E-2</v>
      </c>
      <c r="V190" s="7">
        <v>8.7616974851117497</v>
      </c>
      <c r="W190" s="7">
        <v>731.90664064548696</v>
      </c>
      <c r="X190" s="7">
        <v>1.0793089377132E-2</v>
      </c>
      <c r="Y190" s="7">
        <v>0.203423035631252</v>
      </c>
      <c r="Z190" s="7">
        <v>431.03800000000001</v>
      </c>
      <c r="AA190" s="7">
        <v>1.15607641087339E-2</v>
      </c>
      <c r="AB190" s="7">
        <v>527.24155148133298</v>
      </c>
      <c r="AC190" s="7">
        <v>0.222840123408131</v>
      </c>
      <c r="AD190" s="7">
        <v>1.7949043118213499</v>
      </c>
      <c r="AE190" s="7">
        <v>3.6190007426606599</v>
      </c>
      <c r="AF190" s="7">
        <v>2.3369824590357999E-2</v>
      </c>
      <c r="AG190" s="7">
        <v>0.422732090984479</v>
      </c>
      <c r="AH190" s="7">
        <v>19.751286786147102</v>
      </c>
      <c r="AI190" s="7" t="s">
        <v>93</v>
      </c>
      <c r="AJ190" s="7" t="s">
        <v>93</v>
      </c>
      <c r="AK190" s="7">
        <v>0.147262775317995</v>
      </c>
      <c r="AL190" s="7">
        <v>2.5176325649325499E-2</v>
      </c>
      <c r="AM190" s="7">
        <v>1.5373566132829799</v>
      </c>
      <c r="AN190" s="7">
        <v>4.1395133309266403E-3</v>
      </c>
      <c r="AO190" s="7">
        <v>2.7793173568695002E-2</v>
      </c>
      <c r="AP190" s="7">
        <v>0.43276887099135403</v>
      </c>
      <c r="AQ190" s="7">
        <v>0.13919624425715599</v>
      </c>
      <c r="AR190" s="7">
        <v>1.5233615844820201E-2</v>
      </c>
      <c r="AS190" s="7">
        <v>2.4299224276763801E-3</v>
      </c>
      <c r="AT190" s="7">
        <v>3.7754089359574403E-2</v>
      </c>
      <c r="AU190" s="7">
        <v>3.0046733783106499E-2</v>
      </c>
      <c r="AV190" s="7">
        <v>0.491924451779223</v>
      </c>
      <c r="AW190" s="7">
        <v>2.3862893522042201E-2</v>
      </c>
      <c r="AX190" s="7" t="s">
        <v>93</v>
      </c>
      <c r="AY190" s="7">
        <v>1.7857056277793</v>
      </c>
      <c r="AZ190" s="7" t="s">
        <v>93</v>
      </c>
      <c r="BA190" s="7">
        <v>5.5621632228945996</v>
      </c>
      <c r="BB190" s="7">
        <v>2.9996313327769999E-2</v>
      </c>
      <c r="BC190" s="7">
        <v>1.50812385509523E-2</v>
      </c>
      <c r="BD190" s="7">
        <v>2.54060307491455E-3</v>
      </c>
      <c r="BE190" s="7">
        <v>1685.6547931862499</v>
      </c>
      <c r="BF190" s="7">
        <v>125.388461511849</v>
      </c>
      <c r="BG190" s="7" t="s">
        <v>93</v>
      </c>
      <c r="BH190" s="7">
        <v>1.83260366404208E-2</v>
      </c>
      <c r="BI190" s="7" t="s">
        <v>93</v>
      </c>
      <c r="BJ190" s="7">
        <v>1.5982872011241201E-2</v>
      </c>
      <c r="BK190" s="7">
        <v>0.147155359130444</v>
      </c>
      <c r="BL190" s="7">
        <v>285.904017782859</v>
      </c>
      <c r="BM190" s="7">
        <v>6.7783186336638403E-3</v>
      </c>
      <c r="BN190" s="7">
        <v>3.8864064721096702E-3</v>
      </c>
      <c r="BO190" s="7">
        <v>4.63532002914239E-3</v>
      </c>
      <c r="BP190" s="7">
        <v>2.6150829663837399E-2</v>
      </c>
      <c r="BQ190" s="7">
        <v>1.28638609762094</v>
      </c>
      <c r="BR190" s="7">
        <v>654.71301281052195</v>
      </c>
      <c r="BS190" s="7" t="s">
        <v>93</v>
      </c>
      <c r="BT190" s="7">
        <v>4.8827843995612004E-3</v>
      </c>
      <c r="BU190" s="7">
        <v>2.98872342182353E-2</v>
      </c>
      <c r="BV190" s="7">
        <v>3.93977781735718</v>
      </c>
      <c r="BW190" s="7">
        <v>665.49149961462797</v>
      </c>
      <c r="BX190" s="7">
        <v>8.7521294835608096E-2</v>
      </c>
      <c r="BY190" s="7" t="s">
        <v>93</v>
      </c>
      <c r="BZ190" s="7">
        <v>187.52580357344399</v>
      </c>
      <c r="CA190" s="7" t="s">
        <v>93</v>
      </c>
      <c r="CB190" s="7">
        <v>2.3716211756705499</v>
      </c>
      <c r="CC190" s="7" t="s">
        <v>93</v>
      </c>
      <c r="CD190" s="7">
        <v>2.18835422195271E-2</v>
      </c>
      <c r="CE190" s="7">
        <v>3.1723932866909901E-2</v>
      </c>
      <c r="CF190" s="7">
        <v>0.35984926790324701</v>
      </c>
      <c r="CG190" s="7">
        <v>0.60860562991351097</v>
      </c>
      <c r="CH190" s="7">
        <v>0.65677339202210105</v>
      </c>
      <c r="CI190" s="7">
        <v>-14.207030436404899</v>
      </c>
      <c r="CJ190" s="7">
        <v>-103.50663475302601</v>
      </c>
      <c r="CK190" s="7" t="s">
        <v>94</v>
      </c>
      <c r="CL190" s="7" t="s">
        <v>94</v>
      </c>
      <c r="CM190" s="7" t="s">
        <v>94</v>
      </c>
      <c r="CN190" s="7">
        <v>1.00204433293657E-8</v>
      </c>
      <c r="CO190" s="7">
        <v>1166.05940599718</v>
      </c>
      <c r="CP190" s="7">
        <v>4.0227660149184299</v>
      </c>
      <c r="CQ190" s="7">
        <v>1.8974725112805799</v>
      </c>
      <c r="CR190" s="7">
        <v>2.4487949946232299</v>
      </c>
    </row>
    <row r="191" spans="1:96" ht="15.6" x14ac:dyDescent="0.3">
      <c r="A191" s="4" t="s">
        <v>118</v>
      </c>
      <c r="B191" s="5">
        <v>44320</v>
      </c>
      <c r="C191" s="6" t="s">
        <v>104</v>
      </c>
      <c r="D191" s="5" t="s">
        <v>102</v>
      </c>
      <c r="E191" s="5" t="s">
        <v>109</v>
      </c>
      <c r="F191" s="7">
        <v>28.43</v>
      </c>
      <c r="G191" s="7">
        <v>4.21</v>
      </c>
      <c r="H191" s="7">
        <v>22.6</v>
      </c>
      <c r="I191" s="7">
        <v>46.69</v>
      </c>
      <c r="J191" s="7">
        <v>0.36</v>
      </c>
      <c r="K191" s="7">
        <v>19.07</v>
      </c>
      <c r="L191" s="7">
        <v>395.49900000000002</v>
      </c>
      <c r="M191" s="7">
        <v>1.69</v>
      </c>
      <c r="N191" s="7">
        <v>1.4411745622177801E-2</v>
      </c>
      <c r="O191" s="7">
        <v>3.6905376753277701E-2</v>
      </c>
      <c r="P191" s="7">
        <v>5.1468079158432196E-3</v>
      </c>
      <c r="Q191" s="7" t="s">
        <v>93</v>
      </c>
      <c r="R191" s="7">
        <v>4.6321101377957002E-3</v>
      </c>
      <c r="S191" s="7">
        <v>3.1075690068801899E-4</v>
      </c>
      <c r="T191" s="7">
        <v>0.57056508655832405</v>
      </c>
      <c r="U191" s="7">
        <v>2.4203102814708902E-2</v>
      </c>
      <c r="V191" s="7">
        <v>7.3955447461416801</v>
      </c>
      <c r="W191" s="7">
        <v>673.440351880913</v>
      </c>
      <c r="X191" s="7">
        <v>8.6254240402158094E-3</v>
      </c>
      <c r="Y191" s="7">
        <v>0.173396213127573</v>
      </c>
      <c r="Z191" s="7">
        <v>347.94400000000002</v>
      </c>
      <c r="AA191" s="7">
        <v>9.1823324968453995E-3</v>
      </c>
      <c r="AB191" s="7">
        <v>429.10592606431499</v>
      </c>
      <c r="AC191" s="7">
        <v>0.18572308273534099</v>
      </c>
      <c r="AD191" s="7">
        <v>1.70566325506218</v>
      </c>
      <c r="AE191" s="7">
        <v>3.5683137990421598</v>
      </c>
      <c r="AF191" s="7">
        <v>2.00096915716503E-2</v>
      </c>
      <c r="AG191" s="7">
        <v>0.37680868928269401</v>
      </c>
      <c r="AH191" s="7">
        <v>11.403021002251901</v>
      </c>
      <c r="AI191" s="7" t="s">
        <v>93</v>
      </c>
      <c r="AJ191" s="7" t="s">
        <v>93</v>
      </c>
      <c r="AK191" s="7">
        <v>0.111822713021603</v>
      </c>
      <c r="AL191" s="7">
        <v>2.1887535330091801E-2</v>
      </c>
      <c r="AM191" s="7">
        <v>1.49622009330033</v>
      </c>
      <c r="AN191" s="7">
        <v>3.3842462312668499E-3</v>
      </c>
      <c r="AO191" s="7">
        <v>9.8280338908251205E-2</v>
      </c>
      <c r="AP191" s="7">
        <v>0.37903824167281802</v>
      </c>
      <c r="AQ191" s="7">
        <v>0.113593084255989</v>
      </c>
      <c r="AR191" s="7">
        <v>1.3685892845566599E-2</v>
      </c>
      <c r="AS191" s="7">
        <v>2.01168673938285E-3</v>
      </c>
      <c r="AT191" s="7">
        <v>3.4614309896755402E-2</v>
      </c>
      <c r="AU191" s="7">
        <v>2.3839529499731799E-2</v>
      </c>
      <c r="AV191" s="7">
        <v>0.446341793540323</v>
      </c>
      <c r="AW191" s="7">
        <v>1.8265447144654098E-2</v>
      </c>
      <c r="AX191" s="7" t="s">
        <v>93</v>
      </c>
      <c r="AY191" s="7">
        <v>1.5859590486038799</v>
      </c>
      <c r="AZ191" s="7" t="s">
        <v>93</v>
      </c>
      <c r="BA191" s="7">
        <v>6.2571413001359399</v>
      </c>
      <c r="BB191" s="7">
        <v>2.3379884896119099E-2</v>
      </c>
      <c r="BC191" s="7">
        <v>1.3471021182209201E-2</v>
      </c>
      <c r="BD191" s="7">
        <v>1.9867959169142702E-3</v>
      </c>
      <c r="BE191" s="7">
        <v>1354.86258062961</v>
      </c>
      <c r="BF191" s="7">
        <v>103.89019383332</v>
      </c>
      <c r="BG191" s="7" t="s">
        <v>93</v>
      </c>
      <c r="BH191" s="7">
        <v>1.4242114577360901E-2</v>
      </c>
      <c r="BI191" s="7" t="s">
        <v>93</v>
      </c>
      <c r="BJ191" s="7">
        <v>1.2984950259707801E-2</v>
      </c>
      <c r="BK191" s="7">
        <v>0.12279181300448599</v>
      </c>
      <c r="BL191" s="7">
        <v>235.25934536512801</v>
      </c>
      <c r="BM191" s="7">
        <v>6.6646393260179904E-3</v>
      </c>
      <c r="BN191" s="7">
        <v>2.74891221726993E-3</v>
      </c>
      <c r="BO191" s="7">
        <v>3.9885550290824903E-3</v>
      </c>
      <c r="BP191" s="7">
        <v>2.05562061105619E-2</v>
      </c>
      <c r="BQ191" s="7">
        <v>1.0773552509442901</v>
      </c>
      <c r="BR191" s="7">
        <v>521.70385601799296</v>
      </c>
      <c r="BS191" s="7" t="s">
        <v>93</v>
      </c>
      <c r="BT191" s="7">
        <v>3.8518925146496701E-3</v>
      </c>
      <c r="BU191" s="7">
        <v>2.3800231150992598E-2</v>
      </c>
      <c r="BV191" s="7">
        <v>3.22623293408446</v>
      </c>
      <c r="BW191" s="7">
        <v>589.62576710638405</v>
      </c>
      <c r="BX191" s="7">
        <v>7.5876418969221801E-2</v>
      </c>
      <c r="BY191" s="7" t="s">
        <v>93</v>
      </c>
      <c r="BZ191" s="7">
        <v>156.00136531600501</v>
      </c>
      <c r="CA191" s="7" t="s">
        <v>93</v>
      </c>
      <c r="CB191" s="7">
        <v>2.1074352776938401</v>
      </c>
      <c r="CC191" s="7" t="s">
        <v>93</v>
      </c>
      <c r="CD191" s="7">
        <v>1.60193769205163E-2</v>
      </c>
      <c r="CE191" s="7">
        <v>2.5954643472385901E-2</v>
      </c>
      <c r="CF191" s="7">
        <v>0.31108952316647398</v>
      </c>
      <c r="CG191" s="7">
        <v>0.52469863080337598</v>
      </c>
      <c r="CH191" s="7">
        <v>0.52756094284367205</v>
      </c>
      <c r="CI191" s="7">
        <v>-14.3341846447296</v>
      </c>
      <c r="CJ191" s="7">
        <v>-104.307342540733</v>
      </c>
      <c r="CK191" s="7" t="s">
        <v>94</v>
      </c>
      <c r="CL191" s="7" t="s">
        <v>94</v>
      </c>
      <c r="CM191" s="7" t="s">
        <v>94</v>
      </c>
      <c r="CN191" s="7">
        <v>1.0372044309427E-8</v>
      </c>
      <c r="CO191" s="7">
        <v>1206.9745248679101</v>
      </c>
      <c r="CP191" s="7">
        <v>4.8761165905456902</v>
      </c>
      <c r="CQ191" s="7">
        <v>2.29998393096876</v>
      </c>
      <c r="CR191" s="7">
        <v>2.5347192089297699</v>
      </c>
    </row>
    <row r="192" spans="1:96" ht="15.6" x14ac:dyDescent="0.3">
      <c r="A192" s="4" t="s">
        <v>118</v>
      </c>
      <c r="B192" s="5">
        <v>44323</v>
      </c>
      <c r="C192" s="6" t="s">
        <v>104</v>
      </c>
      <c r="D192" s="5" t="s">
        <v>102</v>
      </c>
      <c r="E192" s="5" t="s">
        <v>109</v>
      </c>
      <c r="F192" s="7">
        <v>27.66</v>
      </c>
      <c r="G192" s="7">
        <v>4.2300000000000004</v>
      </c>
      <c r="H192" s="7">
        <v>21.8</v>
      </c>
      <c r="I192" s="7">
        <v>6.23</v>
      </c>
      <c r="J192" s="7">
        <v>0.37</v>
      </c>
      <c r="K192" s="7">
        <v>7.16</v>
      </c>
      <c r="L192" s="7">
        <v>563.19200000000001</v>
      </c>
      <c r="M192" s="7">
        <v>0.68</v>
      </c>
      <c r="N192" s="7">
        <v>1.3280766639361201E-2</v>
      </c>
      <c r="O192" s="7">
        <v>3.1191216752328998E-2</v>
      </c>
      <c r="P192" s="7">
        <v>5.2185382178802E-3</v>
      </c>
      <c r="Q192" s="7" t="s">
        <v>93</v>
      </c>
      <c r="R192" s="7">
        <v>4.4722829796559997E-3</v>
      </c>
      <c r="S192" s="7">
        <v>2.7441977632132599E-4</v>
      </c>
      <c r="T192" s="7">
        <v>0.56540149810837803</v>
      </c>
      <c r="U192" s="7">
        <v>2.2836365700120501E-2</v>
      </c>
      <c r="V192" s="7">
        <v>7.9365039405625302</v>
      </c>
      <c r="W192" s="7">
        <v>645.85062157139703</v>
      </c>
      <c r="X192" s="7">
        <v>7.8720659340541892E-3</v>
      </c>
      <c r="Y192" s="7">
        <v>0.16712580669225699</v>
      </c>
      <c r="Z192" s="7">
        <v>382.80200000000002</v>
      </c>
      <c r="AA192" s="7">
        <v>1.00297243486721E-2</v>
      </c>
      <c r="AB192" s="7">
        <v>455.61518977262602</v>
      </c>
      <c r="AC192" s="7">
        <v>0.15817771492555099</v>
      </c>
      <c r="AD192" s="7">
        <v>1.7986044918963799</v>
      </c>
      <c r="AE192" s="7">
        <v>3.0283750465672501</v>
      </c>
      <c r="AF192" s="7">
        <v>2.0810049683735499E-2</v>
      </c>
      <c r="AG192" s="7">
        <v>0.37505716349255602</v>
      </c>
      <c r="AH192" s="7">
        <v>11.361514634004999</v>
      </c>
      <c r="AI192" s="7" t="s">
        <v>93</v>
      </c>
      <c r="AJ192" s="7" t="s">
        <v>93</v>
      </c>
      <c r="AK192" s="7">
        <v>0.10524247796953901</v>
      </c>
      <c r="AL192" s="7">
        <v>2.0161995973940999E-2</v>
      </c>
      <c r="AM192" s="7">
        <v>1.6432427432819301</v>
      </c>
      <c r="AN192" s="7">
        <v>3.4259423225249399E-3</v>
      </c>
      <c r="AO192" s="7">
        <v>0.10547796681074501</v>
      </c>
      <c r="AP192" s="7">
        <v>0.39098182431405698</v>
      </c>
      <c r="AQ192" s="7">
        <v>0.10411316551621801</v>
      </c>
      <c r="AR192" s="7">
        <v>1.22356620664218E-2</v>
      </c>
      <c r="AS192" s="7">
        <v>1.84281246912621E-3</v>
      </c>
      <c r="AT192" s="7">
        <v>3.3744139235283702E-2</v>
      </c>
      <c r="AU192" s="7">
        <v>2.3251521370008198E-2</v>
      </c>
      <c r="AV192" s="7">
        <v>0.42790863781660599</v>
      </c>
      <c r="AW192" s="7">
        <v>1.9053353014722201E-2</v>
      </c>
      <c r="AX192" s="7" t="s">
        <v>93</v>
      </c>
      <c r="AY192" s="7">
        <v>1.4916434870339801</v>
      </c>
      <c r="AZ192" s="7" t="s">
        <v>93</v>
      </c>
      <c r="BA192" s="7">
        <v>4.4198469756188201</v>
      </c>
      <c r="BB192" s="7">
        <v>2.1791840427021401E-2</v>
      </c>
      <c r="BC192" s="7">
        <v>1.34673760175041E-2</v>
      </c>
      <c r="BD192" s="7">
        <v>1.8206861424464101E-3</v>
      </c>
      <c r="BE192" s="7">
        <v>1451.4430020034799</v>
      </c>
      <c r="BF192" s="7">
        <v>113.62317513669601</v>
      </c>
      <c r="BG192" s="7" t="s">
        <v>93</v>
      </c>
      <c r="BH192" s="7">
        <v>1.4639837005609601E-2</v>
      </c>
      <c r="BI192" s="7" t="s">
        <v>93</v>
      </c>
      <c r="BJ192" s="7">
        <v>1.3078985532160499E-2</v>
      </c>
      <c r="BK192" s="7">
        <v>0.12694183713513599</v>
      </c>
      <c r="BL192" s="7">
        <v>246.332708694714</v>
      </c>
      <c r="BM192" s="7" t="s">
        <v>93</v>
      </c>
      <c r="BN192" s="7">
        <v>3.80340330390896E-3</v>
      </c>
      <c r="BO192" s="7">
        <v>3.7065110602069501E-3</v>
      </c>
      <c r="BP192" s="7">
        <v>2.1360197168707899E-2</v>
      </c>
      <c r="BQ192" s="7">
        <v>1.13540665726457</v>
      </c>
      <c r="BR192" s="7">
        <v>517.60741963503006</v>
      </c>
      <c r="BS192" s="7" t="s">
        <v>93</v>
      </c>
      <c r="BT192" s="7">
        <v>3.9898486105032398E-3</v>
      </c>
      <c r="BU192" s="7">
        <v>3.67057183704739E-2</v>
      </c>
      <c r="BV192" s="7">
        <v>3.2438970037975801</v>
      </c>
      <c r="BW192" s="7">
        <v>511.05217311120202</v>
      </c>
      <c r="BX192" s="7">
        <v>6.3529202052643494E-2</v>
      </c>
      <c r="BY192" s="7" t="s">
        <v>93</v>
      </c>
      <c r="BZ192" s="7">
        <v>156.723528688427</v>
      </c>
      <c r="CA192" s="7" t="s">
        <v>93</v>
      </c>
      <c r="CB192" s="7">
        <v>1.9828239494007101</v>
      </c>
      <c r="CC192" s="7" t="s">
        <v>93</v>
      </c>
      <c r="CD192" s="7">
        <v>1.9603882303297598E-2</v>
      </c>
      <c r="CE192" s="7">
        <v>2.3760058894002099E-2</v>
      </c>
      <c r="CF192" s="7">
        <v>0.33744398724779801</v>
      </c>
      <c r="CG192" s="7">
        <v>0.491590000788931</v>
      </c>
      <c r="CH192" s="7">
        <v>0.54937213090408499</v>
      </c>
      <c r="CI192" s="7" t="s">
        <v>94</v>
      </c>
      <c r="CJ192" s="7" t="s">
        <v>94</v>
      </c>
      <c r="CK192" s="7" t="s">
        <v>94</v>
      </c>
      <c r="CL192" s="7" t="s">
        <v>94</v>
      </c>
      <c r="CM192" s="7" t="s">
        <v>94</v>
      </c>
      <c r="CN192" s="7">
        <v>8.3289332233599096E-9</v>
      </c>
      <c r="CO192" s="7">
        <v>969.221680897032</v>
      </c>
      <c r="CP192" s="7">
        <v>4.3390063908503702</v>
      </c>
      <c r="CQ192" s="7">
        <v>2.04663789103734</v>
      </c>
      <c r="CR192" s="7">
        <v>2.0354239146429101</v>
      </c>
    </row>
    <row r="193" spans="1:96" ht="15.6" x14ac:dyDescent="0.3">
      <c r="A193" s="4" t="s">
        <v>118</v>
      </c>
      <c r="B193" s="5">
        <v>44326</v>
      </c>
      <c r="C193" s="6" t="s">
        <v>104</v>
      </c>
      <c r="D193" s="5" t="s">
        <v>102</v>
      </c>
      <c r="E193" s="5" t="s">
        <v>109</v>
      </c>
      <c r="F193" s="7">
        <v>25.37</v>
      </c>
      <c r="G193" s="7">
        <v>4.28</v>
      </c>
      <c r="H193" s="7">
        <v>18.5</v>
      </c>
      <c r="I193" s="7">
        <v>5.83</v>
      </c>
      <c r="J193" s="7">
        <v>0.32</v>
      </c>
      <c r="K193" s="7">
        <v>6.53</v>
      </c>
      <c r="L193" s="7">
        <v>498.947</v>
      </c>
      <c r="M193" s="7">
        <v>0.86</v>
      </c>
      <c r="N193" s="7">
        <v>1.09682467195627E-2</v>
      </c>
      <c r="O193" s="7">
        <v>2.9962559258589601E-2</v>
      </c>
      <c r="P193" s="7">
        <v>3.56712421017444E-3</v>
      </c>
      <c r="Q193" s="7" t="s">
        <v>93</v>
      </c>
      <c r="R193" s="7">
        <v>3.8673148986766099E-3</v>
      </c>
      <c r="S193" s="7">
        <v>2.8534228720566198E-4</v>
      </c>
      <c r="T193" s="7">
        <v>0.63434897825046099</v>
      </c>
      <c r="U193" s="7">
        <v>1.9226570060769499E-2</v>
      </c>
      <c r="V193" s="7">
        <v>6.17592064973564</v>
      </c>
      <c r="W193" s="7">
        <v>604.28183378532401</v>
      </c>
      <c r="X193" s="7">
        <v>8.4427590387865202E-3</v>
      </c>
      <c r="Y193" s="7">
        <v>0.143130865034478</v>
      </c>
      <c r="Z193" s="7">
        <v>364.27699999999999</v>
      </c>
      <c r="AA193" s="7">
        <v>9.0157712628395007E-3</v>
      </c>
      <c r="AB193" s="7">
        <v>354.92090053776298</v>
      </c>
      <c r="AC193" s="7">
        <v>0.13122755526959901</v>
      </c>
      <c r="AD193" s="7">
        <v>1.6910280445716801</v>
      </c>
      <c r="AE193" s="7">
        <v>2.7999629061866802</v>
      </c>
      <c r="AF193" s="7">
        <v>1.7654763576484399E-2</v>
      </c>
      <c r="AG193" s="7">
        <v>0.31621438364353099</v>
      </c>
      <c r="AH193" s="7">
        <v>146.83684089405901</v>
      </c>
      <c r="AI193" s="7" t="s">
        <v>93</v>
      </c>
      <c r="AJ193" s="7" t="s">
        <v>93</v>
      </c>
      <c r="AK193" s="7">
        <v>8.8562141895466406E-2</v>
      </c>
      <c r="AL193" s="7">
        <v>1.7960495144145001E-2</v>
      </c>
      <c r="AM193" s="7">
        <v>1.04622212262734</v>
      </c>
      <c r="AN193" s="7">
        <v>2.3660384350175901E-3</v>
      </c>
      <c r="AO193" s="7">
        <v>5.8524147450835701E-2</v>
      </c>
      <c r="AP193" s="7">
        <v>0.33235673968117802</v>
      </c>
      <c r="AQ193" s="7">
        <v>8.35623385129899E-2</v>
      </c>
      <c r="AR193" s="7">
        <v>1.0580718809202E-2</v>
      </c>
      <c r="AS193" s="7">
        <v>1.4772094877976E-3</v>
      </c>
      <c r="AT193" s="7">
        <v>2.8340535300981899E-2</v>
      </c>
      <c r="AU193" s="7">
        <v>1.7927600310352901E-2</v>
      </c>
      <c r="AV193" s="7">
        <v>0.37547588332505299</v>
      </c>
      <c r="AW193" s="7">
        <v>1.45328235705512E-2</v>
      </c>
      <c r="AX193" s="7" t="s">
        <v>93</v>
      </c>
      <c r="AY193" s="7">
        <v>1.2979733357433001</v>
      </c>
      <c r="AZ193" s="7" t="s">
        <v>93</v>
      </c>
      <c r="BA193" s="7">
        <v>3.9031577974812</v>
      </c>
      <c r="BB193" s="7">
        <v>1.6362203293846699E-2</v>
      </c>
      <c r="BC193" s="7">
        <v>1.25762438807545E-2</v>
      </c>
      <c r="BD193" s="7">
        <v>1.6248548922230799E-3</v>
      </c>
      <c r="BE193" s="7">
        <v>931.08680303719598</v>
      </c>
      <c r="BF193" s="7">
        <v>79.477534729523697</v>
      </c>
      <c r="BG193" s="7" t="s">
        <v>93</v>
      </c>
      <c r="BH193" s="7">
        <v>1.2818904300239801E-2</v>
      </c>
      <c r="BI193" s="7" t="s">
        <v>93</v>
      </c>
      <c r="BJ193" s="7">
        <v>9.8794533131392904E-3</v>
      </c>
      <c r="BK193" s="7">
        <v>0.10418500159843699</v>
      </c>
      <c r="BL193" s="7">
        <v>479.108915566603</v>
      </c>
      <c r="BM193" s="7">
        <v>5.0371226817051999E-3</v>
      </c>
      <c r="BN193" s="7">
        <v>4.5884669687689299E-3</v>
      </c>
      <c r="BO193" s="7">
        <v>2.80955865560318E-3</v>
      </c>
      <c r="BP193" s="7">
        <v>1.6922153859619201E-2</v>
      </c>
      <c r="BQ193" s="7">
        <v>0.919000727671199</v>
      </c>
      <c r="BR193" s="7">
        <v>376.67844573425702</v>
      </c>
      <c r="BS193" s="7" t="s">
        <v>93</v>
      </c>
      <c r="BT193" s="7">
        <v>3.4693311563057799E-3</v>
      </c>
      <c r="BU193" s="7">
        <v>4.3853634285066501E-2</v>
      </c>
      <c r="BV193" s="7">
        <v>2.5797772456743</v>
      </c>
      <c r="BW193" s="7">
        <v>442.42382800725397</v>
      </c>
      <c r="BX193" s="7">
        <v>5.0384820775743598E-2</v>
      </c>
      <c r="BY193" s="7" t="s">
        <v>93</v>
      </c>
      <c r="BZ193" s="7">
        <v>130.88573344635799</v>
      </c>
      <c r="CA193" s="7" t="s">
        <v>93</v>
      </c>
      <c r="CB193" s="7">
        <v>1.7360787151283099</v>
      </c>
      <c r="CC193" s="7" t="s">
        <v>93</v>
      </c>
      <c r="CD193" s="7">
        <v>1.72585639384885E-2</v>
      </c>
      <c r="CE193" s="7">
        <v>1.8798276028878898E-2</v>
      </c>
      <c r="CF193" s="7">
        <v>0.269897065318361</v>
      </c>
      <c r="CG193" s="7">
        <v>0.40758914515406902</v>
      </c>
      <c r="CH193" s="7">
        <v>0.44080673524701303</v>
      </c>
      <c r="CI193" s="7">
        <v>-14.212912356853501</v>
      </c>
      <c r="CJ193" s="7">
        <v>-103.548971164406</v>
      </c>
      <c r="CK193" s="7" t="s">
        <v>94</v>
      </c>
      <c r="CL193" s="7" t="s">
        <v>94</v>
      </c>
      <c r="CM193" s="7" t="s">
        <v>94</v>
      </c>
      <c r="CN193" s="7">
        <v>3.9659910964618203E-9</v>
      </c>
      <c r="CO193" s="7">
        <v>461.51463264880601</v>
      </c>
      <c r="CP193" s="7">
        <v>2.6939747596266699</v>
      </c>
      <c r="CQ193" s="7">
        <v>1.27070354912973</v>
      </c>
      <c r="CR193" s="7">
        <v>0.96920852965402804</v>
      </c>
    </row>
    <row r="194" spans="1:96" ht="15.6" x14ac:dyDescent="0.3">
      <c r="A194" s="4" t="s">
        <v>118</v>
      </c>
      <c r="B194" s="5">
        <v>44330</v>
      </c>
      <c r="C194" s="6" t="s">
        <v>104</v>
      </c>
      <c r="D194" s="5" t="s">
        <v>102</v>
      </c>
      <c r="E194" s="5" t="s">
        <v>109</v>
      </c>
      <c r="F194" s="7">
        <v>28.01</v>
      </c>
      <c r="G194" s="7">
        <v>4.25</v>
      </c>
      <c r="H194" s="7">
        <v>24.1</v>
      </c>
      <c r="I194" s="7">
        <v>7.41</v>
      </c>
      <c r="J194" s="7">
        <v>0.46</v>
      </c>
      <c r="K194" s="7">
        <v>7.2</v>
      </c>
      <c r="L194" s="7">
        <v>494.47399999999999</v>
      </c>
      <c r="M194" s="7">
        <v>0.77</v>
      </c>
      <c r="N194" s="7">
        <v>2.5885487611681898E-2</v>
      </c>
      <c r="O194" s="7">
        <v>4.5871785683281499E-2</v>
      </c>
      <c r="P194" s="7">
        <v>1.01208891246583E-2</v>
      </c>
      <c r="Q194" s="7" t="s">
        <v>93</v>
      </c>
      <c r="R194" s="7">
        <v>7.59423541517201E-3</v>
      </c>
      <c r="S194" s="7">
        <v>3.3610724122160003E-4</v>
      </c>
      <c r="T194" s="7">
        <v>0.62122262066926204</v>
      </c>
      <c r="U194" s="7">
        <v>2.3988886678592999E-2</v>
      </c>
      <c r="V194" s="7">
        <v>8.5021601544984193</v>
      </c>
      <c r="W194" s="7">
        <v>640.75383688018098</v>
      </c>
      <c r="X194" s="7">
        <v>1.9670755815238899E-2</v>
      </c>
      <c r="Y194" s="7">
        <v>0.25733930167735902</v>
      </c>
      <c r="Z194" s="7">
        <v>369.81400000000002</v>
      </c>
      <c r="AA194" s="7">
        <v>1.45959321820967E-2</v>
      </c>
      <c r="AB194" s="7">
        <v>793.92882734690704</v>
      </c>
      <c r="AC194" s="7">
        <v>0.40849952763674202</v>
      </c>
      <c r="AD194" s="7">
        <v>1.6723973437191499</v>
      </c>
      <c r="AE194" s="7">
        <v>5.1709778468035896</v>
      </c>
      <c r="AF194" s="7">
        <v>3.1899369850021203E-2</v>
      </c>
      <c r="AG194" s="7">
        <v>0.43645052333434697</v>
      </c>
      <c r="AH194" s="7">
        <v>16.234183748920799</v>
      </c>
      <c r="AI194" s="7" t="s">
        <v>93</v>
      </c>
      <c r="AJ194" s="7" t="s">
        <v>93</v>
      </c>
      <c r="AK194" s="7">
        <v>0.24780506880358899</v>
      </c>
      <c r="AL194" s="7">
        <v>4.0835112855585401E-2</v>
      </c>
      <c r="AM194" s="7">
        <v>2.3293941117046</v>
      </c>
      <c r="AN194" s="7">
        <v>6.7712644011661697E-3</v>
      </c>
      <c r="AO194" s="7">
        <v>0.10295054033465</v>
      </c>
      <c r="AP194" s="7">
        <v>0.37381121607155399</v>
      </c>
      <c r="AQ194" s="7">
        <v>0.22112187787774201</v>
      </c>
      <c r="AR194" s="7">
        <v>1.7736439871066399E-2</v>
      </c>
      <c r="AS194" s="7">
        <v>3.7656146305444201E-3</v>
      </c>
      <c r="AT194" s="7">
        <v>4.4546427807737501E-2</v>
      </c>
      <c r="AU194" s="7">
        <v>4.9489951367396902E-2</v>
      </c>
      <c r="AV194" s="7">
        <v>0.59307513031007797</v>
      </c>
      <c r="AW194" s="7">
        <v>3.6449967604338399E-2</v>
      </c>
      <c r="AX194" s="7" t="s">
        <v>93</v>
      </c>
      <c r="AY194" s="7">
        <v>1.4874784573711299</v>
      </c>
      <c r="AZ194" s="7" t="s">
        <v>93</v>
      </c>
      <c r="BA194" s="7">
        <v>7.8258160305454103</v>
      </c>
      <c r="BB194" s="7">
        <v>4.8495339772407803E-2</v>
      </c>
      <c r="BC194" s="7">
        <v>1.13869862924457E-2</v>
      </c>
      <c r="BD194" s="7">
        <v>3.6590354504707E-3</v>
      </c>
      <c r="BE194" s="7">
        <v>1624.0916337905901</v>
      </c>
      <c r="BF194" s="7">
        <v>177.61448488507099</v>
      </c>
      <c r="BG194" s="7" t="s">
        <v>93</v>
      </c>
      <c r="BH194" s="7">
        <v>1.8841990449872899E-2</v>
      </c>
      <c r="BI194" s="7" t="s">
        <v>93</v>
      </c>
      <c r="BJ194" s="7">
        <v>2.5302897317669899E-2</v>
      </c>
      <c r="BK194" s="7">
        <v>0.15415329808276801</v>
      </c>
      <c r="BL194" s="7">
        <v>245.51671384434999</v>
      </c>
      <c r="BM194" s="7">
        <v>6.0048873589688204E-3</v>
      </c>
      <c r="BN194" s="7">
        <v>5.5773540525994704E-3</v>
      </c>
      <c r="BO194" s="7">
        <v>7.8910667234439701E-3</v>
      </c>
      <c r="BP194" s="7">
        <v>2.5442274150805098E-2</v>
      </c>
      <c r="BQ194" s="7">
        <v>1.8977698503065701</v>
      </c>
      <c r="BR194" s="7">
        <v>1261.75127089702</v>
      </c>
      <c r="BS194" s="7" t="s">
        <v>93</v>
      </c>
      <c r="BT194" s="7">
        <v>4.3841894389961998E-3</v>
      </c>
      <c r="BU194" s="7">
        <v>3.78891862005164E-2</v>
      </c>
      <c r="BV194" s="7">
        <v>5.8229325075778</v>
      </c>
      <c r="BW194" s="7">
        <v>460.99540071745997</v>
      </c>
      <c r="BX194" s="7">
        <v>0.16970804741988299</v>
      </c>
      <c r="BY194" s="7" t="s">
        <v>93</v>
      </c>
      <c r="BZ194" s="7">
        <v>273.08453061691699</v>
      </c>
      <c r="CA194" s="7">
        <v>2.1662246446072799E-3</v>
      </c>
      <c r="CB194" s="7">
        <v>3.7947211414909301</v>
      </c>
      <c r="CC194" s="7" t="s">
        <v>93</v>
      </c>
      <c r="CD194" s="7">
        <v>3.0272516720103199E-2</v>
      </c>
      <c r="CE194" s="7">
        <v>5.7700394152830903E-2</v>
      </c>
      <c r="CF194" s="7">
        <v>0.53790862799439099</v>
      </c>
      <c r="CG194" s="7">
        <v>1.0699757881701699</v>
      </c>
      <c r="CH194" s="7">
        <v>0.94989028523306696</v>
      </c>
      <c r="CI194" s="7">
        <v>-14.737050218069999</v>
      </c>
      <c r="CJ194" s="7">
        <v>-107.50807566865601</v>
      </c>
      <c r="CK194" s="7" t="s">
        <v>94</v>
      </c>
      <c r="CL194" s="7" t="s">
        <v>94</v>
      </c>
      <c r="CM194" s="7" t="s">
        <v>94</v>
      </c>
      <c r="CN194" s="7">
        <v>5.2955716535004603E-9</v>
      </c>
      <c r="CO194" s="7">
        <v>616.23532350111702</v>
      </c>
      <c r="CP194" s="7" t="s">
        <v>94</v>
      </c>
      <c r="CQ194" s="7" t="s">
        <v>93</v>
      </c>
      <c r="CR194" s="7">
        <v>1.2941313006339299</v>
      </c>
    </row>
    <row r="195" spans="1:96" ht="15.6" x14ac:dyDescent="0.3">
      <c r="A195" s="4" t="s">
        <v>118</v>
      </c>
      <c r="B195" s="5">
        <v>44335</v>
      </c>
      <c r="C195" s="6" t="s">
        <v>104</v>
      </c>
      <c r="D195" s="5" t="s">
        <v>102</v>
      </c>
      <c r="E195" s="5" t="s">
        <v>109</v>
      </c>
      <c r="F195" s="7">
        <v>28.75</v>
      </c>
      <c r="G195" s="7">
        <v>4.21</v>
      </c>
      <c r="H195" s="7">
        <v>26.4</v>
      </c>
      <c r="I195" s="7">
        <v>8.89</v>
      </c>
      <c r="J195" s="7">
        <v>0.48</v>
      </c>
      <c r="K195" s="7">
        <v>8.82</v>
      </c>
      <c r="L195" s="7">
        <v>454.91399999999999</v>
      </c>
      <c r="M195" s="7">
        <v>1.24</v>
      </c>
      <c r="N195" s="7">
        <v>1.3093392987555101E-2</v>
      </c>
      <c r="O195" s="7">
        <v>3.5745360297126397E-2</v>
      </c>
      <c r="P195" s="7">
        <v>4.8270357349405203E-3</v>
      </c>
      <c r="Q195" s="7" t="s">
        <v>93</v>
      </c>
      <c r="R195" s="7">
        <v>4.4525552894583396E-3</v>
      </c>
      <c r="S195" s="7">
        <v>5.0649307688075405E-4</v>
      </c>
      <c r="T195" s="7">
        <v>0.75217484631620701</v>
      </c>
      <c r="U195" s="7">
        <v>2.0690532881670699E-2</v>
      </c>
      <c r="V195" s="7">
        <v>7.2137044366390297</v>
      </c>
      <c r="W195" s="7">
        <v>617.83263160191098</v>
      </c>
      <c r="X195" s="7">
        <v>1.1181088625226101E-2</v>
      </c>
      <c r="Y195" s="7">
        <v>0.19799529422460799</v>
      </c>
      <c r="Z195" s="7">
        <v>313.81299999999999</v>
      </c>
      <c r="AA195" s="7">
        <v>1.29194061126779E-2</v>
      </c>
      <c r="AB195" s="7">
        <v>488.52726552228</v>
      </c>
      <c r="AC195" s="7">
        <v>0.17315988155256301</v>
      </c>
      <c r="AD195" s="7">
        <v>2.5628430372414601</v>
      </c>
      <c r="AE195" s="7">
        <v>3.2000354767968799</v>
      </c>
      <c r="AF195" s="7">
        <v>2.48209001377858E-2</v>
      </c>
      <c r="AG195" s="7">
        <v>0.42104910526361999</v>
      </c>
      <c r="AH195" s="7">
        <v>37.508213381445898</v>
      </c>
      <c r="AI195" s="7" t="s">
        <v>93</v>
      </c>
      <c r="AJ195" s="7" t="s">
        <v>93</v>
      </c>
      <c r="AK195" s="7">
        <v>0.107399054072557</v>
      </c>
      <c r="AL195" s="7">
        <v>1.9561462428084202E-2</v>
      </c>
      <c r="AM195" s="7">
        <v>1.1996832352570299</v>
      </c>
      <c r="AN195" s="7">
        <v>3.1809098925382E-3</v>
      </c>
      <c r="AO195" s="7">
        <v>3.9032198705064199E-2</v>
      </c>
      <c r="AP195" s="7">
        <v>0.37634881615357302</v>
      </c>
      <c r="AQ195" s="7">
        <v>0.10493655943998501</v>
      </c>
      <c r="AR195" s="7">
        <v>1.2850074931869499E-2</v>
      </c>
      <c r="AS195" s="7">
        <v>1.70428750283093E-3</v>
      </c>
      <c r="AT195" s="7">
        <v>2.70837298009802E-2</v>
      </c>
      <c r="AU195" s="7">
        <v>2.2963158434858199E-2</v>
      </c>
      <c r="AV195" s="7">
        <v>0.46529908785357299</v>
      </c>
      <c r="AW195" s="7">
        <v>1.6936222063872599E-2</v>
      </c>
      <c r="AX195" s="7" t="s">
        <v>93</v>
      </c>
      <c r="AY195" s="7">
        <v>0.91084557058784699</v>
      </c>
      <c r="AZ195" s="7" t="s">
        <v>93</v>
      </c>
      <c r="BA195" s="7">
        <v>5.1745086581987101</v>
      </c>
      <c r="BB195" s="7">
        <v>2.2257499763412399E-2</v>
      </c>
      <c r="BC195" s="7">
        <v>1.3724460577762601E-2</v>
      </c>
      <c r="BD195" s="7">
        <v>1.78488516038301E-3</v>
      </c>
      <c r="BE195" s="7">
        <v>886.71200683324003</v>
      </c>
      <c r="BF195" s="7">
        <v>114.162698230941</v>
      </c>
      <c r="BG195" s="7" t="s">
        <v>93</v>
      </c>
      <c r="BH195" s="7">
        <v>1.52785425317238E-2</v>
      </c>
      <c r="BI195" s="7" t="s">
        <v>93</v>
      </c>
      <c r="BJ195" s="7">
        <v>1.1989891004007601E-2</v>
      </c>
      <c r="BK195" s="7">
        <v>0.117504860657574</v>
      </c>
      <c r="BL195" s="7">
        <v>149.93918778247101</v>
      </c>
      <c r="BM195" s="7" t="s">
        <v>93</v>
      </c>
      <c r="BN195" s="7">
        <v>2.9479461351336702E-3</v>
      </c>
      <c r="BO195" s="7">
        <v>3.4658336701966701E-3</v>
      </c>
      <c r="BP195" s="7">
        <v>1.8323942208613001E-2</v>
      </c>
      <c r="BQ195" s="7">
        <v>1.2491172396899799</v>
      </c>
      <c r="BR195" s="7">
        <v>534.42041091388501</v>
      </c>
      <c r="BS195" s="7" t="s">
        <v>93</v>
      </c>
      <c r="BT195" s="7">
        <v>3.69364813270521E-3</v>
      </c>
      <c r="BU195" s="7">
        <v>3.5140957918282999E-2</v>
      </c>
      <c r="BV195" s="7">
        <v>3.8850187658840101</v>
      </c>
      <c r="BW195" s="7">
        <v>412.566455860514</v>
      </c>
      <c r="BX195" s="7">
        <v>6.6157444935968701E-2</v>
      </c>
      <c r="BY195" s="7" t="s">
        <v>93</v>
      </c>
      <c r="BZ195" s="7">
        <v>176.89590522625701</v>
      </c>
      <c r="CA195" s="7" t="s">
        <v>93</v>
      </c>
      <c r="CB195" s="7">
        <v>2.7539332514094301</v>
      </c>
      <c r="CC195" s="7" t="s">
        <v>93</v>
      </c>
      <c r="CD195" s="7">
        <v>1.7270020032129602E-2</v>
      </c>
      <c r="CE195" s="7">
        <v>2.44786534306555E-2</v>
      </c>
      <c r="CF195" s="7">
        <v>0.38091610842493701</v>
      </c>
      <c r="CG195" s="7">
        <v>0.56205910217114696</v>
      </c>
      <c r="CH195" s="7">
        <v>0.61359694005568299</v>
      </c>
      <c r="CI195" s="7">
        <v>-14.240426668278801</v>
      </c>
      <c r="CJ195" s="7">
        <v>-104.704864107841</v>
      </c>
      <c r="CK195" s="7">
        <v>1.8433115631878401</v>
      </c>
      <c r="CL195" s="7" t="s">
        <v>94</v>
      </c>
      <c r="CM195" s="7">
        <v>2891.54888751007</v>
      </c>
      <c r="CN195" s="7">
        <v>7.5437003997836096E-9</v>
      </c>
      <c r="CO195" s="7">
        <v>877.84567189895199</v>
      </c>
      <c r="CP195" s="7">
        <v>1.82265095728565</v>
      </c>
      <c r="CQ195" s="7">
        <v>0.85971445425440196</v>
      </c>
      <c r="CR195" s="7">
        <v>1.84352879136504</v>
      </c>
    </row>
    <row r="196" spans="1:96" ht="15.6" x14ac:dyDescent="0.3">
      <c r="A196" s="4" t="s">
        <v>118</v>
      </c>
      <c r="B196" s="5">
        <v>44341</v>
      </c>
      <c r="C196" s="6" t="s">
        <v>104</v>
      </c>
      <c r="D196" s="5" t="s">
        <v>102</v>
      </c>
      <c r="E196" s="5" t="s">
        <v>109</v>
      </c>
      <c r="F196" s="7">
        <v>29.03</v>
      </c>
      <c r="G196" s="7">
        <v>4.22</v>
      </c>
      <c r="H196" s="7">
        <v>29.2</v>
      </c>
      <c r="I196" s="7">
        <v>13.33</v>
      </c>
      <c r="J196" s="7">
        <v>0.5</v>
      </c>
      <c r="K196" s="7">
        <v>10.89</v>
      </c>
      <c r="L196" s="7">
        <v>397.36500000000001</v>
      </c>
      <c r="M196" s="7">
        <v>2.19</v>
      </c>
      <c r="N196" s="7">
        <v>1.36242185704492E-2</v>
      </c>
      <c r="O196" s="7">
        <v>4.1213660291809701E-2</v>
      </c>
      <c r="P196" s="7">
        <v>5.6101641405491903E-3</v>
      </c>
      <c r="Q196" s="7" t="s">
        <v>93</v>
      </c>
      <c r="R196" s="7">
        <v>4.6301718114071496E-3</v>
      </c>
      <c r="S196" s="7">
        <v>5.0909314653643995E-4</v>
      </c>
      <c r="T196" s="7">
        <v>0.71794873208286802</v>
      </c>
      <c r="U196" s="7">
        <v>2.05704792371794E-2</v>
      </c>
      <c r="V196" s="7">
        <v>7.9327472350720702</v>
      </c>
      <c r="W196" s="7">
        <v>633.13742152285897</v>
      </c>
      <c r="X196" s="7">
        <v>1.22581569934113E-2</v>
      </c>
      <c r="Y196" s="7">
        <v>0.21378068138598399</v>
      </c>
      <c r="Z196" s="7">
        <v>299.00700000000001</v>
      </c>
      <c r="AA196" s="7">
        <v>1.25027371080783E-2</v>
      </c>
      <c r="AB196" s="7">
        <v>567.03533915096102</v>
      </c>
      <c r="AC196" s="7">
        <v>0.19984489656597501</v>
      </c>
      <c r="AD196" s="7">
        <v>2.2088324840809399</v>
      </c>
      <c r="AE196" s="7">
        <v>4.2521609026083</v>
      </c>
      <c r="AF196" s="7">
        <v>2.64619683767746E-2</v>
      </c>
      <c r="AG196" s="7">
        <v>0.46026204508441898</v>
      </c>
      <c r="AH196" s="7">
        <v>20.151464477809601</v>
      </c>
      <c r="AI196" s="7" t="s">
        <v>93</v>
      </c>
      <c r="AJ196" s="7" t="s">
        <v>93</v>
      </c>
      <c r="AK196" s="7">
        <v>0.12457136109070301</v>
      </c>
      <c r="AL196" s="7">
        <v>2.2596671533203001E-2</v>
      </c>
      <c r="AM196" s="7">
        <v>1.40581960928887</v>
      </c>
      <c r="AN196" s="7">
        <v>3.47659801341348E-3</v>
      </c>
      <c r="AO196" s="7">
        <v>9.6829126901968002E-2</v>
      </c>
      <c r="AP196" s="7">
        <v>0.39692252253431198</v>
      </c>
      <c r="AQ196" s="7">
        <v>0.116196338434247</v>
      </c>
      <c r="AR196" s="7">
        <v>1.2687980863008E-2</v>
      </c>
      <c r="AS196" s="7">
        <v>1.8108332622530201E-3</v>
      </c>
      <c r="AT196" s="7">
        <v>2.8829309586714001E-2</v>
      </c>
      <c r="AU196" s="7">
        <v>2.4431624229365401E-2</v>
      </c>
      <c r="AV196" s="7">
        <v>0.41301987447371302</v>
      </c>
      <c r="AW196" s="7">
        <v>1.9986256585159599E-2</v>
      </c>
      <c r="AX196" s="7" t="s">
        <v>93</v>
      </c>
      <c r="AY196" s="7">
        <v>0.78429578524989996</v>
      </c>
      <c r="AZ196" s="7" t="s">
        <v>93</v>
      </c>
      <c r="BA196" s="7">
        <v>6.3863386736245404</v>
      </c>
      <c r="BB196" s="7">
        <v>2.6375733835495602E-2</v>
      </c>
      <c r="BC196" s="7">
        <v>1.26248476382699E-2</v>
      </c>
      <c r="BD196" s="7">
        <v>1.9991799873133099E-3</v>
      </c>
      <c r="BE196" s="7">
        <v>859.75998672782396</v>
      </c>
      <c r="BF196" s="7">
        <v>127.495959290477</v>
      </c>
      <c r="BG196" s="7" t="s">
        <v>93</v>
      </c>
      <c r="BH196" s="7">
        <v>1.49085217430016E-2</v>
      </c>
      <c r="BI196" s="7" t="s">
        <v>93</v>
      </c>
      <c r="BJ196" s="7">
        <v>1.30054584745654E-2</v>
      </c>
      <c r="BK196" s="7">
        <v>0.115629331676794</v>
      </c>
      <c r="BL196" s="7">
        <v>115.133375476962</v>
      </c>
      <c r="BM196" s="7">
        <v>5.0634659264504004E-3</v>
      </c>
      <c r="BN196" s="7">
        <v>7.8740040410666505E-3</v>
      </c>
      <c r="BO196" s="7">
        <v>4.11996174318078E-3</v>
      </c>
      <c r="BP196" s="7">
        <v>1.9582521181707301E-2</v>
      </c>
      <c r="BQ196" s="7">
        <v>1.7066992950163999</v>
      </c>
      <c r="BR196" s="7">
        <v>792.72174760433802</v>
      </c>
      <c r="BS196" s="7" t="s">
        <v>93</v>
      </c>
      <c r="BT196" s="7">
        <v>3.67220657730935E-3</v>
      </c>
      <c r="BU196" s="7">
        <v>3.2366293172126699E-2</v>
      </c>
      <c r="BV196" s="7">
        <v>4.3070983238842198</v>
      </c>
      <c r="BW196" s="7">
        <v>393.17914806927399</v>
      </c>
      <c r="BX196" s="7">
        <v>8.1214713545143105E-2</v>
      </c>
      <c r="BY196" s="7" t="s">
        <v>93</v>
      </c>
      <c r="BZ196" s="7">
        <v>198.49899901894599</v>
      </c>
      <c r="CA196" s="7">
        <v>2.2226271417636499E-3</v>
      </c>
      <c r="CB196" s="7">
        <v>3.2462145633255699</v>
      </c>
      <c r="CC196" s="7" t="s">
        <v>93</v>
      </c>
      <c r="CD196" s="7">
        <v>1.53912834358782E-2</v>
      </c>
      <c r="CE196" s="7">
        <v>2.8220141948683601E-2</v>
      </c>
      <c r="CF196" s="7">
        <v>0.38656750248662203</v>
      </c>
      <c r="CG196" s="7">
        <v>0.66990811694006702</v>
      </c>
      <c r="CH196" s="7">
        <v>0.75224785619331802</v>
      </c>
      <c r="CI196" s="7">
        <v>-13.8625812484738</v>
      </c>
      <c r="CJ196" s="7">
        <v>-102.87020974283099</v>
      </c>
      <c r="CK196" s="7">
        <v>2.3348386154005198</v>
      </c>
      <c r="CL196" s="7" t="s">
        <v>94</v>
      </c>
      <c r="CM196" s="7">
        <v>3890.0054719054101</v>
      </c>
      <c r="CN196" s="7">
        <v>9.5552739351790003E-9</v>
      </c>
      <c r="CO196" s="7">
        <v>1111.9285527360501</v>
      </c>
      <c r="CP196" s="7">
        <v>2.31192422536544</v>
      </c>
      <c r="CQ196" s="7">
        <v>1.09049660097706</v>
      </c>
      <c r="CR196" s="7">
        <v>2.3351169419967599</v>
      </c>
    </row>
    <row r="197" spans="1:96" ht="15.6" x14ac:dyDescent="0.3">
      <c r="A197" s="4" t="s">
        <v>118</v>
      </c>
      <c r="B197" s="5">
        <v>44356</v>
      </c>
      <c r="C197" s="6" t="s">
        <v>104</v>
      </c>
      <c r="D197" s="5" t="s">
        <v>102</v>
      </c>
      <c r="E197" s="5" t="s">
        <v>109</v>
      </c>
      <c r="F197" s="7">
        <v>30.71</v>
      </c>
      <c r="G197" s="7">
        <v>4.3</v>
      </c>
      <c r="H197" s="7">
        <v>54.4</v>
      </c>
      <c r="I197" s="7">
        <v>29.47</v>
      </c>
      <c r="J197" s="7">
        <v>1.1000000000000001</v>
      </c>
      <c r="K197" s="7">
        <v>14.73</v>
      </c>
      <c r="L197" s="7" t="s">
        <v>93</v>
      </c>
      <c r="M197" s="7">
        <v>10.210000000000001</v>
      </c>
      <c r="N197" s="7">
        <v>5.0497854153542202E-2</v>
      </c>
      <c r="O197" s="7">
        <v>4.14983720449532E-2</v>
      </c>
      <c r="P197" s="7">
        <v>2.0514997573125401E-2</v>
      </c>
      <c r="Q197" s="7" t="s">
        <v>93</v>
      </c>
      <c r="R197" s="7">
        <v>1.1868138754021399E-2</v>
      </c>
      <c r="S197" s="7">
        <v>4.6260777589277399E-4</v>
      </c>
      <c r="T197" s="7">
        <v>1.03349170075323</v>
      </c>
      <c r="U197" s="7">
        <v>3.4651191220790301E-2</v>
      </c>
      <c r="V197" s="7">
        <v>16.528992271846199</v>
      </c>
      <c r="W197" s="7">
        <v>862.04462762310698</v>
      </c>
      <c r="X197" s="7">
        <v>3.0005368586512999E-2</v>
      </c>
      <c r="Y197" s="7">
        <v>0.47638396415328998</v>
      </c>
      <c r="Z197" s="7">
        <v>524.39800000000002</v>
      </c>
      <c r="AA197" s="7">
        <v>2.5899897651127501E-2</v>
      </c>
      <c r="AB197" s="7">
        <v>1061.42777346605</v>
      </c>
      <c r="AC197" s="7">
        <v>0.90666733925156995</v>
      </c>
      <c r="AD197" s="7">
        <v>1.69044860977693</v>
      </c>
      <c r="AE197" s="7">
        <v>12.3839441149427</v>
      </c>
      <c r="AF197" s="7">
        <v>4.3748969507005499E-2</v>
      </c>
      <c r="AG197" s="7">
        <v>0.79954769771657896</v>
      </c>
      <c r="AH197" s="7">
        <v>35.351349805525899</v>
      </c>
      <c r="AI197" s="7" t="s">
        <v>93</v>
      </c>
      <c r="AJ197" s="7" t="s">
        <v>93</v>
      </c>
      <c r="AK197" s="7">
        <v>0.55059825956165798</v>
      </c>
      <c r="AL197" s="7">
        <v>7.1413600275348904E-2</v>
      </c>
      <c r="AM197" s="7">
        <v>5.48748162525753</v>
      </c>
      <c r="AN197" s="7">
        <v>1.43373884149592E-2</v>
      </c>
      <c r="AO197" s="7">
        <v>0.13744579375839799</v>
      </c>
      <c r="AP197" s="7">
        <v>0.52721141765534596</v>
      </c>
      <c r="AQ197" s="7">
        <v>0.45208066068033997</v>
      </c>
      <c r="AR197" s="7">
        <v>3.7747685609939699E-2</v>
      </c>
      <c r="AS197" s="7">
        <v>7.5008133133913201E-3</v>
      </c>
      <c r="AT197" s="7">
        <v>6.7770678488956404E-2</v>
      </c>
      <c r="AU197" s="7">
        <v>0.104652331131719</v>
      </c>
      <c r="AV197" s="7">
        <v>0.84288838281237499</v>
      </c>
      <c r="AW197" s="7">
        <v>8.1890644993590403E-2</v>
      </c>
      <c r="AX197" s="7" t="s">
        <v>93</v>
      </c>
      <c r="AY197" s="7">
        <v>1.9941206416818</v>
      </c>
      <c r="AZ197" s="7" t="s">
        <v>93</v>
      </c>
      <c r="BA197" s="7">
        <v>7.5575008315275296</v>
      </c>
      <c r="BB197" s="7">
        <v>0.104544298164127</v>
      </c>
      <c r="BC197" s="7">
        <v>2.21964485504864E-2</v>
      </c>
      <c r="BD197" s="7">
        <v>7.0391595285091797E-3</v>
      </c>
      <c r="BE197" s="7">
        <v>1507.26671260636</v>
      </c>
      <c r="BF197" s="7">
        <v>199.50918867674</v>
      </c>
      <c r="BG197" s="7" t="s">
        <v>93</v>
      </c>
      <c r="BH197" s="7">
        <v>4.44072456999033E-2</v>
      </c>
      <c r="BI197" s="7" t="s">
        <v>93</v>
      </c>
      <c r="BJ197" s="7">
        <v>5.1293175243945201E-2</v>
      </c>
      <c r="BK197" s="7">
        <v>0.20380733557494299</v>
      </c>
      <c r="BL197" s="7">
        <v>239.238030874565</v>
      </c>
      <c r="BM197" s="7">
        <v>1.0554452843223899E-2</v>
      </c>
      <c r="BN197" s="7">
        <v>8.0329907424169199E-3</v>
      </c>
      <c r="BO197" s="7">
        <v>1.6374368485697999E-2</v>
      </c>
      <c r="BP197" s="7">
        <v>5.31398185200809E-2</v>
      </c>
      <c r="BQ197" s="7">
        <v>6.3082584899775398</v>
      </c>
      <c r="BR197" s="7">
        <v>3719.6518738287</v>
      </c>
      <c r="BS197" s="7" t="s">
        <v>93</v>
      </c>
      <c r="BT197" s="7">
        <v>6.4344673943438502E-3</v>
      </c>
      <c r="BU197" s="7">
        <v>6.03801806086997E-2</v>
      </c>
      <c r="BV197" s="7">
        <v>8.1755583321191292</v>
      </c>
      <c r="BW197" s="7">
        <v>376.77966559087099</v>
      </c>
      <c r="BX197" s="7">
        <v>0.38937077110416801</v>
      </c>
      <c r="BY197" s="7" t="s">
        <v>93</v>
      </c>
      <c r="BZ197" s="7">
        <v>508.06657980406402</v>
      </c>
      <c r="CA197" s="7">
        <v>5.0300708812983201E-3</v>
      </c>
      <c r="CB197" s="7">
        <v>6.4291112226919402</v>
      </c>
      <c r="CC197" s="7" t="s">
        <v>93</v>
      </c>
      <c r="CD197" s="7">
        <v>5.3251848784384499E-2</v>
      </c>
      <c r="CE197" s="7">
        <v>0.12656070801892999</v>
      </c>
      <c r="CF197" s="7">
        <v>1.21632877390107</v>
      </c>
      <c r="CG197" s="7">
        <v>2.2101493656755999</v>
      </c>
      <c r="CH197" s="7">
        <v>1.76277483533849</v>
      </c>
      <c r="CI197" s="7">
        <v>-13.2544263058202</v>
      </c>
      <c r="CJ197" s="7">
        <v>-98.762143900421904</v>
      </c>
      <c r="CK197" s="7">
        <v>9.9894891890697792</v>
      </c>
      <c r="CL197" s="7" t="s">
        <v>94</v>
      </c>
      <c r="CM197" s="7">
        <v>16328.2498368653</v>
      </c>
      <c r="CN197" s="7">
        <v>4.0881739654937701E-8</v>
      </c>
      <c r="CO197" s="7">
        <v>4757.3281432036001</v>
      </c>
      <c r="CP197" s="7">
        <v>107.74651875981201</v>
      </c>
      <c r="CQ197" s="7">
        <v>50.822259304849702</v>
      </c>
      <c r="CR197" s="7">
        <v>9.9906756765061306</v>
      </c>
    </row>
    <row r="198" spans="1:96" ht="15.6" x14ac:dyDescent="0.3">
      <c r="A198" s="4" t="s">
        <v>118</v>
      </c>
      <c r="B198" s="5">
        <v>44368</v>
      </c>
      <c r="C198" s="6" t="s">
        <v>104</v>
      </c>
      <c r="D198" s="5" t="s">
        <v>102</v>
      </c>
      <c r="E198" s="5" t="s">
        <v>109</v>
      </c>
      <c r="F198" s="7">
        <v>35.729999999999997</v>
      </c>
      <c r="G198" s="7">
        <v>4.09</v>
      </c>
      <c r="H198" s="7">
        <v>41.4</v>
      </c>
      <c r="I198" s="7">
        <v>17.260000000000002</v>
      </c>
      <c r="J198" s="7">
        <v>0.69</v>
      </c>
      <c r="K198" s="7">
        <v>11.49</v>
      </c>
      <c r="L198" s="7">
        <v>246.18199999999999</v>
      </c>
      <c r="M198" s="7">
        <v>1.06</v>
      </c>
      <c r="N198" s="7">
        <v>1.97661610031756E-2</v>
      </c>
      <c r="O198" s="7">
        <v>6.3001087395056596E-2</v>
      </c>
      <c r="P198" s="7">
        <v>7.5322389180077897E-3</v>
      </c>
      <c r="Q198" s="7" t="s">
        <v>93</v>
      </c>
      <c r="R198" s="7">
        <v>6.6435155876674997E-3</v>
      </c>
      <c r="S198" s="7">
        <v>5.8594501387219803E-4</v>
      </c>
      <c r="T198" s="7">
        <v>0.76978727754919296</v>
      </c>
      <c r="U198" s="7">
        <v>1.47477382287339E-2</v>
      </c>
      <c r="V198" s="7">
        <v>7.3050704545420597</v>
      </c>
      <c r="W198" s="7">
        <v>607.10256936404403</v>
      </c>
      <c r="X198" s="7">
        <v>1.7506571308833398E-2</v>
      </c>
      <c r="Y198" s="7">
        <v>0.29611385209603303</v>
      </c>
      <c r="Z198" s="7">
        <v>293.46199999999999</v>
      </c>
      <c r="AA198" s="7">
        <v>1.87648792123217E-2</v>
      </c>
      <c r="AB198" s="7">
        <v>819.90146569210901</v>
      </c>
      <c r="AC198" s="7">
        <v>0.31256787406671299</v>
      </c>
      <c r="AD198" s="7">
        <v>2.6644274766357299</v>
      </c>
      <c r="AE198" s="7">
        <v>5.7317271810444703</v>
      </c>
      <c r="AF198" s="7">
        <v>3.2266305482461698E-2</v>
      </c>
      <c r="AG198" s="7">
        <v>0.43839615555155398</v>
      </c>
      <c r="AH198" s="7">
        <v>21.418944088511399</v>
      </c>
      <c r="AI198" s="7" t="s">
        <v>93</v>
      </c>
      <c r="AJ198" s="7" t="s">
        <v>93</v>
      </c>
      <c r="AK198" s="7">
        <v>0.188520948804416</v>
      </c>
      <c r="AL198" s="7">
        <v>3.3173710581551899E-2</v>
      </c>
      <c r="AM198" s="7">
        <v>1.8032494161435</v>
      </c>
      <c r="AN198" s="7">
        <v>5.20286831738964E-3</v>
      </c>
      <c r="AO198" s="7">
        <v>8.0802221034318403E-2</v>
      </c>
      <c r="AP198" s="7">
        <v>0.438217970395194</v>
      </c>
      <c r="AQ198" s="7">
        <v>0.17543865475739201</v>
      </c>
      <c r="AR198" s="7">
        <v>1.5977131500465001E-2</v>
      </c>
      <c r="AS198" s="7">
        <v>2.6190513848220898E-3</v>
      </c>
      <c r="AT198" s="7">
        <v>2.9886120760904598E-2</v>
      </c>
      <c r="AU198" s="7">
        <v>3.6612913775198E-2</v>
      </c>
      <c r="AV198" s="7">
        <v>0.44317762853048998</v>
      </c>
      <c r="AW198" s="7">
        <v>2.87230376839669E-2</v>
      </c>
      <c r="AX198" s="7" t="s">
        <v>93</v>
      </c>
      <c r="AY198" s="7">
        <v>0.54224585209272702</v>
      </c>
      <c r="AZ198" s="7" t="s">
        <v>93</v>
      </c>
      <c r="BA198" s="7">
        <v>6.1216288118221502</v>
      </c>
      <c r="BB198" s="7">
        <v>3.58017706534344E-2</v>
      </c>
      <c r="BC198" s="7">
        <v>1.1139275667798701E-2</v>
      </c>
      <c r="BD198" s="7">
        <v>2.8084496912855399E-3</v>
      </c>
      <c r="BE198" s="7">
        <v>557.30159987831598</v>
      </c>
      <c r="BF198" s="7">
        <v>169.864703606445</v>
      </c>
      <c r="BG198" s="7" t="s">
        <v>93</v>
      </c>
      <c r="BH198" s="7">
        <v>1.4284070420605401E-2</v>
      </c>
      <c r="BI198" s="7" t="s">
        <v>93</v>
      </c>
      <c r="BJ198" s="7">
        <v>1.81212870364513E-2</v>
      </c>
      <c r="BK198" s="7">
        <v>0.121681852130194</v>
      </c>
      <c r="BL198" s="7">
        <v>104.623292155412</v>
      </c>
      <c r="BM198" s="7">
        <v>5.5585755002373598E-3</v>
      </c>
      <c r="BN198" s="7">
        <v>6.434269931273E-3</v>
      </c>
      <c r="BO198" s="7">
        <v>5.6523689452396804E-3</v>
      </c>
      <c r="BP198" s="7">
        <v>1.9960637122798799E-2</v>
      </c>
      <c r="BQ198" s="7">
        <v>2.38867745227836</v>
      </c>
      <c r="BR198" s="7">
        <v>1152.0250596375399</v>
      </c>
      <c r="BS198" s="7" t="s">
        <v>93</v>
      </c>
      <c r="BT198" s="7">
        <v>3.6721934826091599E-3</v>
      </c>
      <c r="BU198" s="7">
        <v>5.7187114606631E-2</v>
      </c>
      <c r="BV198" s="7">
        <v>6.3491774539028496</v>
      </c>
      <c r="BW198" s="7">
        <v>320.52090261092297</v>
      </c>
      <c r="BX198" s="7">
        <v>0.122655973846456</v>
      </c>
      <c r="BY198" s="7" t="s">
        <v>93</v>
      </c>
      <c r="BZ198" s="7">
        <v>245.80055273582099</v>
      </c>
      <c r="CA198" s="7">
        <v>4.9058097763340401E-3</v>
      </c>
      <c r="CB198" s="7">
        <v>4.6518766852957096</v>
      </c>
      <c r="CC198" s="7" t="s">
        <v>93</v>
      </c>
      <c r="CD198" s="7">
        <v>1.8800972174718999E-2</v>
      </c>
      <c r="CE198" s="7">
        <v>4.1980097514216198E-2</v>
      </c>
      <c r="CF198" s="7">
        <v>0.58815629305360395</v>
      </c>
      <c r="CG198" s="7">
        <v>0.97733589608760196</v>
      </c>
      <c r="CH198" s="7">
        <v>1.0273887209469501</v>
      </c>
      <c r="CI198" s="7">
        <v>-9.6923499989235999</v>
      </c>
      <c r="CJ198" s="7">
        <v>-72.827834879086296</v>
      </c>
      <c r="CK198" s="7">
        <v>2.1004592151710302</v>
      </c>
      <c r="CL198" s="7" t="s">
        <v>94</v>
      </c>
      <c r="CM198" s="7">
        <v>3584.4602501405102</v>
      </c>
      <c r="CN198" s="7">
        <v>8.5960862462247194E-9</v>
      </c>
      <c r="CO198" s="7">
        <v>1000.3097560363</v>
      </c>
      <c r="CP198" s="7">
        <v>3.5176930454264301</v>
      </c>
      <c r="CQ198" s="7">
        <v>1.6592379054775499</v>
      </c>
      <c r="CR198" s="7">
        <v>2.1007107451439802</v>
      </c>
    </row>
    <row r="199" spans="1:96" ht="15.6" x14ac:dyDescent="0.3">
      <c r="A199" s="4" t="s">
        <v>118</v>
      </c>
      <c r="B199" s="5">
        <v>44396</v>
      </c>
      <c r="C199" s="6" t="s">
        <v>105</v>
      </c>
      <c r="D199" s="5" t="s">
        <v>102</v>
      </c>
      <c r="E199" s="5" t="s">
        <v>109</v>
      </c>
      <c r="F199" s="7">
        <v>39.76</v>
      </c>
      <c r="G199" s="7">
        <v>4.0999999999999996</v>
      </c>
      <c r="H199" s="7">
        <v>56.8</v>
      </c>
      <c r="I199" s="7">
        <v>18.53</v>
      </c>
      <c r="J199" s="7">
        <v>0.95</v>
      </c>
      <c r="K199" s="7">
        <v>11.61</v>
      </c>
      <c r="L199" s="7">
        <v>219.65700000000001</v>
      </c>
      <c r="M199" s="7">
        <v>3.73</v>
      </c>
      <c r="N199" s="7">
        <v>3.0436667838534302E-2</v>
      </c>
      <c r="O199" s="7">
        <v>7.0298817047827797E-2</v>
      </c>
      <c r="P199" s="7">
        <v>1.30109400140547E-2</v>
      </c>
      <c r="Q199" s="7" t="s">
        <v>93</v>
      </c>
      <c r="R199" s="7">
        <v>8.1587045516523203E-3</v>
      </c>
      <c r="S199" s="7">
        <v>3.6219820111870301E-4</v>
      </c>
      <c r="T199" s="7">
        <v>0.91122831924250403</v>
      </c>
      <c r="U199" s="7">
        <v>1.1291378931999701E-2</v>
      </c>
      <c r="V199" s="7">
        <v>13.714377378263899</v>
      </c>
      <c r="W199" s="7">
        <v>692.76789430600002</v>
      </c>
      <c r="X199" s="7">
        <v>1.8684040460168201E-2</v>
      </c>
      <c r="Y199" s="7">
        <v>0.426925235651195</v>
      </c>
      <c r="Z199" s="7">
        <v>787.06399999999996</v>
      </c>
      <c r="AA199" s="7">
        <v>3.1526351533786398E-2</v>
      </c>
      <c r="AB199" s="7">
        <v>1219.8572961314001</v>
      </c>
      <c r="AC199" s="7">
        <v>0.50040616006817895</v>
      </c>
      <c r="AD199" s="7">
        <v>1.47170604380756</v>
      </c>
      <c r="AE199" s="7">
        <v>8.1958149036260206</v>
      </c>
      <c r="AF199" s="7">
        <v>3.5181054375173701E-2</v>
      </c>
      <c r="AG199" s="7">
        <v>0.54619699269779598</v>
      </c>
      <c r="AH199" s="7">
        <v>24.269289573819201</v>
      </c>
      <c r="AI199" s="7" t="s">
        <v>93</v>
      </c>
      <c r="AJ199" s="7" t="s">
        <v>93</v>
      </c>
      <c r="AK199" s="7">
        <v>0.31945559188091299</v>
      </c>
      <c r="AL199" s="7">
        <v>4.6189718175874299E-2</v>
      </c>
      <c r="AM199" s="7">
        <v>3.5113336304148199</v>
      </c>
      <c r="AN199" s="7">
        <v>8.4228014660657092E-3</v>
      </c>
      <c r="AO199" s="7">
        <v>7.1516260048274799E-2</v>
      </c>
      <c r="AP199" s="7">
        <v>0.55230465764096304</v>
      </c>
      <c r="AQ199" s="7">
        <v>0.25657924169902402</v>
      </c>
      <c r="AR199" s="7">
        <v>2.0325608146046999E-2</v>
      </c>
      <c r="AS199" s="7">
        <v>4.2912470298799403E-3</v>
      </c>
      <c r="AT199" s="7">
        <v>4.5717601784026903E-2</v>
      </c>
      <c r="AU199" s="7">
        <v>6.2389658720043498E-2</v>
      </c>
      <c r="AV199" s="7">
        <v>0.482723993558071</v>
      </c>
      <c r="AW199" s="7">
        <v>4.6322003825345702E-2</v>
      </c>
      <c r="AX199" s="7" t="s">
        <v>93</v>
      </c>
      <c r="AY199" s="7">
        <v>0.48894688138484399</v>
      </c>
      <c r="AZ199" s="7" t="s">
        <v>93</v>
      </c>
      <c r="BA199" s="7">
        <v>6.9983613066435701</v>
      </c>
      <c r="BB199" s="7">
        <v>6.6633694131180199E-2</v>
      </c>
      <c r="BC199" s="7">
        <v>1.06971346430886E-2</v>
      </c>
      <c r="BD199" s="7">
        <v>4.3320261795439796E-3</v>
      </c>
      <c r="BE199" s="7">
        <v>878.90215142044804</v>
      </c>
      <c r="BF199" s="7">
        <v>243.65415770197501</v>
      </c>
      <c r="BG199" s="7" t="s">
        <v>93</v>
      </c>
      <c r="BH199" s="7">
        <v>1.8163114114734001E-2</v>
      </c>
      <c r="BI199" s="7" t="s">
        <v>93</v>
      </c>
      <c r="BJ199" s="7">
        <v>2.9704048751371101E-2</v>
      </c>
      <c r="BK199" s="7">
        <v>0.12510463080167</v>
      </c>
      <c r="BL199" s="7">
        <v>64.046510439250596</v>
      </c>
      <c r="BM199" s="7">
        <v>6.9694100364303497E-3</v>
      </c>
      <c r="BN199" s="7">
        <v>6.59207244408384E-3</v>
      </c>
      <c r="BO199" s="7">
        <v>9.4894328244225102E-3</v>
      </c>
      <c r="BP199" s="7">
        <v>2.9500206000887701E-2</v>
      </c>
      <c r="BQ199" s="7">
        <v>4.0316050150007401</v>
      </c>
      <c r="BR199" s="7">
        <v>2562.0501994235501</v>
      </c>
      <c r="BS199" s="7" t="s">
        <v>93</v>
      </c>
      <c r="BT199" s="7">
        <v>4.1881137151923596E-3</v>
      </c>
      <c r="BU199" s="7">
        <v>5.0937688805555797E-2</v>
      </c>
      <c r="BV199" s="7">
        <v>9.1088737307202994</v>
      </c>
      <c r="BW199" s="7">
        <v>345.226710479811</v>
      </c>
      <c r="BX199" s="7">
        <v>0.21037571285669199</v>
      </c>
      <c r="BY199" s="7" t="s">
        <v>93</v>
      </c>
      <c r="BZ199" s="7">
        <v>313.32372986034301</v>
      </c>
      <c r="CA199" s="7">
        <v>2.4586304505892801E-3</v>
      </c>
      <c r="CB199" s="7">
        <v>6.26300847355198</v>
      </c>
      <c r="CC199" s="7" t="s">
        <v>93</v>
      </c>
      <c r="CD199" s="7">
        <v>2.5696413849157902E-2</v>
      </c>
      <c r="CE199" s="7">
        <v>7.0513779372543606E-2</v>
      </c>
      <c r="CF199" s="7">
        <v>0.78519548531311101</v>
      </c>
      <c r="CG199" s="7">
        <v>1.3275951558215699</v>
      </c>
      <c r="CH199" s="7">
        <v>1.2012762622940401</v>
      </c>
      <c r="CI199" s="7">
        <v>-9.9562534266214193</v>
      </c>
      <c r="CJ199" s="7">
        <v>-72.518007763946102</v>
      </c>
      <c r="CK199" s="7" t="s">
        <v>94</v>
      </c>
      <c r="CL199" s="7" t="s">
        <v>94</v>
      </c>
      <c r="CM199" s="7" t="s">
        <v>94</v>
      </c>
      <c r="CN199" s="7">
        <v>2.0000824173833801E-8</v>
      </c>
      <c r="CO199" s="7">
        <v>2327.4568189260999</v>
      </c>
      <c r="CP199" s="7">
        <v>18.583389828365799</v>
      </c>
      <c r="CQ199" s="7">
        <v>8.7654790845324104</v>
      </c>
      <c r="CR199" s="7">
        <v>4.8877995229702096</v>
      </c>
    </row>
    <row r="200" spans="1:96" ht="15.6" x14ac:dyDescent="0.3">
      <c r="A200" s="4" t="s">
        <v>118</v>
      </c>
      <c r="B200" s="5">
        <v>44410</v>
      </c>
      <c r="C200" s="6" t="s">
        <v>105</v>
      </c>
      <c r="D200" s="5" t="s">
        <v>102</v>
      </c>
      <c r="E200" s="5" t="s">
        <v>109</v>
      </c>
      <c r="F200" s="7">
        <v>45.34</v>
      </c>
      <c r="G200" s="7">
        <v>4.01</v>
      </c>
      <c r="H200" s="7">
        <v>58</v>
      </c>
      <c r="I200" s="7" t="s">
        <v>94</v>
      </c>
      <c r="J200" s="7">
        <v>0.96</v>
      </c>
      <c r="K200" s="7" t="s">
        <v>94</v>
      </c>
      <c r="L200" s="7" t="s">
        <v>94</v>
      </c>
      <c r="M200" s="7" t="s">
        <v>94</v>
      </c>
      <c r="N200" s="7">
        <v>2.9199930745050898E-2</v>
      </c>
      <c r="O200" s="7">
        <v>6.4146943421071606E-2</v>
      </c>
      <c r="P200" s="7">
        <v>1.29405455025069E-2</v>
      </c>
      <c r="Q200" s="7" t="s">
        <v>93</v>
      </c>
      <c r="R200" s="7">
        <v>7.2863406460172203E-3</v>
      </c>
      <c r="S200" s="7">
        <v>4.1180051016799599E-4</v>
      </c>
      <c r="T200" s="7">
        <v>0.69171249188614703</v>
      </c>
      <c r="U200" s="7">
        <v>1.24400593408165E-2</v>
      </c>
      <c r="V200" s="7">
        <v>8.7114574790396695</v>
      </c>
      <c r="W200" s="7">
        <v>703.00949540538704</v>
      </c>
      <c r="X200" s="7">
        <v>2.0366877947775901E-2</v>
      </c>
      <c r="Y200" s="7">
        <v>0.46201991034323697</v>
      </c>
      <c r="Z200" s="7" t="s">
        <v>94</v>
      </c>
      <c r="AA200" s="7">
        <v>3.2686881217806101E-2</v>
      </c>
      <c r="AB200" s="7">
        <v>1142.09361371513</v>
      </c>
      <c r="AC200" s="7">
        <v>0.46964798628416499</v>
      </c>
      <c r="AD200" s="7">
        <v>1.7241489520458999</v>
      </c>
      <c r="AE200" s="7">
        <v>8.3113948968196105</v>
      </c>
      <c r="AF200" s="7">
        <v>4.0439636920635201E-2</v>
      </c>
      <c r="AG200" s="7">
        <v>0.52060142333360904</v>
      </c>
      <c r="AH200" s="7">
        <v>29.4929309562668</v>
      </c>
      <c r="AI200" s="7" t="s">
        <v>93</v>
      </c>
      <c r="AJ200" s="7" t="s">
        <v>93</v>
      </c>
      <c r="AK200" s="7">
        <v>0.30374629672557701</v>
      </c>
      <c r="AL200" s="7">
        <v>5.1074157382129101E-2</v>
      </c>
      <c r="AM200" s="7">
        <v>2.9612947164227799</v>
      </c>
      <c r="AN200" s="7">
        <v>8.4634910726452805E-3</v>
      </c>
      <c r="AO200" s="7">
        <v>0.10128318556916199</v>
      </c>
      <c r="AP200" s="7">
        <v>0.53206918730355302</v>
      </c>
      <c r="AQ200" s="7">
        <v>0.24937318570433201</v>
      </c>
      <c r="AR200" s="7">
        <v>2.02863326237523E-2</v>
      </c>
      <c r="AS200" s="7">
        <v>4.0354073954600297E-3</v>
      </c>
      <c r="AT200" s="7">
        <v>4.1315730244954198E-2</v>
      </c>
      <c r="AU200" s="7">
        <v>5.7422180082499399E-2</v>
      </c>
      <c r="AV200" s="7">
        <v>0.49879913653004798</v>
      </c>
      <c r="AW200" s="7">
        <v>4.3598972557754703E-2</v>
      </c>
      <c r="AX200" s="7" t="s">
        <v>93</v>
      </c>
      <c r="AY200" s="7">
        <v>0.43851977601264602</v>
      </c>
      <c r="AZ200" s="7" t="s">
        <v>93</v>
      </c>
      <c r="BA200" s="7">
        <v>9.0498219053077609</v>
      </c>
      <c r="BB200" s="7">
        <v>5.7538165811600997E-2</v>
      </c>
      <c r="BC200" s="7">
        <v>9.9276974937663603E-3</v>
      </c>
      <c r="BD200" s="7">
        <v>4.0001855435538598E-3</v>
      </c>
      <c r="BE200" s="7">
        <v>591.83398614579198</v>
      </c>
      <c r="BF200" s="7">
        <v>172.26201841215499</v>
      </c>
      <c r="BG200" s="7" t="s">
        <v>94</v>
      </c>
      <c r="BH200" s="7">
        <v>1.7920160889772701E-2</v>
      </c>
      <c r="BI200" s="7" t="s">
        <v>93</v>
      </c>
      <c r="BJ200" s="7">
        <v>2.8636275485757399E-2</v>
      </c>
      <c r="BK200" s="7">
        <v>0.13317512742950499</v>
      </c>
      <c r="BL200" s="7">
        <v>71.606898831977205</v>
      </c>
      <c r="BM200" s="7">
        <v>6.40933467253226E-3</v>
      </c>
      <c r="BN200" s="7">
        <v>5.8093729950831601E-3</v>
      </c>
      <c r="BO200" s="7">
        <v>8.5980693966388605E-3</v>
      </c>
      <c r="BP200" s="7">
        <v>2.82857919664351E-2</v>
      </c>
      <c r="BQ200" s="7">
        <v>3.6207148821444401</v>
      </c>
      <c r="BR200" s="7">
        <v>2106.3455158665402</v>
      </c>
      <c r="BS200" s="7" t="s">
        <v>93</v>
      </c>
      <c r="BT200" s="7">
        <v>4.1730885083863401E-3</v>
      </c>
      <c r="BU200" s="7">
        <v>5.0754714649488102E-2</v>
      </c>
      <c r="BV200" s="7">
        <v>8.8634903317522902</v>
      </c>
      <c r="BW200" s="7">
        <v>389.017003844969</v>
      </c>
      <c r="BX200" s="7">
        <v>0.19509253548442701</v>
      </c>
      <c r="BY200" s="7" t="s">
        <v>93</v>
      </c>
      <c r="BZ200" s="7">
        <v>325.38519082490302</v>
      </c>
      <c r="CA200" s="7">
        <v>2.1975630952494598E-3</v>
      </c>
      <c r="CB200" s="7">
        <v>5.8301944666563603</v>
      </c>
      <c r="CC200" s="7" t="s">
        <v>93</v>
      </c>
      <c r="CD200" s="7">
        <v>2.2720983647941E-2</v>
      </c>
      <c r="CE200" s="7">
        <v>6.7184480720851703E-2</v>
      </c>
      <c r="CF200" s="7">
        <v>0.77928355703010399</v>
      </c>
      <c r="CG200" s="7">
        <v>1.3330238006650801</v>
      </c>
      <c r="CH200" s="7">
        <v>1.31300523286209</v>
      </c>
      <c r="CI200" s="7">
        <v>-10.759821381251999</v>
      </c>
      <c r="CJ200" s="7">
        <v>-79.535635024149897</v>
      </c>
      <c r="CK200" s="7" t="s">
        <v>94</v>
      </c>
      <c r="CL200" s="7" t="s">
        <v>94</v>
      </c>
      <c r="CM200" s="7" t="s">
        <v>94</v>
      </c>
      <c r="CN200" s="7">
        <v>1.8436879119350499E-8</v>
      </c>
      <c r="CO200" s="7">
        <v>2145.4635895548399</v>
      </c>
      <c r="CP200" s="7">
        <v>13.124714007388301</v>
      </c>
      <c r="CQ200" s="7">
        <v>6.19071155396135</v>
      </c>
      <c r="CR200" s="7">
        <v>4.5056027782352901</v>
      </c>
    </row>
    <row r="201" spans="1:96" ht="15.6" x14ac:dyDescent="0.3">
      <c r="A201" s="4" t="s">
        <v>118</v>
      </c>
      <c r="B201" s="5">
        <v>44426</v>
      </c>
      <c r="C201" s="6" t="s">
        <v>105</v>
      </c>
      <c r="D201" s="5" t="s">
        <v>102</v>
      </c>
      <c r="E201" s="5" t="s">
        <v>109</v>
      </c>
      <c r="F201" s="7">
        <v>43.76</v>
      </c>
      <c r="G201" s="7">
        <v>4</v>
      </c>
      <c r="H201" s="7">
        <v>49.9</v>
      </c>
      <c r="I201" s="7">
        <v>18.989999999999998</v>
      </c>
      <c r="J201" s="7">
        <v>0.8</v>
      </c>
      <c r="K201" s="7">
        <v>12.61</v>
      </c>
      <c r="L201" s="7" t="s">
        <v>93</v>
      </c>
      <c r="M201" s="7">
        <v>0.98</v>
      </c>
      <c r="N201" s="7">
        <v>2.1925222667901801E-2</v>
      </c>
      <c r="O201" s="7">
        <v>6.1141690710879701E-2</v>
      </c>
      <c r="P201" s="7">
        <v>9.9118044607998199E-3</v>
      </c>
      <c r="Q201" s="7" t="s">
        <v>93</v>
      </c>
      <c r="R201" s="7">
        <v>6.2460325585156802E-3</v>
      </c>
      <c r="S201" s="7">
        <v>3.7207018468782201E-4</v>
      </c>
      <c r="T201" s="7">
        <v>0.48333136675367699</v>
      </c>
      <c r="U201" s="7">
        <v>2.4225648890309499E-2</v>
      </c>
      <c r="V201" s="7">
        <v>5.3750323232111796</v>
      </c>
      <c r="W201" s="7">
        <v>518.49540026007003</v>
      </c>
      <c r="X201" s="7">
        <v>1.9705953922656699E-2</v>
      </c>
      <c r="Y201" s="7">
        <v>0.34385476513514401</v>
      </c>
      <c r="Z201" s="7">
        <v>549.505</v>
      </c>
      <c r="AA201" s="7">
        <v>2.1618415848560901E-2</v>
      </c>
      <c r="AB201" s="7">
        <v>923.63202118208505</v>
      </c>
      <c r="AC201" s="7">
        <v>0.33886500616545301</v>
      </c>
      <c r="AD201" s="7">
        <v>1.95215070813504</v>
      </c>
      <c r="AE201" s="7">
        <v>6.5965087614145501</v>
      </c>
      <c r="AF201" s="7">
        <v>3.5291693265915199E-2</v>
      </c>
      <c r="AG201" s="7">
        <v>0.39804167514573402</v>
      </c>
      <c r="AH201" s="7">
        <v>11.9591217714236</v>
      </c>
      <c r="AI201" s="7" t="s">
        <v>93</v>
      </c>
      <c r="AJ201" s="7" t="s">
        <v>93</v>
      </c>
      <c r="AK201" s="7">
        <v>0.210652176254533</v>
      </c>
      <c r="AL201" s="7">
        <v>3.7011484113144998E-2</v>
      </c>
      <c r="AM201" s="7">
        <v>2.1597229854912401</v>
      </c>
      <c r="AN201" s="7">
        <v>6.08771806020741E-3</v>
      </c>
      <c r="AO201" s="7">
        <v>0.13952985457127101</v>
      </c>
      <c r="AP201" s="7">
        <v>0.44765508821899802</v>
      </c>
      <c r="AQ201" s="7">
        <v>0.196592155721139</v>
      </c>
      <c r="AR201" s="7">
        <v>1.5052069480558899E-2</v>
      </c>
      <c r="AS201" s="7">
        <v>3.1017242415196998E-3</v>
      </c>
      <c r="AT201" s="7">
        <v>3.06766568364117E-2</v>
      </c>
      <c r="AU201" s="7">
        <v>4.2610900068740999E-2</v>
      </c>
      <c r="AV201" s="7">
        <v>0.37879127997172901</v>
      </c>
      <c r="AW201" s="7">
        <v>3.38084949267849E-2</v>
      </c>
      <c r="AX201" s="7" t="s">
        <v>93</v>
      </c>
      <c r="AY201" s="7">
        <v>0.81272792502232405</v>
      </c>
      <c r="AZ201" s="7" t="s">
        <v>93</v>
      </c>
      <c r="BA201" s="7">
        <v>6.09631731320182</v>
      </c>
      <c r="BB201" s="7">
        <v>4.2826333349945303E-2</v>
      </c>
      <c r="BC201" s="7">
        <v>1.25960292392735E-2</v>
      </c>
      <c r="BD201" s="7">
        <v>3.1078414067929401E-3</v>
      </c>
      <c r="BE201" s="7">
        <v>326.57036732828601</v>
      </c>
      <c r="BF201" s="7">
        <v>146.40668959152401</v>
      </c>
      <c r="BG201" s="7" t="s">
        <v>93</v>
      </c>
      <c r="BH201" s="7">
        <v>1.31800140357168E-2</v>
      </c>
      <c r="BI201" s="7" t="s">
        <v>93</v>
      </c>
      <c r="BJ201" s="7">
        <v>2.1941949830115801E-2</v>
      </c>
      <c r="BK201" s="7">
        <v>0.11663447851488599</v>
      </c>
      <c r="BL201" s="7">
        <v>114.674914823739</v>
      </c>
      <c r="BM201" s="7">
        <v>5.1077843958025997E-3</v>
      </c>
      <c r="BN201" s="7">
        <v>8.5615806036871203E-3</v>
      </c>
      <c r="BO201" s="7">
        <v>6.7195008844927601E-3</v>
      </c>
      <c r="BP201" s="7">
        <v>2.0951977314301599E-2</v>
      </c>
      <c r="BQ201" s="7">
        <v>2.8600727748755199</v>
      </c>
      <c r="BR201" s="7">
        <v>1536.26184615426</v>
      </c>
      <c r="BS201" s="7" t="s">
        <v>93</v>
      </c>
      <c r="BT201" s="7">
        <v>3.5555598602347101E-3</v>
      </c>
      <c r="BU201" s="7">
        <v>3.9420351907700199E-2</v>
      </c>
      <c r="BV201" s="7">
        <v>7.9584321975666104</v>
      </c>
      <c r="BW201" s="7">
        <v>307.93827739520498</v>
      </c>
      <c r="BX201" s="7">
        <v>0.14272627357651799</v>
      </c>
      <c r="BY201" s="7" t="s">
        <v>93</v>
      </c>
      <c r="BZ201" s="7">
        <v>231.29139367751</v>
      </c>
      <c r="CA201" s="7">
        <v>1.81418114204289E-3</v>
      </c>
      <c r="CB201" s="7">
        <v>5.4435824251149203</v>
      </c>
      <c r="CC201" s="7" t="s">
        <v>93</v>
      </c>
      <c r="CD201" s="7">
        <v>1.7558307997171101E-2</v>
      </c>
      <c r="CE201" s="7">
        <v>4.7050619119150698E-2</v>
      </c>
      <c r="CF201" s="7">
        <v>0.60515382243705496</v>
      </c>
      <c r="CG201" s="7">
        <v>1.17325584437422</v>
      </c>
      <c r="CH201" s="7">
        <v>1.05423462944971</v>
      </c>
      <c r="CI201" s="7">
        <v>-10.3060666265546</v>
      </c>
      <c r="CJ201" s="7">
        <v>-76.304708762180795</v>
      </c>
      <c r="CK201" s="7" t="s">
        <v>94</v>
      </c>
      <c r="CL201" s="7" t="s">
        <v>94</v>
      </c>
      <c r="CM201" s="7" t="s">
        <v>94</v>
      </c>
      <c r="CN201" s="7">
        <v>9.7654743989938993E-9</v>
      </c>
      <c r="CO201" s="7">
        <v>1136.3891698883899</v>
      </c>
      <c r="CP201" s="7">
        <v>6.5872394235020204</v>
      </c>
      <c r="CQ201" s="7">
        <v>3.1070924048194399</v>
      </c>
      <c r="CR201" s="7">
        <v>2.3864857114951001</v>
      </c>
    </row>
    <row r="202" spans="1:96" ht="15.6" x14ac:dyDescent="0.3">
      <c r="A202" s="4" t="s">
        <v>118</v>
      </c>
      <c r="B202" s="5">
        <v>44440</v>
      </c>
      <c r="C202" s="6" t="s">
        <v>105</v>
      </c>
      <c r="D202" s="5" t="s">
        <v>102</v>
      </c>
      <c r="E202" s="5" t="s">
        <v>109</v>
      </c>
      <c r="F202" s="7">
        <v>40.770000000000003</v>
      </c>
      <c r="G202" s="7">
        <v>4.07</v>
      </c>
      <c r="H202" s="7">
        <v>49.1</v>
      </c>
      <c r="I202" s="7">
        <v>20.83</v>
      </c>
      <c r="J202" s="7">
        <v>0.83</v>
      </c>
      <c r="K202" s="7">
        <v>23.52</v>
      </c>
      <c r="L202" s="7">
        <v>232.66</v>
      </c>
      <c r="M202" s="7">
        <v>17.96</v>
      </c>
      <c r="N202" s="7">
        <v>2.37550028551138E-2</v>
      </c>
      <c r="O202" s="7">
        <v>5.2338474054782202E-2</v>
      </c>
      <c r="P202" s="7">
        <v>1.00774592024512E-2</v>
      </c>
      <c r="Q202" s="7" t="s">
        <v>93</v>
      </c>
      <c r="R202" s="7">
        <v>1.2916923892950001E-2</v>
      </c>
      <c r="S202" s="7">
        <v>2.5635719512469599E-4</v>
      </c>
      <c r="T202" s="7">
        <v>0.477787199529771</v>
      </c>
      <c r="U202" s="7">
        <v>2.2152537396061399E-2</v>
      </c>
      <c r="V202" s="7">
        <v>6.6676051924775397</v>
      </c>
      <c r="W202" s="7">
        <v>729.88613165007303</v>
      </c>
      <c r="X202" s="7">
        <v>1.6662880317175398E-2</v>
      </c>
      <c r="Y202" s="7">
        <v>0.36316970646476798</v>
      </c>
      <c r="Z202" s="7">
        <v>621.19200000000001</v>
      </c>
      <c r="AA202" s="7">
        <v>1.98550462706403E-2</v>
      </c>
      <c r="AB202" s="7">
        <v>1005.0932274795</v>
      </c>
      <c r="AC202" s="7">
        <v>0.38481146109070302</v>
      </c>
      <c r="AD202" s="7">
        <v>1.6062464530205001</v>
      </c>
      <c r="AE202" s="7">
        <v>6.6873682208147498</v>
      </c>
      <c r="AF202" s="7">
        <v>3.6757001852919698E-2</v>
      </c>
      <c r="AG202" s="7">
        <v>0.540445919021877</v>
      </c>
      <c r="AH202" s="7">
        <v>28.277112897460199</v>
      </c>
      <c r="AI202" s="7" t="s">
        <v>93</v>
      </c>
      <c r="AJ202" s="7" t="s">
        <v>93</v>
      </c>
      <c r="AK202" s="7">
        <v>0.23912801591286501</v>
      </c>
      <c r="AL202" s="7">
        <v>4.3384233589705397E-2</v>
      </c>
      <c r="AM202" s="7">
        <v>2.81706152922313</v>
      </c>
      <c r="AN202" s="7">
        <v>6.8230215870228898E-3</v>
      </c>
      <c r="AO202" s="7">
        <v>0.110617693376359</v>
      </c>
      <c r="AP202" s="7">
        <v>0.56040362359025997</v>
      </c>
      <c r="AQ202" s="7">
        <v>0.211292624073004</v>
      </c>
      <c r="AR202" s="7">
        <v>1.9294328232789398E-2</v>
      </c>
      <c r="AS202" s="7">
        <v>3.6405745246773698E-3</v>
      </c>
      <c r="AT202" s="7">
        <v>3.8826409129421098E-2</v>
      </c>
      <c r="AU202" s="7">
        <v>4.9100564243002E-2</v>
      </c>
      <c r="AV202" s="7">
        <v>0.35562408807039803</v>
      </c>
      <c r="AW202" s="7">
        <v>3.7230250959589699E-2</v>
      </c>
      <c r="AX202" s="7" t="s">
        <v>93</v>
      </c>
      <c r="AY202" s="7">
        <v>0.75779711451912302</v>
      </c>
      <c r="AZ202" s="7" t="s">
        <v>93</v>
      </c>
      <c r="BA202" s="7">
        <v>7.8803416547661804</v>
      </c>
      <c r="BB202" s="7">
        <v>4.7568973549008103E-2</v>
      </c>
      <c r="BC202" s="7">
        <v>1.2067283877141399E-2</v>
      </c>
      <c r="BD202" s="7">
        <v>3.4406178065618802E-3</v>
      </c>
      <c r="BE202" s="7">
        <v>990.48014050354402</v>
      </c>
      <c r="BF202" s="7">
        <v>173.35602504106799</v>
      </c>
      <c r="BG202" s="7" t="s">
        <v>93</v>
      </c>
      <c r="BH202" s="7">
        <v>1.61763078434497E-2</v>
      </c>
      <c r="BI202" s="7" t="s">
        <v>93</v>
      </c>
      <c r="BJ202" s="7">
        <v>2.4374971622147201E-2</v>
      </c>
      <c r="BK202" s="7">
        <v>0.13744532921703001</v>
      </c>
      <c r="BL202" s="7">
        <v>289.13085733001401</v>
      </c>
      <c r="BM202" s="7">
        <v>6.3639220332119099E-3</v>
      </c>
      <c r="BN202" s="7">
        <v>2.5005313639914102E-3</v>
      </c>
      <c r="BO202" s="7">
        <v>7.3458773238837E-3</v>
      </c>
      <c r="BP202" s="7">
        <v>2.6640182515421901E-2</v>
      </c>
      <c r="BQ202" s="7">
        <v>3.2342269858787298</v>
      </c>
      <c r="BR202" s="7">
        <v>1767.9856016348799</v>
      </c>
      <c r="BS202" s="7" t="s">
        <v>93</v>
      </c>
      <c r="BT202" s="7">
        <v>5.09278772375827E-3</v>
      </c>
      <c r="BU202" s="7">
        <v>3.4142116612363001E-2</v>
      </c>
      <c r="BV202" s="7">
        <v>7.37994109485554</v>
      </c>
      <c r="BW202" s="7">
        <v>345.45096078415497</v>
      </c>
      <c r="BX202" s="7">
        <v>0.155456937023599</v>
      </c>
      <c r="BY202" s="7" t="s">
        <v>93</v>
      </c>
      <c r="BZ202" s="7">
        <v>256.54129321028103</v>
      </c>
      <c r="CA202" s="7" t="s">
        <v>93</v>
      </c>
      <c r="CB202" s="7">
        <v>4.75573340793337</v>
      </c>
      <c r="CC202" s="7" t="s">
        <v>93</v>
      </c>
      <c r="CD202" s="7">
        <v>2.2445530772136301E-2</v>
      </c>
      <c r="CE202" s="7">
        <v>5.3028920533455197E-2</v>
      </c>
      <c r="CF202" s="7">
        <v>0.68082772889767795</v>
      </c>
      <c r="CG202" s="7">
        <v>1.13787182890895</v>
      </c>
      <c r="CH202" s="7">
        <v>1.13539149305188</v>
      </c>
      <c r="CI202" s="7">
        <v>-11.886854413635</v>
      </c>
      <c r="CJ202" s="7">
        <v>-87.368950157409898</v>
      </c>
      <c r="CK202" s="7" t="s">
        <v>94</v>
      </c>
      <c r="CL202" s="7" t="s">
        <v>94</v>
      </c>
      <c r="CM202" s="7" t="s">
        <v>94</v>
      </c>
      <c r="CN202" s="7">
        <v>1.82535877221737E-8</v>
      </c>
      <c r="CO202" s="7">
        <v>2124.13432789532</v>
      </c>
      <c r="CP202" s="7">
        <v>14.403678133796101</v>
      </c>
      <c r="CQ202" s="7">
        <v>6.7939778796121404</v>
      </c>
      <c r="CR202" s="7">
        <v>4.4608100439009899</v>
      </c>
    </row>
    <row r="203" spans="1:96" ht="15.6" x14ac:dyDescent="0.3">
      <c r="A203" s="4" t="s">
        <v>118</v>
      </c>
      <c r="B203" s="5">
        <v>44452</v>
      </c>
      <c r="C203" s="6" t="s">
        <v>105</v>
      </c>
      <c r="D203" s="5" t="s">
        <v>102</v>
      </c>
      <c r="E203" s="5" t="s">
        <v>109</v>
      </c>
      <c r="F203" s="7">
        <v>35.869999999999997</v>
      </c>
      <c r="G203" s="7">
        <v>4.12</v>
      </c>
      <c r="H203" s="7">
        <v>46.2</v>
      </c>
      <c r="I203" s="7">
        <v>17.75</v>
      </c>
      <c r="J203" s="7">
        <v>0.8</v>
      </c>
      <c r="K203" s="7">
        <v>11.53</v>
      </c>
      <c r="L203" s="7">
        <v>238.62100000000001</v>
      </c>
      <c r="M203" s="7">
        <v>4.43</v>
      </c>
      <c r="N203" s="7">
        <v>2.3604309079342599E-2</v>
      </c>
      <c r="O203" s="7">
        <v>5.1691138915159703E-2</v>
      </c>
      <c r="P203" s="7">
        <v>1.0286757342351099E-2</v>
      </c>
      <c r="Q203" s="7" t="s">
        <v>93</v>
      </c>
      <c r="R203" s="7">
        <v>6.28081827907764E-3</v>
      </c>
      <c r="S203" s="7">
        <v>2.2802348763754701E-4</v>
      </c>
      <c r="T203" s="7">
        <v>0.468295460596519</v>
      </c>
      <c r="U203" s="7">
        <v>2.9003805391068199E-2</v>
      </c>
      <c r="V203" s="7">
        <v>6.1101750033164199</v>
      </c>
      <c r="W203" s="7">
        <v>711.96982831492699</v>
      </c>
      <c r="X203" s="7">
        <v>1.53155442125627E-2</v>
      </c>
      <c r="Y203" s="7">
        <v>0.324812652820478</v>
      </c>
      <c r="Z203" s="7">
        <v>970.22</v>
      </c>
      <c r="AA203" s="7">
        <v>1.7589454381026E-2</v>
      </c>
      <c r="AB203" s="7">
        <v>915.95757721483699</v>
      </c>
      <c r="AC203" s="7">
        <v>0.38571073360102498</v>
      </c>
      <c r="AD203" s="7">
        <v>1.38412379521085</v>
      </c>
      <c r="AE203" s="7">
        <v>5.8579049158204803</v>
      </c>
      <c r="AF203" s="7">
        <v>3.0211894046863599E-2</v>
      </c>
      <c r="AG203" s="7">
        <v>0.471831275325233</v>
      </c>
      <c r="AH203" s="7">
        <v>11.652975959689</v>
      </c>
      <c r="AI203" s="7" t="s">
        <v>93</v>
      </c>
      <c r="AJ203" s="7" t="s">
        <v>93</v>
      </c>
      <c r="AK203" s="7">
        <v>0.230981526892099</v>
      </c>
      <c r="AL203" s="7">
        <v>4.1512623066592702E-2</v>
      </c>
      <c r="AM203" s="7">
        <v>2.1547424002922702</v>
      </c>
      <c r="AN203" s="7">
        <v>6.0483173277146203E-3</v>
      </c>
      <c r="AO203" s="7">
        <v>5.1575100203831999E-2</v>
      </c>
      <c r="AP203" s="7">
        <v>0.54438184401177803</v>
      </c>
      <c r="AQ203" s="7">
        <v>0.19777497280332801</v>
      </c>
      <c r="AR203" s="7">
        <v>1.67809334341016E-2</v>
      </c>
      <c r="AS203" s="7">
        <v>3.28567636175743E-3</v>
      </c>
      <c r="AT203" s="7">
        <v>3.7169553847137701E-2</v>
      </c>
      <c r="AU203" s="7">
        <v>4.6099996505540398E-2</v>
      </c>
      <c r="AV203" s="7">
        <v>0.34770091961252497</v>
      </c>
      <c r="AW203" s="7">
        <v>3.5311921915020097E-2</v>
      </c>
      <c r="AX203" s="7" t="s">
        <v>93</v>
      </c>
      <c r="AY203" s="7">
        <v>1.1976194391656201</v>
      </c>
      <c r="AZ203" s="7" t="s">
        <v>93</v>
      </c>
      <c r="BA203" s="7">
        <v>13.432545324379801</v>
      </c>
      <c r="BB203" s="7">
        <v>4.3996773276052899E-2</v>
      </c>
      <c r="BC203" s="7">
        <v>1.4405836918701001E-2</v>
      </c>
      <c r="BD203" s="7">
        <v>3.37189666204418E-3</v>
      </c>
      <c r="BE203" s="7">
        <v>788.106828010296</v>
      </c>
      <c r="BF203" s="7">
        <v>154.58384260791101</v>
      </c>
      <c r="BG203" s="7" t="s">
        <v>93</v>
      </c>
      <c r="BH203" s="7">
        <v>1.41611547427125E-2</v>
      </c>
      <c r="BI203" s="7" t="s">
        <v>93</v>
      </c>
      <c r="BJ203" s="7">
        <v>2.2250953654812E-2</v>
      </c>
      <c r="BK203" s="7">
        <v>0.119969103590771</v>
      </c>
      <c r="BL203" s="7">
        <v>167.770747688466</v>
      </c>
      <c r="BM203" s="7">
        <v>5.0196904125845198E-3</v>
      </c>
      <c r="BN203" s="7">
        <v>6.1488983324771204E-3</v>
      </c>
      <c r="BO203" s="7">
        <v>6.8770912742904004E-3</v>
      </c>
      <c r="BP203" s="7">
        <v>2.52042477493883E-2</v>
      </c>
      <c r="BQ203" s="7">
        <v>2.8938476732551099</v>
      </c>
      <c r="BR203" s="7">
        <v>1759.51062027638</v>
      </c>
      <c r="BS203" s="7" t="s">
        <v>93</v>
      </c>
      <c r="BT203" s="7">
        <v>4.2567331596867104E-3</v>
      </c>
      <c r="BU203" s="7">
        <v>3.72939365851329E-2</v>
      </c>
      <c r="BV203" s="7">
        <v>7.3369698437882098</v>
      </c>
      <c r="BW203" s="7">
        <v>308.78865212429503</v>
      </c>
      <c r="BX203" s="7">
        <v>0.15493508035048401</v>
      </c>
      <c r="BY203" s="7" t="s">
        <v>93</v>
      </c>
      <c r="BZ203" s="7">
        <v>229.10722885224101</v>
      </c>
      <c r="CA203" s="7">
        <v>1.9455266633743001E-3</v>
      </c>
      <c r="CB203" s="7">
        <v>4.7414024387853502</v>
      </c>
      <c r="CC203" s="7" t="s">
        <v>93</v>
      </c>
      <c r="CD203" s="7">
        <v>1.9763008345889899E-2</v>
      </c>
      <c r="CE203" s="7">
        <v>5.4268111702313097E-2</v>
      </c>
      <c r="CF203" s="7">
        <v>0.59108554557334703</v>
      </c>
      <c r="CG203" s="7">
        <v>1.1745890963962</v>
      </c>
      <c r="CH203" s="7">
        <v>1.0259002618606301</v>
      </c>
      <c r="CI203" s="7">
        <v>-11.4164657649481</v>
      </c>
      <c r="CJ203" s="7">
        <v>-84.955475931898306</v>
      </c>
      <c r="CK203" s="7" t="s">
        <v>94</v>
      </c>
      <c r="CL203" s="7" t="s">
        <v>94</v>
      </c>
      <c r="CM203" s="7" t="s">
        <v>94</v>
      </c>
      <c r="CN203" s="7">
        <v>1.6754993157760199E-8</v>
      </c>
      <c r="CO203" s="7">
        <v>1949.74580733061</v>
      </c>
      <c r="CP203" s="7">
        <v>11.304012394732601</v>
      </c>
      <c r="CQ203" s="7">
        <v>5.3319165734811103</v>
      </c>
      <c r="CR203" s="7">
        <v>4.0945836457584202</v>
      </c>
    </row>
    <row r="204" spans="1:96" ht="15.6" x14ac:dyDescent="0.3">
      <c r="A204" s="4" t="s">
        <v>118</v>
      </c>
      <c r="B204" s="5">
        <v>44468</v>
      </c>
      <c r="C204" s="6" t="s">
        <v>105</v>
      </c>
      <c r="D204" s="5" t="s">
        <v>102</v>
      </c>
      <c r="E204" s="5" t="s">
        <v>109</v>
      </c>
      <c r="F204" s="7">
        <v>42.44</v>
      </c>
      <c r="G204" s="7">
        <v>4.04</v>
      </c>
      <c r="H204" s="7">
        <v>40.799999999999997</v>
      </c>
      <c r="I204" s="7">
        <v>15.55</v>
      </c>
      <c r="J204" s="7">
        <v>0.66</v>
      </c>
      <c r="K204" s="7">
        <v>9.66</v>
      </c>
      <c r="L204" s="7">
        <v>385.31</v>
      </c>
      <c r="M204" s="7">
        <v>2.04</v>
      </c>
      <c r="N204" s="7">
        <v>2.2502562350712099E-2</v>
      </c>
      <c r="O204" s="7">
        <v>4.7679151899236501E-2</v>
      </c>
      <c r="P204" s="7">
        <v>8.8778097896662408E-3</v>
      </c>
      <c r="Q204" s="7" t="s">
        <v>93</v>
      </c>
      <c r="R204" s="7">
        <v>6.4344017259047401E-3</v>
      </c>
      <c r="S204" s="7">
        <v>3.0106603270088899E-4</v>
      </c>
      <c r="T204" s="7">
        <v>0.62958944950489504</v>
      </c>
      <c r="U204" s="7">
        <v>3.6420274669441997E-2</v>
      </c>
      <c r="V204" s="7">
        <v>6.2403572447512996</v>
      </c>
      <c r="W204" s="7">
        <v>742.97907614678695</v>
      </c>
      <c r="X204" s="7">
        <v>1.32930753956171E-2</v>
      </c>
      <c r="Y204" s="7">
        <v>0.31405348125763899</v>
      </c>
      <c r="Z204" s="7">
        <v>930.53099999999995</v>
      </c>
      <c r="AA204" s="7">
        <v>1.7787295794803901E-2</v>
      </c>
      <c r="AB204" s="7">
        <v>815.51483541324797</v>
      </c>
      <c r="AC204" s="7">
        <v>0.308463517039546</v>
      </c>
      <c r="AD204" s="7">
        <v>1.89550457783074</v>
      </c>
      <c r="AE204" s="7">
        <v>5.4949809575967503</v>
      </c>
      <c r="AF204" s="7">
        <v>3.34334779363284E-2</v>
      </c>
      <c r="AG204" s="7">
        <v>0.50926581707909802</v>
      </c>
      <c r="AH204" s="7">
        <v>14.679743517219499</v>
      </c>
      <c r="AI204" s="7" t="s">
        <v>93</v>
      </c>
      <c r="AJ204" s="7" t="s">
        <v>93</v>
      </c>
      <c r="AK204" s="7">
        <v>0.19860080912543099</v>
      </c>
      <c r="AL204" s="7">
        <v>3.1594897465200202E-2</v>
      </c>
      <c r="AM204" s="7">
        <v>1.83328109105376</v>
      </c>
      <c r="AN204" s="7">
        <v>5.71204249333434E-3</v>
      </c>
      <c r="AO204" s="7">
        <v>3.3258256055461101E-2</v>
      </c>
      <c r="AP204" s="7">
        <v>0.54384527234592595</v>
      </c>
      <c r="AQ204" s="7">
        <v>0.183319891657446</v>
      </c>
      <c r="AR204" s="7">
        <v>1.7144307757507402E-2</v>
      </c>
      <c r="AS204" s="7">
        <v>3.23129564910949E-3</v>
      </c>
      <c r="AT204" s="7">
        <v>4.4121277237772899E-2</v>
      </c>
      <c r="AU204" s="7">
        <v>4.1011818944754502E-2</v>
      </c>
      <c r="AV204" s="7">
        <v>0.36480220289968901</v>
      </c>
      <c r="AW204" s="7">
        <v>2.9548319343860801E-2</v>
      </c>
      <c r="AX204" s="7" t="s">
        <v>93</v>
      </c>
      <c r="AY204" s="7">
        <v>1.67512972735176</v>
      </c>
      <c r="AZ204" s="7" t="s">
        <v>93</v>
      </c>
      <c r="BA204" s="7">
        <v>6.7977376860005903</v>
      </c>
      <c r="BB204" s="7">
        <v>4.0730291102511897E-2</v>
      </c>
      <c r="BC204" s="7">
        <v>1.7106441342931201E-2</v>
      </c>
      <c r="BD204" s="7">
        <v>3.17368390449133E-3</v>
      </c>
      <c r="BE204" s="7">
        <v>1225.3829229707901</v>
      </c>
      <c r="BF204" s="7">
        <v>158.15527527533001</v>
      </c>
      <c r="BG204" s="7" t="s">
        <v>93</v>
      </c>
      <c r="BH204" s="7">
        <v>1.49731078674568E-2</v>
      </c>
      <c r="BI204" s="7" t="s">
        <v>93</v>
      </c>
      <c r="BJ204" s="7">
        <v>2.1270347552951999E-2</v>
      </c>
      <c r="BK204" s="7">
        <v>0.13616179484048599</v>
      </c>
      <c r="BL204" s="7">
        <v>221.98422059354601</v>
      </c>
      <c r="BM204" s="7">
        <v>6.9693528712460101E-3</v>
      </c>
      <c r="BN204" s="7">
        <v>6.8037847308248696E-3</v>
      </c>
      <c r="BO204" s="7">
        <v>6.2019764193482598E-3</v>
      </c>
      <c r="BP204" s="7">
        <v>2.3660565825862501E-2</v>
      </c>
      <c r="BQ204" s="7">
        <v>2.1334083672184598</v>
      </c>
      <c r="BR204" s="7">
        <v>1211.1420030715799</v>
      </c>
      <c r="BS204" s="7" t="s">
        <v>93</v>
      </c>
      <c r="BT204" s="7">
        <v>4.6535984997923101E-3</v>
      </c>
      <c r="BU204" s="7">
        <v>3.0557137897934801E-2</v>
      </c>
      <c r="BV204" s="7">
        <v>6.6309113503859001</v>
      </c>
      <c r="BW204" s="7">
        <v>437.87570898011103</v>
      </c>
      <c r="BX204" s="7">
        <v>0.12310692570399601</v>
      </c>
      <c r="BY204" s="7" t="s">
        <v>93</v>
      </c>
      <c r="BZ204" s="7">
        <v>209.67907427950701</v>
      </c>
      <c r="CA204" s="7">
        <v>2.18499046595883E-3</v>
      </c>
      <c r="CB204" s="7">
        <v>4.3045451828428503</v>
      </c>
      <c r="CC204" s="7" t="s">
        <v>93</v>
      </c>
      <c r="CD204" s="7">
        <v>1.91794117784331E-2</v>
      </c>
      <c r="CE204" s="7">
        <v>4.39874502100163E-2</v>
      </c>
      <c r="CF204" s="7">
        <v>0.51633915770739403</v>
      </c>
      <c r="CG204" s="7">
        <v>0.89419362059362895</v>
      </c>
      <c r="CH204" s="7">
        <v>0.94022351081343303</v>
      </c>
      <c r="CI204" s="7">
        <v>-12.0020035792302</v>
      </c>
      <c r="CJ204" s="7">
        <v>-86.281043484228107</v>
      </c>
      <c r="CK204" s="7" t="s">
        <v>94</v>
      </c>
      <c r="CL204" s="7" t="s">
        <v>94</v>
      </c>
      <c r="CM204" s="7" t="s">
        <v>94</v>
      </c>
      <c r="CN204" s="7">
        <v>9.5285730934310495E-9</v>
      </c>
      <c r="CO204" s="7">
        <v>1108.82142796673</v>
      </c>
      <c r="CP204" s="7">
        <v>2.82233916159191</v>
      </c>
      <c r="CQ204" s="7">
        <v>1.3312509245556801</v>
      </c>
      <c r="CR204" s="7">
        <v>2.3285917928116899</v>
      </c>
    </row>
    <row r="205" spans="1:96" ht="15.6" x14ac:dyDescent="0.3">
      <c r="A205" s="4" t="s">
        <v>118</v>
      </c>
      <c r="B205" s="5">
        <v>44481</v>
      </c>
      <c r="C205" s="6" t="s">
        <v>106</v>
      </c>
      <c r="D205" s="5" t="s">
        <v>102</v>
      </c>
      <c r="E205" s="5" t="s">
        <v>109</v>
      </c>
      <c r="F205" s="7">
        <v>39.340000000000003</v>
      </c>
      <c r="G205" s="7">
        <v>4.08</v>
      </c>
      <c r="H205" s="7">
        <v>39.299999999999997</v>
      </c>
      <c r="I205" s="7">
        <v>13.37</v>
      </c>
      <c r="J205" s="7">
        <v>0.62</v>
      </c>
      <c r="K205" s="7">
        <v>8.94</v>
      </c>
      <c r="L205" s="7">
        <v>453.512</v>
      </c>
      <c r="M205" s="7">
        <v>1.55</v>
      </c>
      <c r="N205" s="7">
        <v>2.2716963522984201E-2</v>
      </c>
      <c r="O205" s="7">
        <v>4.4206743861375901E-2</v>
      </c>
      <c r="P205" s="7">
        <v>8.8907950333221002E-3</v>
      </c>
      <c r="Q205" s="7" t="s">
        <v>93</v>
      </c>
      <c r="R205" s="7">
        <v>5.3381565140619798E-3</v>
      </c>
      <c r="S205" s="7">
        <v>4.3876706228936698E-4</v>
      </c>
      <c r="T205" s="7">
        <v>0.57908153660266004</v>
      </c>
      <c r="U205" s="7">
        <v>3.1910131394250502E-2</v>
      </c>
      <c r="V205" s="7">
        <v>6.7095529814448698</v>
      </c>
      <c r="W205" s="7">
        <v>767.97405164465295</v>
      </c>
      <c r="X205" s="7">
        <v>1.262273646565E-2</v>
      </c>
      <c r="Y205" s="7">
        <v>0.28968476235910701</v>
      </c>
      <c r="Z205" s="7">
        <v>870.48</v>
      </c>
      <c r="AA205" s="7">
        <v>1.6587506547224101E-2</v>
      </c>
      <c r="AB205" s="7">
        <v>738.77166294459198</v>
      </c>
      <c r="AC205" s="7">
        <v>0.29587689693191899</v>
      </c>
      <c r="AD205" s="7">
        <v>2.07666254568402</v>
      </c>
      <c r="AE205" s="7">
        <v>4.85421101343284</v>
      </c>
      <c r="AF205" s="7">
        <v>3.06195689194537E-2</v>
      </c>
      <c r="AG205" s="7">
        <v>0.53099704727240304</v>
      </c>
      <c r="AH205" s="7">
        <v>13.498054273864099</v>
      </c>
      <c r="AI205" s="7" t="s">
        <v>93</v>
      </c>
      <c r="AJ205" s="7" t="s">
        <v>93</v>
      </c>
      <c r="AK205" s="7">
        <v>0.18366814778333199</v>
      </c>
      <c r="AL205" s="7">
        <v>2.6390198472261001E-2</v>
      </c>
      <c r="AM205" s="7">
        <v>1.8128993412332799</v>
      </c>
      <c r="AN205" s="7">
        <v>5.3624853122167396E-3</v>
      </c>
      <c r="AO205" s="7">
        <v>9.5720278849790397E-2</v>
      </c>
      <c r="AP205" s="7">
        <v>0.53885491142345698</v>
      </c>
      <c r="AQ205" s="7">
        <v>0.17491933482896499</v>
      </c>
      <c r="AR205" s="7">
        <v>1.63857305745191E-2</v>
      </c>
      <c r="AS205" s="7">
        <v>3.19272439331328E-3</v>
      </c>
      <c r="AT205" s="7">
        <v>4.8642206935338703E-2</v>
      </c>
      <c r="AU205" s="7">
        <v>3.8380837277580002E-2</v>
      </c>
      <c r="AV205" s="7">
        <v>0.363920499977408</v>
      </c>
      <c r="AW205" s="7">
        <v>2.9800445382185601E-2</v>
      </c>
      <c r="AX205" s="7" t="s">
        <v>93</v>
      </c>
      <c r="AY205" s="7">
        <v>1.4085462173073999</v>
      </c>
      <c r="AZ205" s="7" t="s">
        <v>93</v>
      </c>
      <c r="BA205" s="7">
        <v>6.23465937522296</v>
      </c>
      <c r="BB205" s="7">
        <v>3.8631248248813199E-2</v>
      </c>
      <c r="BC205" s="7">
        <v>1.6741069749505798E-2</v>
      </c>
      <c r="BD205" s="7">
        <v>3.0913578069371298E-3</v>
      </c>
      <c r="BE205" s="7">
        <v>1472.65563129</v>
      </c>
      <c r="BF205" s="7">
        <v>155.928181646051</v>
      </c>
      <c r="BG205" s="7" t="s">
        <v>93</v>
      </c>
      <c r="BH205" s="7">
        <v>1.61630458528257E-2</v>
      </c>
      <c r="BI205" s="7" t="s">
        <v>93</v>
      </c>
      <c r="BJ205" s="7">
        <v>1.9870875672070298E-2</v>
      </c>
      <c r="BK205" s="7">
        <v>0.14152361681681799</v>
      </c>
      <c r="BL205" s="7">
        <v>190.75148542618899</v>
      </c>
      <c r="BM205" s="7">
        <v>6.8248390170146901E-3</v>
      </c>
      <c r="BN205" s="7">
        <v>5.6068392005949501E-3</v>
      </c>
      <c r="BO205" s="7">
        <v>6.3753993390545096E-3</v>
      </c>
      <c r="BP205" s="7">
        <v>2.6572322404097001E-2</v>
      </c>
      <c r="BQ205" s="7">
        <v>1.98263551896836</v>
      </c>
      <c r="BR205" s="7">
        <v>1033.6379247535799</v>
      </c>
      <c r="BS205" s="7" t="s">
        <v>93</v>
      </c>
      <c r="BT205" s="7">
        <v>4.9093135514565499E-3</v>
      </c>
      <c r="BU205" s="7">
        <v>2.7003612032914098E-2</v>
      </c>
      <c r="BV205" s="7">
        <v>5.8378155270235599</v>
      </c>
      <c r="BW205" s="7">
        <v>465.19882081158102</v>
      </c>
      <c r="BX205" s="7">
        <v>0.11541788942376401</v>
      </c>
      <c r="BY205" s="7" t="s">
        <v>93</v>
      </c>
      <c r="BZ205" s="7">
        <v>209.28351876351101</v>
      </c>
      <c r="CA205" s="7" t="s">
        <v>93</v>
      </c>
      <c r="CB205" s="7">
        <v>3.7781321721987902</v>
      </c>
      <c r="CC205" s="7" t="s">
        <v>93</v>
      </c>
      <c r="CD205" s="7">
        <v>1.97117101002879E-2</v>
      </c>
      <c r="CE205" s="7">
        <v>4.198162067886E-2</v>
      </c>
      <c r="CF205" s="7">
        <v>0.43407810695558502</v>
      </c>
      <c r="CG205" s="7">
        <v>0.82476965476384101</v>
      </c>
      <c r="CH205" s="7">
        <v>0.82131130698746202</v>
      </c>
      <c r="CI205" s="7">
        <v>-11.9071867739287</v>
      </c>
      <c r="CJ205" s="7">
        <v>-84.022342377500195</v>
      </c>
      <c r="CK205" s="7" t="s">
        <v>94</v>
      </c>
      <c r="CL205" s="7" t="s">
        <v>94</v>
      </c>
      <c r="CM205" s="7" t="s">
        <v>94</v>
      </c>
      <c r="CN205" s="7">
        <v>8.4832473543105201E-9</v>
      </c>
      <c r="CO205" s="7">
        <v>987.17891471980204</v>
      </c>
      <c r="CP205" s="7">
        <v>2.3942814347089398</v>
      </c>
      <c r="CQ205" s="7">
        <v>1.1293431409586401</v>
      </c>
      <c r="CR205" s="7">
        <v>2.0731351873930999</v>
      </c>
    </row>
    <row r="206" spans="1:96" ht="15.6" x14ac:dyDescent="0.3">
      <c r="A206" s="4" t="s">
        <v>118</v>
      </c>
      <c r="B206" s="5">
        <v>44494</v>
      </c>
      <c r="C206" s="6" t="s">
        <v>106</v>
      </c>
      <c r="D206" s="5" t="s">
        <v>102</v>
      </c>
      <c r="E206" s="5" t="s">
        <v>109</v>
      </c>
      <c r="F206" s="7">
        <v>33.93</v>
      </c>
      <c r="G206" s="7">
        <v>4.12</v>
      </c>
      <c r="H206" s="7">
        <v>31.1</v>
      </c>
      <c r="I206" s="7">
        <v>11.55</v>
      </c>
      <c r="J206" s="7">
        <v>0.5</v>
      </c>
      <c r="K206" s="7">
        <v>8.39</v>
      </c>
      <c r="L206" s="7">
        <v>498.74400000000003</v>
      </c>
      <c r="M206" s="7">
        <v>1.46</v>
      </c>
      <c r="N206" s="7">
        <v>2.0669947218859602E-2</v>
      </c>
      <c r="O206" s="7">
        <v>3.1847173570565497E-2</v>
      </c>
      <c r="P206" s="7">
        <v>8.5078228020732203E-3</v>
      </c>
      <c r="Q206" s="7" t="s">
        <v>93</v>
      </c>
      <c r="R206" s="7">
        <v>5.01516559387201E-3</v>
      </c>
      <c r="S206" s="7">
        <v>3.30824606923342E-4</v>
      </c>
      <c r="T206" s="7">
        <v>0.58742170862198195</v>
      </c>
      <c r="U206" s="7">
        <v>1.56095532609871E-2</v>
      </c>
      <c r="V206" s="7">
        <v>7.2786324122105004</v>
      </c>
      <c r="W206" s="7">
        <v>613.05555513940396</v>
      </c>
      <c r="X206" s="7">
        <v>1.0262678230433701E-2</v>
      </c>
      <c r="Y206" s="7">
        <v>0.25815766789168998</v>
      </c>
      <c r="Z206" s="7">
        <v>691.07399999999996</v>
      </c>
      <c r="AA206" s="7">
        <v>1.5412896342474501E-2</v>
      </c>
      <c r="AB206" s="7">
        <v>664.53511288871198</v>
      </c>
      <c r="AC206" s="7">
        <v>0.27498243318286603</v>
      </c>
      <c r="AD206" s="7">
        <v>1.6388449051798399</v>
      </c>
      <c r="AE206" s="7">
        <v>4.48582517505106</v>
      </c>
      <c r="AF206" s="7">
        <v>2.8350352878035199E-2</v>
      </c>
      <c r="AG206" s="7">
        <v>0.51477539848596299</v>
      </c>
      <c r="AH206" s="7">
        <v>11.4614415308333</v>
      </c>
      <c r="AI206" s="7" t="s">
        <v>93</v>
      </c>
      <c r="AJ206" s="7" t="s">
        <v>93</v>
      </c>
      <c r="AK206" s="7">
        <v>0.16843953940922801</v>
      </c>
      <c r="AL206" s="7">
        <v>2.7060640566419301E-2</v>
      </c>
      <c r="AM206" s="7">
        <v>1.8809888604595699</v>
      </c>
      <c r="AN206" s="7">
        <v>5.2780572768005097E-3</v>
      </c>
      <c r="AO206" s="7">
        <v>0.16092498384592199</v>
      </c>
      <c r="AP206" s="7">
        <v>0.47277951187490802</v>
      </c>
      <c r="AQ206" s="7">
        <v>0.164194637593196</v>
      </c>
      <c r="AR206" s="7">
        <v>1.6354147350641501E-2</v>
      </c>
      <c r="AS206" s="7">
        <v>2.8117038731016201E-3</v>
      </c>
      <c r="AT206" s="7">
        <v>5.2862357197456099E-2</v>
      </c>
      <c r="AU206" s="7">
        <v>3.6349834942683901E-2</v>
      </c>
      <c r="AV206" s="7">
        <v>0.40461777749223699</v>
      </c>
      <c r="AW206" s="7">
        <v>2.8909161085598E-2</v>
      </c>
      <c r="AX206" s="7" t="s">
        <v>93</v>
      </c>
      <c r="AY206" s="7">
        <v>0.58027597624315397</v>
      </c>
      <c r="AZ206" s="7" t="s">
        <v>93</v>
      </c>
      <c r="BA206" s="7">
        <v>7.0134334777654699</v>
      </c>
      <c r="BB206" s="7">
        <v>3.6350276807607003E-2</v>
      </c>
      <c r="BC206" s="7">
        <v>1.02901121245883E-2</v>
      </c>
      <c r="BD206" s="7">
        <v>3.1889417934923199E-3</v>
      </c>
      <c r="BE206" s="7">
        <v>1601.76772756576</v>
      </c>
      <c r="BF206" s="7">
        <v>147.36403938346299</v>
      </c>
      <c r="BG206" s="7" t="s">
        <v>93</v>
      </c>
      <c r="BH206" s="7">
        <v>1.75529262909545E-2</v>
      </c>
      <c r="BI206" s="7" t="s">
        <v>93</v>
      </c>
      <c r="BJ206" s="7">
        <v>1.9259888464549402E-2</v>
      </c>
      <c r="BK206" s="7">
        <v>0.14049523721917401</v>
      </c>
      <c r="BL206" s="7">
        <v>74.861906080393297</v>
      </c>
      <c r="BM206" s="7">
        <v>6.2742882694431E-3</v>
      </c>
      <c r="BN206" s="7">
        <v>3.77418481191943E-3</v>
      </c>
      <c r="BO206" s="7">
        <v>6.0210982952630604E-3</v>
      </c>
      <c r="BP206" s="7">
        <v>2.7805819369744699E-2</v>
      </c>
      <c r="BQ206" s="7">
        <v>1.7073077392323199</v>
      </c>
      <c r="BR206" s="7">
        <v>808.76994146380798</v>
      </c>
      <c r="BS206" s="7" t="s">
        <v>93</v>
      </c>
      <c r="BT206" s="7">
        <v>4.7920180019745502E-3</v>
      </c>
      <c r="BU206" s="7">
        <v>2.45748116045338E-2</v>
      </c>
      <c r="BV206" s="7">
        <v>4.7994296026189502</v>
      </c>
      <c r="BW206" s="7">
        <v>474.02324380250502</v>
      </c>
      <c r="BX206" s="7">
        <v>0.103903009722769</v>
      </c>
      <c r="BY206" s="7" t="s">
        <v>93</v>
      </c>
      <c r="BZ206" s="7">
        <v>188.57691430318701</v>
      </c>
      <c r="CA206" s="7" t="s">
        <v>93</v>
      </c>
      <c r="CB206" s="7">
        <v>3.0917815651061602</v>
      </c>
      <c r="CC206" s="7" t="s">
        <v>93</v>
      </c>
      <c r="CD206" s="7">
        <v>1.6997665520002099E-2</v>
      </c>
      <c r="CE206" s="7">
        <v>3.9406831162393401E-2</v>
      </c>
      <c r="CF206" s="7">
        <v>0.33222639601917098</v>
      </c>
      <c r="CG206" s="7">
        <v>0.709131122860989</v>
      </c>
      <c r="CH206" s="7">
        <v>0.78770609460889696</v>
      </c>
      <c r="CI206" s="7">
        <v>-13.279877586019399</v>
      </c>
      <c r="CJ206" s="7">
        <v>-95.382014066356803</v>
      </c>
      <c r="CK206" s="7" t="s">
        <v>94</v>
      </c>
      <c r="CL206" s="7" t="s">
        <v>94</v>
      </c>
      <c r="CM206" s="7" t="s">
        <v>94</v>
      </c>
      <c r="CN206" s="7">
        <v>6.4507896443603398E-9</v>
      </c>
      <c r="CO206" s="7">
        <v>750.66578330639197</v>
      </c>
      <c r="CP206" s="7">
        <v>1.9231468000382801</v>
      </c>
      <c r="CQ206" s="7">
        <v>0.90711668903860798</v>
      </c>
      <c r="CR206" s="7">
        <v>1.5764433641557201</v>
      </c>
    </row>
    <row r="207" spans="1:96" ht="15.6" x14ac:dyDescent="0.3">
      <c r="A207" s="4" t="s">
        <v>118</v>
      </c>
      <c r="B207" s="5">
        <v>44510</v>
      </c>
      <c r="C207" s="6" t="s">
        <v>106</v>
      </c>
      <c r="D207" s="5" t="s">
        <v>102</v>
      </c>
      <c r="E207" s="5" t="s">
        <v>109</v>
      </c>
      <c r="F207" s="7">
        <v>35.93</v>
      </c>
      <c r="G207" s="7">
        <v>4.1500000000000004</v>
      </c>
      <c r="H207" s="7">
        <v>33</v>
      </c>
      <c r="I207" s="7">
        <v>12.47</v>
      </c>
      <c r="J207" s="7">
        <v>0.51</v>
      </c>
      <c r="K207" s="7">
        <v>8.44</v>
      </c>
      <c r="L207" s="7">
        <v>619.10900000000004</v>
      </c>
      <c r="M207" s="7">
        <v>2.87</v>
      </c>
      <c r="N207" s="7">
        <v>2.2065800858395501E-2</v>
      </c>
      <c r="O207" s="7">
        <v>3.7335785682841398E-2</v>
      </c>
      <c r="P207" s="7">
        <v>7.8108379137757896E-3</v>
      </c>
      <c r="Q207" s="7" t="s">
        <v>93</v>
      </c>
      <c r="R207" s="7">
        <v>4.7316637280097398E-3</v>
      </c>
      <c r="S207" s="7">
        <v>4.1288663981571598E-4</v>
      </c>
      <c r="T207" s="7">
        <v>0.633164488583975</v>
      </c>
      <c r="U207" s="7">
        <v>2.20220026524875E-2</v>
      </c>
      <c r="V207" s="7">
        <v>8.0123778900611793</v>
      </c>
      <c r="W207" s="7">
        <v>783.360199247987</v>
      </c>
      <c r="X207" s="7">
        <v>1.01718110898556E-2</v>
      </c>
      <c r="Y207" s="7">
        <v>0.26154859369510702</v>
      </c>
      <c r="Z207" s="7">
        <v>668.32500000000005</v>
      </c>
      <c r="AA207" s="7">
        <v>1.6990911129212999E-2</v>
      </c>
      <c r="AB207" s="7">
        <v>684.59174136454601</v>
      </c>
      <c r="AC207" s="7">
        <v>0.275015922017327</v>
      </c>
      <c r="AD207" s="7">
        <v>1.68733961558585</v>
      </c>
      <c r="AE207" s="7">
        <v>4.5153527692293904</v>
      </c>
      <c r="AF207" s="7">
        <v>2.8932376055105902E-2</v>
      </c>
      <c r="AG207" s="7">
        <v>0.52660902958205202</v>
      </c>
      <c r="AH207" s="7">
        <v>11.143566185029201</v>
      </c>
      <c r="AI207" s="7" t="s">
        <v>93</v>
      </c>
      <c r="AJ207" s="7" t="s">
        <v>93</v>
      </c>
      <c r="AK207" s="7">
        <v>0.189562713864666</v>
      </c>
      <c r="AL207" s="7">
        <v>2.9859759050187201E-2</v>
      </c>
      <c r="AM207" s="7">
        <v>2.1010357514350702</v>
      </c>
      <c r="AN207" s="7">
        <v>5.3483151117002196E-3</v>
      </c>
      <c r="AO207" s="7">
        <v>0.10986045922655099</v>
      </c>
      <c r="AP207" s="7">
        <v>0.50282560855125502</v>
      </c>
      <c r="AQ207" s="7">
        <v>0.16885984078574501</v>
      </c>
      <c r="AR207" s="7">
        <v>1.9164417389525599E-2</v>
      </c>
      <c r="AS207" s="7">
        <v>3.18854234982657E-3</v>
      </c>
      <c r="AT207" s="7">
        <v>6.7627918473460502E-2</v>
      </c>
      <c r="AU207" s="7">
        <v>3.8515534936531801E-2</v>
      </c>
      <c r="AV207" s="7">
        <v>0.40541786015432701</v>
      </c>
      <c r="AW207" s="7">
        <v>3.0588661886717401E-2</v>
      </c>
      <c r="AX207" s="7" t="s">
        <v>93</v>
      </c>
      <c r="AY207" s="7">
        <v>1.0168633894075201</v>
      </c>
      <c r="AZ207" s="7" t="s">
        <v>93</v>
      </c>
      <c r="BA207" s="7">
        <v>5.4388326903569597</v>
      </c>
      <c r="BB207" s="7">
        <v>3.7877044518532403E-2</v>
      </c>
      <c r="BC207" s="7">
        <v>1.48530912445511E-2</v>
      </c>
      <c r="BD207" s="7">
        <v>3.3697375463184799E-3</v>
      </c>
      <c r="BE207" s="7">
        <v>1973.8462025778999</v>
      </c>
      <c r="BF207" s="7">
        <v>155.84119768481401</v>
      </c>
      <c r="BG207" s="7" t="s">
        <v>93</v>
      </c>
      <c r="BH207" s="7">
        <v>1.9948269828017201E-2</v>
      </c>
      <c r="BI207" s="7" t="s">
        <v>93</v>
      </c>
      <c r="BJ207" s="7">
        <v>1.9448716916572399E-2</v>
      </c>
      <c r="BK207" s="7">
        <v>0.154892173706213</v>
      </c>
      <c r="BL207" s="7">
        <v>139.15195040014899</v>
      </c>
      <c r="BM207" s="7">
        <v>7.7768364926880801E-3</v>
      </c>
      <c r="BN207" s="7">
        <v>4.1106246706165096E-3</v>
      </c>
      <c r="BO207" s="7">
        <v>6.1386862135033599E-3</v>
      </c>
      <c r="BP207" s="7">
        <v>3.1685061229240703E-2</v>
      </c>
      <c r="BQ207" s="7">
        <v>1.75507271510375</v>
      </c>
      <c r="BR207" s="7">
        <v>945.71741031246404</v>
      </c>
      <c r="BS207" s="7" t="s">
        <v>93</v>
      </c>
      <c r="BT207" s="7">
        <v>5.3290303645646001E-3</v>
      </c>
      <c r="BU207" s="7">
        <v>3.3056884598487497E-2</v>
      </c>
      <c r="BV207" s="7">
        <v>4.9484893569320398</v>
      </c>
      <c r="BW207" s="7">
        <v>623.75259807303496</v>
      </c>
      <c r="BX207" s="7">
        <v>0.10648611818598901</v>
      </c>
      <c r="BY207" s="7" t="s">
        <v>93</v>
      </c>
      <c r="BZ207" s="7">
        <v>185.36060168172401</v>
      </c>
      <c r="CA207" s="7">
        <v>2.3829601887560801E-3</v>
      </c>
      <c r="CB207" s="7">
        <v>3.0402329734346298</v>
      </c>
      <c r="CC207" s="7" t="s">
        <v>93</v>
      </c>
      <c r="CD207" s="7">
        <v>1.89274992850114E-2</v>
      </c>
      <c r="CE207" s="7">
        <v>3.9706399781201301E-2</v>
      </c>
      <c r="CF207" s="7">
        <v>0.30676050318932002</v>
      </c>
      <c r="CG207" s="7">
        <v>0.70291327165186201</v>
      </c>
      <c r="CH207" s="7">
        <v>0.72819081018612097</v>
      </c>
      <c r="CI207" s="7">
        <v>-13.521626767782401</v>
      </c>
      <c r="CJ207" s="7">
        <v>-96.005890107113899</v>
      </c>
      <c r="CK207" s="7" t="s">
        <v>94</v>
      </c>
      <c r="CL207" s="7" t="s">
        <v>94</v>
      </c>
      <c r="CM207" s="7" t="s">
        <v>94</v>
      </c>
      <c r="CN207" s="7">
        <v>1.35911263673936E-8</v>
      </c>
      <c r="CO207" s="7">
        <v>1581.5728124874099</v>
      </c>
      <c r="CP207" s="7">
        <v>4.3712799159161104</v>
      </c>
      <c r="CQ207" s="7">
        <v>2.0618607815627299</v>
      </c>
      <c r="CR207" s="7">
        <v>3.3213981782851998</v>
      </c>
    </row>
    <row r="208" spans="1:96" ht="15.6" x14ac:dyDescent="0.3">
      <c r="A208" s="4" t="s">
        <v>118</v>
      </c>
      <c r="B208" s="5">
        <v>44524</v>
      </c>
      <c r="C208" s="6" t="s">
        <v>106</v>
      </c>
      <c r="D208" s="5" t="s">
        <v>102</v>
      </c>
      <c r="E208" s="5" t="s">
        <v>109</v>
      </c>
      <c r="F208" s="7">
        <v>27.36</v>
      </c>
      <c r="G208" s="7">
        <v>4.38</v>
      </c>
      <c r="H208" s="7">
        <v>32</v>
      </c>
      <c r="I208" s="7">
        <v>26.2</v>
      </c>
      <c r="J208" s="7">
        <v>0.46</v>
      </c>
      <c r="K208" s="7">
        <v>9.76</v>
      </c>
      <c r="L208" s="7">
        <v>574.98599999999999</v>
      </c>
      <c r="M208" s="7">
        <v>8.31</v>
      </c>
      <c r="N208" s="7">
        <v>2.2777078609894901E-2</v>
      </c>
      <c r="O208" s="7">
        <v>3.9777499498482999E-2</v>
      </c>
      <c r="P208" s="7">
        <v>8.3764074141306696E-3</v>
      </c>
      <c r="Q208" s="7" t="s">
        <v>93</v>
      </c>
      <c r="R208" s="7">
        <v>6.03963930573434E-3</v>
      </c>
      <c r="S208" s="7">
        <v>3.0034542204457999E-4</v>
      </c>
      <c r="T208" s="7">
        <v>0.84973791328850401</v>
      </c>
      <c r="U208" s="7">
        <v>2.0742141179178501E-2</v>
      </c>
      <c r="V208" s="7">
        <v>12.541429413023099</v>
      </c>
      <c r="W208" s="7">
        <v>895.11985444118</v>
      </c>
      <c r="X208" s="7">
        <v>1.0282117102078501E-2</v>
      </c>
      <c r="Y208" s="7">
        <v>0.24882996315873901</v>
      </c>
      <c r="Z208" s="7">
        <v>766.84</v>
      </c>
      <c r="AA208" s="7">
        <v>1.7123151417759101E-2</v>
      </c>
      <c r="AB208" s="7">
        <v>853.01222254842605</v>
      </c>
      <c r="AC208" s="7">
        <v>0.336945698832123</v>
      </c>
      <c r="AD208" s="7">
        <v>1.8235809585559899</v>
      </c>
      <c r="AE208" s="7">
        <v>4.8349621918694696</v>
      </c>
      <c r="AF208" s="7">
        <v>2.8731758539977299E-2</v>
      </c>
      <c r="AG208" s="7">
        <v>0.53083988863822895</v>
      </c>
      <c r="AH208" s="7">
        <v>315.88224161646502</v>
      </c>
      <c r="AI208" s="7" t="s">
        <v>93</v>
      </c>
      <c r="AJ208" s="7" t="s">
        <v>93</v>
      </c>
      <c r="AK208" s="7">
        <v>0.21299837351163101</v>
      </c>
      <c r="AL208" s="7">
        <v>2.6562092343249299E-2</v>
      </c>
      <c r="AM208" s="7">
        <v>2.2226550390162298</v>
      </c>
      <c r="AN208" s="7">
        <v>5.7531473952453401E-3</v>
      </c>
      <c r="AO208" s="7">
        <v>8.5795685419065598E-2</v>
      </c>
      <c r="AP208" s="7">
        <v>0.55778356286394204</v>
      </c>
      <c r="AQ208" s="7">
        <v>0.19744641090357801</v>
      </c>
      <c r="AR208" s="7">
        <v>1.8125510369285999E-2</v>
      </c>
      <c r="AS208" s="7">
        <v>3.0422424089096099E-3</v>
      </c>
      <c r="AT208" s="7">
        <v>6.0190476407368299E-2</v>
      </c>
      <c r="AU208" s="7">
        <v>4.0387055989112602E-2</v>
      </c>
      <c r="AV208" s="7">
        <v>0.42616622124923897</v>
      </c>
      <c r="AW208" s="7">
        <v>3.4036675397060498E-2</v>
      </c>
      <c r="AX208" s="7" t="s">
        <v>93</v>
      </c>
      <c r="AY208" s="7">
        <v>0.97047673058895401</v>
      </c>
      <c r="AZ208" s="7" t="s">
        <v>93</v>
      </c>
      <c r="BA208" s="7">
        <v>6.1697593441731504</v>
      </c>
      <c r="BB208" s="7">
        <v>4.2215493600960899E-2</v>
      </c>
      <c r="BC208" s="7">
        <v>1.34714740143219E-2</v>
      </c>
      <c r="BD208" s="7">
        <v>3.3797580976031201E-3</v>
      </c>
      <c r="BE208" s="7">
        <v>2782.5805338446198</v>
      </c>
      <c r="BF208" s="7">
        <v>191.41156742050001</v>
      </c>
      <c r="BG208" s="7" t="s">
        <v>93</v>
      </c>
      <c r="BH208" s="7">
        <v>1.9931982100316201E-2</v>
      </c>
      <c r="BI208" s="7" t="s">
        <v>93</v>
      </c>
      <c r="BJ208" s="7">
        <v>2.3262240488130699E-2</v>
      </c>
      <c r="BK208" s="7">
        <v>0.13965984807047399</v>
      </c>
      <c r="BL208" s="7">
        <v>131.83136310102401</v>
      </c>
      <c r="BM208" s="7">
        <v>5.6019673947036901E-3</v>
      </c>
      <c r="BN208" s="7">
        <v>4.2837277766867004E-3</v>
      </c>
      <c r="BO208" s="7">
        <v>6.99059706520728E-3</v>
      </c>
      <c r="BP208" s="7">
        <v>3.0261454927038599E-2</v>
      </c>
      <c r="BQ208" s="7">
        <v>2.0617438818510401</v>
      </c>
      <c r="BR208" s="7">
        <v>1437.16210859343</v>
      </c>
      <c r="BS208" s="7" t="s">
        <v>93</v>
      </c>
      <c r="BT208" s="7">
        <v>4.4631003189543597E-3</v>
      </c>
      <c r="BU208" s="7">
        <v>3.7780422517424202E-2</v>
      </c>
      <c r="BV208" s="7">
        <v>5.3874878508204898</v>
      </c>
      <c r="BW208" s="7">
        <v>603.10776548464901</v>
      </c>
      <c r="BX208" s="7">
        <v>0.13008434891492601</v>
      </c>
      <c r="BY208" s="7" t="s">
        <v>93</v>
      </c>
      <c r="BZ208" s="7">
        <v>205.740129480208</v>
      </c>
      <c r="CA208" s="7" t="s">
        <v>93</v>
      </c>
      <c r="CB208" s="7">
        <v>3.02118357196465</v>
      </c>
      <c r="CC208" s="7" t="s">
        <v>93</v>
      </c>
      <c r="CD208" s="7">
        <v>3.97602961352468E-2</v>
      </c>
      <c r="CE208" s="7">
        <v>4.8296750167905099E-2</v>
      </c>
      <c r="CF208" s="7">
        <v>0.37026313425472002</v>
      </c>
      <c r="CG208" s="7">
        <v>0.68087985015784802</v>
      </c>
      <c r="CH208" s="7">
        <v>0.74577751163136596</v>
      </c>
      <c r="CI208" s="7">
        <v>-13.4565102848357</v>
      </c>
      <c r="CJ208" s="7">
        <v>-95.782919177015501</v>
      </c>
      <c r="CK208" s="7" t="s">
        <v>94</v>
      </c>
      <c r="CL208" s="7" t="s">
        <v>94</v>
      </c>
      <c r="CM208" s="7" t="s">
        <v>94</v>
      </c>
      <c r="CN208" s="7">
        <v>3.1333268377125101E-8</v>
      </c>
      <c r="CO208" s="7">
        <v>3646.1912024099702</v>
      </c>
      <c r="CP208" s="7">
        <v>32.685253968699399</v>
      </c>
      <c r="CQ208" s="7">
        <v>15.4170962715288</v>
      </c>
      <c r="CR208" s="7">
        <v>7.6572211672742103</v>
      </c>
    </row>
    <row r="209" spans="1:96" ht="15.6" x14ac:dyDescent="0.3">
      <c r="A209" s="4" t="s">
        <v>118</v>
      </c>
      <c r="B209" s="5">
        <v>44545</v>
      </c>
      <c r="C209" s="6" t="s">
        <v>106</v>
      </c>
      <c r="D209" s="5" t="s">
        <v>102</v>
      </c>
      <c r="E209" s="5" t="s">
        <v>109</v>
      </c>
      <c r="F209" s="7">
        <v>23.17</v>
      </c>
      <c r="G209" s="7">
        <v>4.88</v>
      </c>
      <c r="H209" s="7">
        <v>27.8</v>
      </c>
      <c r="I209" s="7">
        <v>51.38</v>
      </c>
      <c r="J209" s="7">
        <v>0.54</v>
      </c>
      <c r="K209" s="7">
        <v>8.1999999999999993</v>
      </c>
      <c r="L209" s="7">
        <v>430.16199999999998</v>
      </c>
      <c r="M209" s="7">
        <v>13.4</v>
      </c>
      <c r="N209" s="7">
        <v>2.8459159652801699E-2</v>
      </c>
      <c r="O209" s="7">
        <v>3.2950204420868698E-2</v>
      </c>
      <c r="P209" s="7">
        <v>9.5588728861139196E-3</v>
      </c>
      <c r="Q209" s="7" t="s">
        <v>93</v>
      </c>
      <c r="R209" s="7">
        <v>9.5872856288988003E-3</v>
      </c>
      <c r="S209" s="7">
        <v>2.7162656423353302E-4</v>
      </c>
      <c r="T209" s="7">
        <v>0.800234719805067</v>
      </c>
      <c r="U209" s="7">
        <v>2.3111253859014799E-2</v>
      </c>
      <c r="V209" s="7">
        <v>23.9622512383927</v>
      </c>
      <c r="W209" s="7">
        <v>998.99292467081398</v>
      </c>
      <c r="X209" s="7">
        <v>1.2755248913838399E-2</v>
      </c>
      <c r="Y209" s="7">
        <v>0.26297283007023903</v>
      </c>
      <c r="Z209" s="7">
        <v>774.34199999999998</v>
      </c>
      <c r="AA209" s="7">
        <v>1.7229928128835899E-2</v>
      </c>
      <c r="AB209" s="7">
        <v>1069.8622293864901</v>
      </c>
      <c r="AC209" s="7">
        <v>0.392566222375481</v>
      </c>
      <c r="AD209" s="7">
        <v>1.56542017014679</v>
      </c>
      <c r="AE209" s="7">
        <v>6.0548424212273702</v>
      </c>
      <c r="AF209" s="7">
        <v>2.5702090980242499E-2</v>
      </c>
      <c r="AG209" s="7">
        <v>0.55504913059122796</v>
      </c>
      <c r="AH209" s="7">
        <v>27.299079637357799</v>
      </c>
      <c r="AI209" s="7" t="s">
        <v>93</v>
      </c>
      <c r="AJ209" s="7" t="s">
        <v>93</v>
      </c>
      <c r="AK209" s="7">
        <v>0.24282283584341</v>
      </c>
      <c r="AL209" s="7">
        <v>3.3814784657226302E-2</v>
      </c>
      <c r="AM209" s="7">
        <v>2.8586563424857099</v>
      </c>
      <c r="AN209" s="7">
        <v>7.0892474844836198E-3</v>
      </c>
      <c r="AO209" s="7">
        <v>6.3820365888914099E-2</v>
      </c>
      <c r="AP209" s="7">
        <v>0.55080839919569802</v>
      </c>
      <c r="AQ209" s="7">
        <v>0.23729497443345501</v>
      </c>
      <c r="AR209" s="7">
        <v>2.3293632792960001E-2</v>
      </c>
      <c r="AS209" s="7">
        <v>3.9394465843915396E-3</v>
      </c>
      <c r="AT209" s="7">
        <v>5.6075963817047901E-2</v>
      </c>
      <c r="AU209" s="7">
        <v>5.0892882704846099E-2</v>
      </c>
      <c r="AV209" s="7">
        <v>0.46862480725033301</v>
      </c>
      <c r="AW209" s="7">
        <v>3.8866752069791101E-2</v>
      </c>
      <c r="AX209" s="7" t="s">
        <v>93</v>
      </c>
      <c r="AY209" s="7">
        <v>1.43028161511027</v>
      </c>
      <c r="AZ209" s="7" t="s">
        <v>93</v>
      </c>
      <c r="BA209" s="7">
        <v>4.8986061869752602</v>
      </c>
      <c r="BB209" s="7">
        <v>5.1068696645765597E-2</v>
      </c>
      <c r="BC209" s="7">
        <v>1.40492691022169E-2</v>
      </c>
      <c r="BD209" s="7">
        <v>4.2580887439881403E-3</v>
      </c>
      <c r="BE209" s="7">
        <v>3982.67046916974</v>
      </c>
      <c r="BF209" s="7">
        <v>321.13745060058301</v>
      </c>
      <c r="BG209" s="7" t="s">
        <v>93</v>
      </c>
      <c r="BH209" s="7">
        <v>2.4055928159675499E-2</v>
      </c>
      <c r="BI209" s="7" t="s">
        <v>93</v>
      </c>
      <c r="BJ209" s="7">
        <v>2.6434412615187801E-2</v>
      </c>
      <c r="BK209" s="7">
        <v>0.17984766285707299</v>
      </c>
      <c r="BL209" s="7">
        <v>217.19428439119099</v>
      </c>
      <c r="BM209" s="7">
        <v>7.5382171911997104E-3</v>
      </c>
      <c r="BN209" s="7">
        <v>3.34848998997777E-3</v>
      </c>
      <c r="BO209" s="7">
        <v>8.3644178460296204E-3</v>
      </c>
      <c r="BP209" s="7">
        <v>3.5093683757793197E-2</v>
      </c>
      <c r="BQ209" s="7">
        <v>2.3803597264688601</v>
      </c>
      <c r="BR209" s="7">
        <v>2622.67994595754</v>
      </c>
      <c r="BS209" s="7" t="s">
        <v>93</v>
      </c>
      <c r="BT209" s="7">
        <v>4.8810641881836103E-3</v>
      </c>
      <c r="BU209" s="7">
        <v>3.7540298123781499E-2</v>
      </c>
      <c r="BV209" s="7">
        <v>6.2515184139938897</v>
      </c>
      <c r="BW209" s="7">
        <v>492.11216061900802</v>
      </c>
      <c r="BX209" s="7">
        <v>0.15796910691136901</v>
      </c>
      <c r="BY209" s="7" t="s">
        <v>93</v>
      </c>
      <c r="BZ209" s="7">
        <v>249.14616643334401</v>
      </c>
      <c r="CA209" s="7">
        <v>2.8419201168935998E-3</v>
      </c>
      <c r="CB209" s="7">
        <v>3.1797386505148899</v>
      </c>
      <c r="CC209" s="7" t="s">
        <v>93</v>
      </c>
      <c r="CD209" s="7">
        <v>5.4664880647763897E-2</v>
      </c>
      <c r="CE209" s="7">
        <v>5.60063344080537E-2</v>
      </c>
      <c r="CF209" s="7">
        <v>0.52863472616440299</v>
      </c>
      <c r="CG209" s="7">
        <v>0.85235057625005495</v>
      </c>
      <c r="CH209" s="7">
        <v>0.77984914434376795</v>
      </c>
      <c r="CI209" s="7">
        <v>-13.2890100630493</v>
      </c>
      <c r="CJ209" s="7">
        <v>-94.698247528227498</v>
      </c>
      <c r="CK209" s="7" t="s">
        <v>94</v>
      </c>
      <c r="CL209" s="7" t="s">
        <v>94</v>
      </c>
      <c r="CM209" s="7" t="s">
        <v>94</v>
      </c>
      <c r="CN209" s="7">
        <v>5.5386072357779001E-8</v>
      </c>
      <c r="CO209" s="7">
        <v>6445.1689921504803</v>
      </c>
      <c r="CP209" s="7">
        <v>98.482996962122101</v>
      </c>
      <c r="CQ209" s="7">
        <v>46.452808557880999</v>
      </c>
      <c r="CR209" s="7">
        <v>13.535243132816101</v>
      </c>
    </row>
    <row r="210" spans="1:96" ht="15.6" x14ac:dyDescent="0.3">
      <c r="A210" s="4" t="s">
        <v>118</v>
      </c>
      <c r="B210" s="5">
        <v>44601</v>
      </c>
      <c r="C210" s="6" t="s">
        <v>107</v>
      </c>
      <c r="D210" s="5" t="s">
        <v>102</v>
      </c>
      <c r="E210" s="5" t="s">
        <v>109</v>
      </c>
      <c r="F210" s="7">
        <v>37.57</v>
      </c>
      <c r="G210" s="7">
        <v>5.42</v>
      </c>
      <c r="H210" s="7">
        <v>34.200000000000003</v>
      </c>
      <c r="I210" s="7">
        <v>207.15</v>
      </c>
      <c r="J210" s="7">
        <v>0.78</v>
      </c>
      <c r="K210" s="7">
        <v>12.65</v>
      </c>
      <c r="L210" s="7" t="s">
        <v>93</v>
      </c>
      <c r="M210" s="7">
        <v>5.26</v>
      </c>
      <c r="N210" s="7">
        <v>0.06</v>
      </c>
      <c r="O210" s="7">
        <v>4.9000000000000002E-2</v>
      </c>
      <c r="P210" s="7">
        <v>1.7999999999999999E-2</v>
      </c>
      <c r="Q210" s="7" t="s">
        <v>93</v>
      </c>
      <c r="R210" s="7">
        <v>3.5000000000000003E-2</v>
      </c>
      <c r="S210" s="7">
        <v>4.0999999999999999E-4</v>
      </c>
      <c r="T210" s="7">
        <v>0.62</v>
      </c>
      <c r="U210" s="7">
        <v>4.5999999999999999E-2</v>
      </c>
      <c r="V210" s="7">
        <v>150</v>
      </c>
      <c r="W210" s="7">
        <v>2100</v>
      </c>
      <c r="X210" s="7">
        <v>1.4E-2</v>
      </c>
      <c r="Y210" s="7">
        <v>0.37</v>
      </c>
      <c r="Z210" s="7">
        <v>892.654</v>
      </c>
      <c r="AA210" s="7">
        <v>1.0999999999999999E-2</v>
      </c>
      <c r="AB210" s="7">
        <v>4400</v>
      </c>
      <c r="AC210" s="7">
        <v>0.97</v>
      </c>
      <c r="AD210" s="7">
        <v>2.2000000000000002</v>
      </c>
      <c r="AE210" s="7">
        <v>8.1</v>
      </c>
      <c r="AF210" s="7">
        <v>0.03</v>
      </c>
      <c r="AG210" s="7">
        <v>1.1000000000000001</v>
      </c>
      <c r="AH210" s="7">
        <v>230</v>
      </c>
      <c r="AI210" s="7" t="s">
        <v>93</v>
      </c>
      <c r="AJ210" s="7" t="s">
        <v>93</v>
      </c>
      <c r="AK210" s="7">
        <v>0.54</v>
      </c>
      <c r="AL210" s="7">
        <v>4.7E-2</v>
      </c>
      <c r="AM210" s="7">
        <v>5.5</v>
      </c>
      <c r="AN210" s="7">
        <v>1.2999999999999999E-2</v>
      </c>
      <c r="AO210" s="7">
        <v>9.2999999999999999E-2</v>
      </c>
      <c r="AP210" s="7">
        <v>0.52</v>
      </c>
      <c r="AQ210" s="7">
        <v>0.45</v>
      </c>
      <c r="AR210" s="7">
        <v>3.6999999999999998E-2</v>
      </c>
      <c r="AS210" s="7">
        <v>8.6E-3</v>
      </c>
      <c r="AT210" s="7">
        <v>9.5000000000000001E-2</v>
      </c>
      <c r="AU210" s="7">
        <v>0.1</v>
      </c>
      <c r="AV210" s="7">
        <v>1.3</v>
      </c>
      <c r="AW210" s="7">
        <v>9.5000000000000001E-2</v>
      </c>
      <c r="AX210" s="7" t="s">
        <v>93</v>
      </c>
      <c r="AY210" s="7">
        <v>3.3</v>
      </c>
      <c r="AZ210" s="7" t="s">
        <v>93</v>
      </c>
      <c r="BA210" s="7">
        <v>7.8</v>
      </c>
      <c r="BB210" s="7">
        <v>9.5000000000000001E-2</v>
      </c>
      <c r="BC210" s="7">
        <v>8.2000000000000007E-3</v>
      </c>
      <c r="BD210" s="7">
        <v>9.4000000000000004E-3</v>
      </c>
      <c r="BE210" s="7">
        <v>9800</v>
      </c>
      <c r="BF210" s="7">
        <v>1100</v>
      </c>
      <c r="BG210" s="7" t="s">
        <v>93</v>
      </c>
      <c r="BH210" s="7">
        <v>3.5000000000000003E-2</v>
      </c>
      <c r="BI210" s="7" t="s">
        <v>93</v>
      </c>
      <c r="BJ210" s="7">
        <v>5.7000000000000002E-2</v>
      </c>
      <c r="BK210" s="7">
        <v>0.28999999999999998</v>
      </c>
      <c r="BL210" s="7">
        <v>800</v>
      </c>
      <c r="BM210" s="7" t="s">
        <v>93</v>
      </c>
      <c r="BN210" s="7">
        <v>4.0000000000000001E-3</v>
      </c>
      <c r="BO210" s="7">
        <v>1.7999999999999999E-2</v>
      </c>
      <c r="BP210" s="7">
        <v>0.06</v>
      </c>
      <c r="BQ210" s="7">
        <v>7.9</v>
      </c>
      <c r="BR210" s="7">
        <v>20000</v>
      </c>
      <c r="BS210" s="7">
        <v>7.7999999999999999E-4</v>
      </c>
      <c r="BT210" s="7">
        <v>8.2000000000000007E-3</v>
      </c>
      <c r="BU210" s="7">
        <v>3.5999999999999997E-2</v>
      </c>
      <c r="BV210" s="7">
        <v>15</v>
      </c>
      <c r="BW210" s="7">
        <v>390</v>
      </c>
      <c r="BX210" s="7">
        <v>0.45</v>
      </c>
      <c r="BY210" s="7" t="s">
        <v>93</v>
      </c>
      <c r="BZ210" s="7">
        <v>410</v>
      </c>
      <c r="CA210" s="7">
        <v>2.8999999999999998E-3</v>
      </c>
      <c r="CB210" s="7">
        <v>5.7</v>
      </c>
      <c r="CC210" s="7" t="s">
        <v>93</v>
      </c>
      <c r="CD210" s="7">
        <v>0.4</v>
      </c>
      <c r="CE210" s="7">
        <v>0.12</v>
      </c>
      <c r="CF210" s="7">
        <v>2.5</v>
      </c>
      <c r="CG210" s="7">
        <v>0.82</v>
      </c>
      <c r="CH210" s="7">
        <v>1.1000000000000001</v>
      </c>
      <c r="CI210" s="7">
        <v>-13.1884666315848</v>
      </c>
      <c r="CJ210" s="7">
        <v>-93.735438790790099</v>
      </c>
      <c r="CK210" s="7" t="s">
        <v>94</v>
      </c>
      <c r="CL210" s="7" t="s">
        <v>94</v>
      </c>
      <c r="CM210" s="7" t="s">
        <v>94</v>
      </c>
      <c r="CN210" s="7">
        <v>6.6891215382873E-8</v>
      </c>
      <c r="CO210" s="7">
        <v>7784</v>
      </c>
      <c r="CP210" s="7">
        <v>114.631941771765</v>
      </c>
      <c r="CQ210" s="7">
        <v>54.07</v>
      </c>
      <c r="CR210" s="7">
        <v>16.346868898884701</v>
      </c>
    </row>
    <row r="211" spans="1:96" ht="15.6" x14ac:dyDescent="0.3">
      <c r="A211" s="4" t="s">
        <v>118</v>
      </c>
      <c r="B211" s="5">
        <v>44628</v>
      </c>
      <c r="C211" s="6" t="s">
        <v>107</v>
      </c>
      <c r="D211" s="5" t="s">
        <v>102</v>
      </c>
      <c r="E211" s="5" t="s">
        <v>109</v>
      </c>
      <c r="F211" s="7">
        <v>67.13</v>
      </c>
      <c r="G211" s="7">
        <v>5.75</v>
      </c>
      <c r="H211" s="7">
        <v>32.6</v>
      </c>
      <c r="I211" s="7">
        <v>291.48</v>
      </c>
      <c r="J211" s="7">
        <v>0.85</v>
      </c>
      <c r="K211" s="7">
        <v>5.13</v>
      </c>
      <c r="L211" s="7" t="s">
        <v>93</v>
      </c>
      <c r="M211" s="7">
        <v>6.33</v>
      </c>
      <c r="N211" s="7">
        <v>6.4000000000000001E-2</v>
      </c>
      <c r="O211" s="7">
        <v>3.4000000000000002E-2</v>
      </c>
      <c r="P211" s="7">
        <v>1.9E-2</v>
      </c>
      <c r="Q211" s="7" t="s">
        <v>93</v>
      </c>
      <c r="R211" s="7">
        <v>4.2000000000000003E-2</v>
      </c>
      <c r="S211" s="7">
        <v>3.4000000000000002E-4</v>
      </c>
      <c r="T211" s="7">
        <v>0.55000000000000004</v>
      </c>
      <c r="U211" s="7">
        <v>5.5E-2</v>
      </c>
      <c r="V211" s="7">
        <v>210</v>
      </c>
      <c r="W211" s="7">
        <v>2400</v>
      </c>
      <c r="X211" s="7">
        <v>1.0999999999999999E-2</v>
      </c>
      <c r="Y211" s="7">
        <v>0.46</v>
      </c>
      <c r="Z211" s="7">
        <v>951.06100000000004</v>
      </c>
      <c r="AA211" s="7">
        <v>0.01</v>
      </c>
      <c r="AB211" s="7">
        <v>6200</v>
      </c>
      <c r="AC211" s="7">
        <v>1</v>
      </c>
      <c r="AD211" s="7">
        <v>2.5</v>
      </c>
      <c r="AE211" s="7">
        <v>9.4</v>
      </c>
      <c r="AF211" s="7">
        <v>3.1E-2</v>
      </c>
      <c r="AG211" s="7">
        <v>1.3</v>
      </c>
      <c r="AH211" s="7">
        <v>350</v>
      </c>
      <c r="AI211" s="7" t="s">
        <v>93</v>
      </c>
      <c r="AJ211" s="7" t="s">
        <v>93</v>
      </c>
      <c r="AK211" s="7">
        <v>0.53</v>
      </c>
      <c r="AL211" s="7">
        <v>3.9E-2</v>
      </c>
      <c r="AM211" s="7">
        <v>6.2</v>
      </c>
      <c r="AN211" s="7">
        <v>1.4E-2</v>
      </c>
      <c r="AO211" s="7">
        <v>9.0999999999999998E-2</v>
      </c>
      <c r="AP211" s="7">
        <v>0.56000000000000005</v>
      </c>
      <c r="AQ211" s="7">
        <v>0.52</v>
      </c>
      <c r="AR211" s="7">
        <v>4.5999999999999999E-2</v>
      </c>
      <c r="AS211" s="7">
        <v>8.8999999999999999E-3</v>
      </c>
      <c r="AT211" s="7">
        <v>0.11</v>
      </c>
      <c r="AU211" s="7">
        <v>0.1</v>
      </c>
      <c r="AV211" s="7">
        <v>1.3</v>
      </c>
      <c r="AW211" s="7">
        <v>8.8999999999999996E-2</v>
      </c>
      <c r="AX211" s="7" t="s">
        <v>93</v>
      </c>
      <c r="AY211" s="7">
        <v>4.8</v>
      </c>
      <c r="AZ211" s="7" t="s">
        <v>93</v>
      </c>
      <c r="BA211" s="7">
        <v>7.3</v>
      </c>
      <c r="BB211" s="7">
        <v>9.4E-2</v>
      </c>
      <c r="BC211" s="7">
        <v>7.0000000000000001E-3</v>
      </c>
      <c r="BD211" s="7">
        <v>1.0999999999999999E-2</v>
      </c>
      <c r="BE211" s="7">
        <v>11000</v>
      </c>
      <c r="BF211" s="7">
        <v>1500</v>
      </c>
      <c r="BG211" s="7" t="s">
        <v>93</v>
      </c>
      <c r="BH211" s="7">
        <v>4.2000000000000003E-2</v>
      </c>
      <c r="BI211" s="7" t="s">
        <v>93</v>
      </c>
      <c r="BJ211" s="7">
        <v>0.06</v>
      </c>
      <c r="BK211" s="7">
        <v>0.34</v>
      </c>
      <c r="BL211" s="7">
        <v>1200</v>
      </c>
      <c r="BM211" s="7" t="s">
        <v>93</v>
      </c>
      <c r="BN211" s="7">
        <v>5.4999999999999997E-3</v>
      </c>
      <c r="BO211" s="7">
        <v>1.9E-2</v>
      </c>
      <c r="BP211" s="7">
        <v>7.0999999999999994E-2</v>
      </c>
      <c r="BQ211" s="7">
        <v>9.5</v>
      </c>
      <c r="BR211" s="7">
        <v>29000</v>
      </c>
      <c r="BS211" s="7" t="s">
        <v>93</v>
      </c>
      <c r="BT211" s="7">
        <v>9.9000000000000008E-3</v>
      </c>
      <c r="BU211" s="7">
        <v>5.3999999999999999E-2</v>
      </c>
      <c r="BV211" s="7">
        <v>22</v>
      </c>
      <c r="BW211" s="7">
        <v>380</v>
      </c>
      <c r="BX211" s="7">
        <v>0.48</v>
      </c>
      <c r="BY211" s="7" t="s">
        <v>93</v>
      </c>
      <c r="BZ211" s="7">
        <v>380</v>
      </c>
      <c r="CA211" s="7">
        <v>3.5999999999999999E-3</v>
      </c>
      <c r="CB211" s="7">
        <v>5.8</v>
      </c>
      <c r="CC211" s="7">
        <v>1.7000000000000001E-2</v>
      </c>
      <c r="CD211" s="7">
        <v>0.53</v>
      </c>
      <c r="CE211" s="7">
        <v>0.12</v>
      </c>
      <c r="CF211" s="7">
        <v>3.5</v>
      </c>
      <c r="CG211" s="7">
        <v>0.75</v>
      </c>
      <c r="CH211" s="7">
        <v>1.3</v>
      </c>
      <c r="CI211" s="7">
        <v>-13.1342786201345</v>
      </c>
      <c r="CJ211" s="7">
        <v>-93.458282821001802</v>
      </c>
      <c r="CK211" s="7">
        <v>25.313404479033601</v>
      </c>
      <c r="CL211" s="7" t="s">
        <v>94</v>
      </c>
      <c r="CM211" s="7">
        <v>29554.960567111801</v>
      </c>
      <c r="CN211" s="7">
        <v>1.03593730914765E-7</v>
      </c>
      <c r="CO211" s="7">
        <v>12055</v>
      </c>
      <c r="CP211" s="7">
        <v>618.93192307839797</v>
      </c>
      <c r="CQ211" s="7">
        <v>291.94</v>
      </c>
      <c r="CR211" s="7">
        <v>25.3162261788354</v>
      </c>
    </row>
    <row r="212" spans="1:96" ht="15.6" x14ac:dyDescent="0.3">
      <c r="A212" s="4" t="s">
        <v>118</v>
      </c>
      <c r="B212" s="5">
        <v>44656</v>
      </c>
      <c r="C212" s="6" t="s">
        <v>104</v>
      </c>
      <c r="D212" s="5" t="s">
        <v>102</v>
      </c>
      <c r="E212" s="5" t="s">
        <v>109</v>
      </c>
      <c r="F212" s="7">
        <v>23.11</v>
      </c>
      <c r="G212" s="7">
        <v>4.5599999999999996</v>
      </c>
      <c r="H212" s="7">
        <v>35.9</v>
      </c>
      <c r="I212" s="7">
        <v>20.58</v>
      </c>
      <c r="J212" s="7">
        <v>0.62</v>
      </c>
      <c r="K212" s="7">
        <v>9.8699999999999992</v>
      </c>
      <c r="L212" s="7">
        <v>224.01300000000001</v>
      </c>
      <c r="M212" s="7">
        <v>5.21</v>
      </c>
      <c r="N212" s="7">
        <v>0.03</v>
      </c>
      <c r="O212" s="7">
        <v>5.6000000000000001E-2</v>
      </c>
      <c r="P212" s="7">
        <v>1.2E-2</v>
      </c>
      <c r="Q212" s="7" t="s">
        <v>93</v>
      </c>
      <c r="R212" s="7">
        <v>1.0999999999999999E-2</v>
      </c>
      <c r="S212" s="7">
        <v>3.2000000000000003E-4</v>
      </c>
      <c r="T212" s="7">
        <v>0.93</v>
      </c>
      <c r="U212" s="7">
        <v>5.7000000000000002E-2</v>
      </c>
      <c r="V212" s="7">
        <v>28</v>
      </c>
      <c r="W212" s="7">
        <v>870</v>
      </c>
      <c r="X212" s="7">
        <v>2.1999999999999999E-2</v>
      </c>
      <c r="Y212" s="7">
        <v>0.33</v>
      </c>
      <c r="Z212" s="7">
        <v>716.31500000000005</v>
      </c>
      <c r="AA212" s="7">
        <v>2.1000000000000001E-2</v>
      </c>
      <c r="AB212" s="7">
        <v>1200</v>
      </c>
      <c r="AC212" s="7">
        <v>0.56000000000000005</v>
      </c>
      <c r="AD212" s="7">
        <v>2.5</v>
      </c>
      <c r="AE212" s="7">
        <v>5.4</v>
      </c>
      <c r="AF212" s="7">
        <v>3.4000000000000002E-2</v>
      </c>
      <c r="AG212" s="7">
        <v>0.53</v>
      </c>
      <c r="AH212" s="7">
        <v>19</v>
      </c>
      <c r="AI212" s="7" t="s">
        <v>93</v>
      </c>
      <c r="AJ212" s="7" t="s">
        <v>93</v>
      </c>
      <c r="AK212" s="7">
        <v>0.3</v>
      </c>
      <c r="AL212" s="7">
        <v>4.1000000000000002E-2</v>
      </c>
      <c r="AM212" s="7">
        <v>3.5</v>
      </c>
      <c r="AN212" s="7">
        <v>8.0000000000000002E-3</v>
      </c>
      <c r="AO212" s="7">
        <v>0.13</v>
      </c>
      <c r="AP212" s="7">
        <v>0.37</v>
      </c>
      <c r="AQ212" s="7">
        <v>0.32</v>
      </c>
      <c r="AR212" s="7">
        <v>2.4E-2</v>
      </c>
      <c r="AS212" s="7">
        <v>4.4999999999999997E-3</v>
      </c>
      <c r="AT212" s="7">
        <v>0.04</v>
      </c>
      <c r="AU212" s="7">
        <v>6.4000000000000001E-2</v>
      </c>
      <c r="AV212" s="7">
        <v>0.81</v>
      </c>
      <c r="AW212" s="7">
        <v>5.0999999999999997E-2</v>
      </c>
      <c r="AX212" s="7" t="s">
        <v>93</v>
      </c>
      <c r="AY212" s="7">
        <v>3.6</v>
      </c>
      <c r="AZ212" s="7" t="s">
        <v>93</v>
      </c>
      <c r="BA212" s="7">
        <v>9.6999999999999993</v>
      </c>
      <c r="BB212" s="7">
        <v>5.3999999999999999E-2</v>
      </c>
      <c r="BC212" s="7">
        <v>2.7E-2</v>
      </c>
      <c r="BD212" s="7">
        <v>5.0000000000000001E-3</v>
      </c>
      <c r="BE212" s="7">
        <v>2800</v>
      </c>
      <c r="BF212" s="7">
        <v>350</v>
      </c>
      <c r="BG212" s="7" t="s">
        <v>93</v>
      </c>
      <c r="BH212" s="7">
        <v>0.03</v>
      </c>
      <c r="BI212" s="7" t="s">
        <v>93</v>
      </c>
      <c r="BJ212" s="7">
        <v>3.3000000000000002E-2</v>
      </c>
      <c r="BK212" s="7">
        <v>0.18</v>
      </c>
      <c r="BL212" s="7">
        <v>630</v>
      </c>
      <c r="BM212" s="7" t="s">
        <v>93</v>
      </c>
      <c r="BN212" s="7">
        <v>6.1000000000000004E-3</v>
      </c>
      <c r="BO212" s="7">
        <v>1.0999999999999999E-2</v>
      </c>
      <c r="BP212" s="7">
        <v>4.9000000000000002E-2</v>
      </c>
      <c r="BQ212" s="7">
        <v>5.0999999999999996</v>
      </c>
      <c r="BR212" s="7">
        <v>2600</v>
      </c>
      <c r="BS212" s="7" t="s">
        <v>93</v>
      </c>
      <c r="BT212" s="7">
        <v>5.4999999999999997E-3</v>
      </c>
      <c r="BU212" s="7">
        <v>3.6999999999999998E-2</v>
      </c>
      <c r="BV212" s="7">
        <v>8</v>
      </c>
      <c r="BW212" s="7">
        <v>410</v>
      </c>
      <c r="BX212" s="7">
        <v>0.28000000000000003</v>
      </c>
      <c r="BY212" s="7" t="s">
        <v>93</v>
      </c>
      <c r="BZ212" s="7">
        <v>280</v>
      </c>
      <c r="CA212" s="7" t="s">
        <v>93</v>
      </c>
      <c r="CB212" s="7">
        <v>4.5</v>
      </c>
      <c r="CC212" s="7" t="s">
        <v>93</v>
      </c>
      <c r="CD212" s="7">
        <v>0.05</v>
      </c>
      <c r="CE212" s="7">
        <v>7.2999999999999995E-2</v>
      </c>
      <c r="CF212" s="7">
        <v>0.82</v>
      </c>
      <c r="CG212" s="7">
        <v>1.5</v>
      </c>
      <c r="CH212" s="7">
        <v>0.98</v>
      </c>
      <c r="CI212" s="7">
        <v>-15.6783745553497</v>
      </c>
      <c r="CJ212" s="7">
        <v>-113.137588409342</v>
      </c>
      <c r="CK212" s="7">
        <v>7.23601123557662</v>
      </c>
      <c r="CL212" s="7" t="s">
        <v>94</v>
      </c>
      <c r="CM212" s="7">
        <v>7876.0841206116402</v>
      </c>
      <c r="CN212" s="7">
        <v>2.9612940417443501E-8</v>
      </c>
      <c r="CO212" s="7">
        <v>3446</v>
      </c>
      <c r="CP212" s="7">
        <v>32.606607443124503</v>
      </c>
      <c r="CQ212" s="7">
        <v>15.38</v>
      </c>
      <c r="CR212" s="7">
        <v>7.2368075829337899</v>
      </c>
    </row>
    <row r="213" spans="1:96" ht="15.6" x14ac:dyDescent="0.3">
      <c r="A213" s="4" t="s">
        <v>118</v>
      </c>
      <c r="B213" s="5">
        <v>44670</v>
      </c>
      <c r="C213" s="6" t="s">
        <v>104</v>
      </c>
      <c r="D213" s="5" t="s">
        <v>102</v>
      </c>
      <c r="E213" s="5" t="s">
        <v>109</v>
      </c>
      <c r="F213" s="7">
        <v>29.28</v>
      </c>
      <c r="G213" s="7">
        <v>4.29</v>
      </c>
      <c r="H213" s="7">
        <v>41.3</v>
      </c>
      <c r="I213" s="7">
        <v>16.55</v>
      </c>
      <c r="J213" s="7">
        <v>0.69</v>
      </c>
      <c r="K213" s="7">
        <v>13.21</v>
      </c>
      <c r="L213" s="7">
        <v>230.66499999999999</v>
      </c>
      <c r="M213" s="7">
        <v>2.37</v>
      </c>
      <c r="N213" s="7">
        <v>2.7E-2</v>
      </c>
      <c r="O213" s="7">
        <v>5.7000000000000002E-2</v>
      </c>
      <c r="P213" s="7">
        <v>1.2E-2</v>
      </c>
      <c r="Q213" s="7" t="s">
        <v>93</v>
      </c>
      <c r="R213" s="7">
        <v>1.6E-2</v>
      </c>
      <c r="S213" s="7">
        <v>4.4000000000000002E-4</v>
      </c>
      <c r="T213" s="7">
        <v>0.94</v>
      </c>
      <c r="U213" s="7">
        <v>6.2E-2</v>
      </c>
      <c r="V213" s="7">
        <v>21</v>
      </c>
      <c r="W213" s="7">
        <v>780</v>
      </c>
      <c r="X213" s="7">
        <v>2.5999999999999999E-2</v>
      </c>
      <c r="Y213" s="7">
        <v>0.34</v>
      </c>
      <c r="Z213" s="7">
        <v>767.85599999999999</v>
      </c>
      <c r="AA213" s="7">
        <v>2.1999999999999999E-2</v>
      </c>
      <c r="AB213" s="7">
        <v>1000</v>
      </c>
      <c r="AC213" s="7">
        <v>0.62</v>
      </c>
      <c r="AD213" s="7">
        <v>2.5</v>
      </c>
      <c r="AE213" s="7">
        <v>5.6</v>
      </c>
      <c r="AF213" s="7">
        <v>3.2000000000000001E-2</v>
      </c>
      <c r="AG213" s="7">
        <v>0.43</v>
      </c>
      <c r="AH213" s="7">
        <v>14</v>
      </c>
      <c r="AI213" s="7" t="s">
        <v>93</v>
      </c>
      <c r="AJ213" s="7" t="s">
        <v>93</v>
      </c>
      <c r="AK213" s="7">
        <v>0.3</v>
      </c>
      <c r="AL213" s="7">
        <v>4.1000000000000002E-2</v>
      </c>
      <c r="AM213" s="7">
        <v>2.9</v>
      </c>
      <c r="AN213" s="7">
        <v>7.4999999999999997E-3</v>
      </c>
      <c r="AO213" s="7">
        <v>0.11</v>
      </c>
      <c r="AP213" s="7">
        <v>0.38</v>
      </c>
      <c r="AQ213" s="7">
        <v>0.28000000000000003</v>
      </c>
      <c r="AR213" s="7">
        <v>2.1000000000000001E-2</v>
      </c>
      <c r="AS213" s="7">
        <v>4.1999999999999997E-3</v>
      </c>
      <c r="AT213" s="7">
        <v>3.7999999999999999E-2</v>
      </c>
      <c r="AU213" s="7">
        <v>6.0999999999999999E-2</v>
      </c>
      <c r="AV213" s="7">
        <v>0.77</v>
      </c>
      <c r="AW213" s="7">
        <v>4.2999999999999997E-2</v>
      </c>
      <c r="AX213" s="7" t="s">
        <v>93</v>
      </c>
      <c r="AY213" s="7">
        <v>3.6</v>
      </c>
      <c r="AZ213" s="7" t="s">
        <v>93</v>
      </c>
      <c r="BA213" s="7">
        <v>7.5</v>
      </c>
      <c r="BB213" s="7">
        <v>5.5E-2</v>
      </c>
      <c r="BC213" s="7">
        <v>2.9000000000000001E-2</v>
      </c>
      <c r="BD213" s="7">
        <v>4.3E-3</v>
      </c>
      <c r="BE213" s="7">
        <v>2500</v>
      </c>
      <c r="BF213" s="7">
        <v>320</v>
      </c>
      <c r="BG213" s="7" t="s">
        <v>93</v>
      </c>
      <c r="BH213" s="7">
        <v>2.5999999999999999E-2</v>
      </c>
      <c r="BI213" s="7" t="s">
        <v>93</v>
      </c>
      <c r="BJ213" s="7">
        <v>2.9000000000000001E-2</v>
      </c>
      <c r="BK213" s="7">
        <v>0.14000000000000001</v>
      </c>
      <c r="BL213" s="7">
        <v>700</v>
      </c>
      <c r="BM213" s="7" t="s">
        <v>93</v>
      </c>
      <c r="BN213" s="7">
        <v>8.5000000000000006E-3</v>
      </c>
      <c r="BO213" s="7">
        <v>9.9000000000000008E-3</v>
      </c>
      <c r="BP213" s="7">
        <v>4.2000000000000003E-2</v>
      </c>
      <c r="BQ213" s="7">
        <v>4.9000000000000004</v>
      </c>
      <c r="BR213" s="7">
        <v>2300</v>
      </c>
      <c r="BS213" s="7" t="s">
        <v>93</v>
      </c>
      <c r="BT213" s="7">
        <v>4.7000000000000002E-3</v>
      </c>
      <c r="BU213" s="7">
        <v>7.2999999999999995E-2</v>
      </c>
      <c r="BV213" s="7">
        <v>8</v>
      </c>
      <c r="BW213" s="7">
        <v>440</v>
      </c>
      <c r="BX213" s="7">
        <v>0.28000000000000003</v>
      </c>
      <c r="BY213" s="7" t="s">
        <v>93</v>
      </c>
      <c r="BZ213" s="7">
        <v>270</v>
      </c>
      <c r="CA213" s="7">
        <v>2.3E-3</v>
      </c>
      <c r="CB213" s="7">
        <v>5.2</v>
      </c>
      <c r="CC213" s="7" t="s">
        <v>93</v>
      </c>
      <c r="CD213" s="7">
        <v>4.1000000000000002E-2</v>
      </c>
      <c r="CE213" s="7">
        <v>7.3999999999999996E-2</v>
      </c>
      <c r="CF213" s="7">
        <v>0.81</v>
      </c>
      <c r="CG213" s="7">
        <v>1.8</v>
      </c>
      <c r="CH213" s="7">
        <v>1</v>
      </c>
      <c r="CI213" s="7">
        <v>-16.241686340596001</v>
      </c>
      <c r="CJ213" s="7">
        <v>-118.51146252754199</v>
      </c>
      <c r="CK213" s="7">
        <v>5.9278181930357299</v>
      </c>
      <c r="CL213" s="7" t="s">
        <v>94</v>
      </c>
      <c r="CM213" s="7">
        <v>6424.0103404039701</v>
      </c>
      <c r="CN213" s="7">
        <v>2.42592370279869E-8</v>
      </c>
      <c r="CO213" s="7">
        <v>2823</v>
      </c>
      <c r="CP213" s="7">
        <v>28.514881021457999</v>
      </c>
      <c r="CQ213" s="7">
        <v>13.45</v>
      </c>
      <c r="CR213" s="7">
        <v>5.9284700541561497</v>
      </c>
    </row>
    <row r="214" spans="1:96" ht="15.6" x14ac:dyDescent="0.3">
      <c r="A214" s="4" t="s">
        <v>118</v>
      </c>
      <c r="B214" s="5">
        <v>44672</v>
      </c>
      <c r="C214" s="6" t="s">
        <v>104</v>
      </c>
      <c r="D214" s="5" t="s">
        <v>102</v>
      </c>
      <c r="E214" s="5" t="s">
        <v>109</v>
      </c>
      <c r="F214" s="7">
        <v>25.76</v>
      </c>
      <c r="G214" s="7">
        <v>4.29</v>
      </c>
      <c r="H214" s="7">
        <v>26.3</v>
      </c>
      <c r="I214" s="7">
        <v>9.83</v>
      </c>
      <c r="J214" s="7">
        <v>0.44</v>
      </c>
      <c r="K214" s="7">
        <v>9.73</v>
      </c>
      <c r="L214" s="7">
        <v>183.68</v>
      </c>
      <c r="M214" s="7">
        <v>0.8</v>
      </c>
      <c r="N214" s="7">
        <v>1.4999999999999999E-2</v>
      </c>
      <c r="O214" s="7">
        <v>3.6999999999999998E-2</v>
      </c>
      <c r="P214" s="7">
        <v>5.7999999999999996E-3</v>
      </c>
      <c r="Q214" s="7" t="s">
        <v>93</v>
      </c>
      <c r="R214" s="7">
        <v>7.0000000000000001E-3</v>
      </c>
      <c r="S214" s="7">
        <v>3.6999999999999999E-4</v>
      </c>
      <c r="T214" s="7">
        <v>0.86</v>
      </c>
      <c r="U214" s="7">
        <v>6.8000000000000005E-2</v>
      </c>
      <c r="V214" s="7">
        <v>24</v>
      </c>
      <c r="W214" s="7">
        <v>560</v>
      </c>
      <c r="X214" s="7">
        <v>1.6E-2</v>
      </c>
      <c r="Y214" s="7">
        <v>0.17</v>
      </c>
      <c r="Z214" s="7">
        <v>638.82399999999996</v>
      </c>
      <c r="AA214" s="7">
        <v>1.4E-2</v>
      </c>
      <c r="AB214" s="7">
        <v>640</v>
      </c>
      <c r="AC214" s="7">
        <v>0.24</v>
      </c>
      <c r="AD214" s="7">
        <v>2.4</v>
      </c>
      <c r="AE214" s="7">
        <v>3.8</v>
      </c>
      <c r="AF214" s="7">
        <v>1.6E-2</v>
      </c>
      <c r="AG214" s="7">
        <v>0.35</v>
      </c>
      <c r="AH214" s="7">
        <v>12</v>
      </c>
      <c r="AI214" s="7" t="s">
        <v>93</v>
      </c>
      <c r="AJ214" s="7" t="s">
        <v>93</v>
      </c>
      <c r="AK214" s="7">
        <v>0.12</v>
      </c>
      <c r="AL214" s="7">
        <v>1.7000000000000001E-2</v>
      </c>
      <c r="AM214" s="7">
        <v>1.6</v>
      </c>
      <c r="AN214" s="7">
        <v>3.5000000000000001E-3</v>
      </c>
      <c r="AO214" s="7">
        <v>7.1999999999999995E-2</v>
      </c>
      <c r="AP214" s="7">
        <v>0.28000000000000003</v>
      </c>
      <c r="AQ214" s="7">
        <v>0.13</v>
      </c>
      <c r="AR214" s="7">
        <v>1.4999999999999999E-2</v>
      </c>
      <c r="AS214" s="7">
        <v>2.2000000000000001E-3</v>
      </c>
      <c r="AT214" s="7">
        <v>2.3E-2</v>
      </c>
      <c r="AU214" s="7">
        <v>2.7E-2</v>
      </c>
      <c r="AV214" s="7">
        <v>0.44</v>
      </c>
      <c r="AW214" s="7">
        <v>0.02</v>
      </c>
      <c r="AX214" s="7" t="s">
        <v>93</v>
      </c>
      <c r="AY214" s="7">
        <v>4.0999999999999996</v>
      </c>
      <c r="AZ214" s="7" t="s">
        <v>93</v>
      </c>
      <c r="BA214" s="7">
        <v>8.4</v>
      </c>
      <c r="BB214" s="7">
        <v>2.1999999999999999E-2</v>
      </c>
      <c r="BC214" s="7">
        <v>3.4000000000000002E-2</v>
      </c>
      <c r="BD214" s="7">
        <v>2.2000000000000001E-3</v>
      </c>
      <c r="BE214" s="7">
        <v>1600</v>
      </c>
      <c r="BF214" s="7">
        <v>220</v>
      </c>
      <c r="BG214" s="7" t="s">
        <v>93</v>
      </c>
      <c r="BH214" s="7">
        <v>1.7000000000000001E-2</v>
      </c>
      <c r="BI214" s="7" t="s">
        <v>93</v>
      </c>
      <c r="BJ214" s="7">
        <v>1.2999999999999999E-2</v>
      </c>
      <c r="BK214" s="7">
        <v>0.12</v>
      </c>
      <c r="BL214" s="7">
        <v>820</v>
      </c>
      <c r="BM214" s="7" t="s">
        <v>93</v>
      </c>
      <c r="BN214" s="7">
        <v>4.5999999999999999E-3</v>
      </c>
      <c r="BO214" s="7">
        <v>4.1999999999999997E-3</v>
      </c>
      <c r="BP214" s="7">
        <v>2.7E-2</v>
      </c>
      <c r="BQ214" s="7">
        <v>3.1</v>
      </c>
      <c r="BR214" s="7">
        <v>1000</v>
      </c>
      <c r="BS214" s="7" t="s">
        <v>93</v>
      </c>
      <c r="BT214" s="7">
        <v>3.7000000000000002E-3</v>
      </c>
      <c r="BU214" s="7">
        <v>4.8000000000000001E-2</v>
      </c>
      <c r="BV214" s="7">
        <v>4</v>
      </c>
      <c r="BW214" s="7">
        <v>290</v>
      </c>
      <c r="BX214" s="7">
        <v>0.11</v>
      </c>
      <c r="BY214" s="7" t="s">
        <v>93</v>
      </c>
      <c r="BZ214" s="7">
        <v>170</v>
      </c>
      <c r="CA214" s="7">
        <v>2.8999999999999998E-3</v>
      </c>
      <c r="CB214" s="7">
        <v>3.2</v>
      </c>
      <c r="CC214" s="7" t="s">
        <v>93</v>
      </c>
      <c r="CD214" s="7">
        <v>2.8000000000000001E-2</v>
      </c>
      <c r="CE214" s="7">
        <v>2.9000000000000001E-2</v>
      </c>
      <c r="CF214" s="7">
        <v>0.61</v>
      </c>
      <c r="CG214" s="7">
        <v>0.96</v>
      </c>
      <c r="CH214" s="7">
        <v>0.63</v>
      </c>
      <c r="CI214" s="7">
        <v>-16.7757768439518</v>
      </c>
      <c r="CJ214" s="7">
        <v>-123.749829806402</v>
      </c>
      <c r="CK214" s="7">
        <v>2.3875058706785399</v>
      </c>
      <c r="CL214" s="7" t="s">
        <v>94</v>
      </c>
      <c r="CM214" s="7">
        <v>2591.46691755344</v>
      </c>
      <c r="CN214" s="7">
        <v>9.7707235213677493E-9</v>
      </c>
      <c r="CO214" s="7">
        <v>1137</v>
      </c>
      <c r="CP214" s="7">
        <v>15.5188794852842</v>
      </c>
      <c r="CQ214" s="7">
        <v>7.32</v>
      </c>
      <c r="CR214" s="7">
        <v>2.38776849152516</v>
      </c>
    </row>
    <row r="215" spans="1:96" ht="15.6" x14ac:dyDescent="0.3">
      <c r="A215" s="4" t="s">
        <v>118</v>
      </c>
      <c r="B215" s="5">
        <v>44677</v>
      </c>
      <c r="C215" s="6" t="s">
        <v>104</v>
      </c>
      <c r="D215" s="5" t="s">
        <v>102</v>
      </c>
      <c r="E215" s="5" t="s">
        <v>109</v>
      </c>
      <c r="F215" s="7">
        <v>25.8</v>
      </c>
      <c r="G215" s="7">
        <v>4.3600000000000003</v>
      </c>
      <c r="H215" s="7">
        <v>28.1</v>
      </c>
      <c r="I215" s="7">
        <v>9.36</v>
      </c>
      <c r="J215" s="7">
        <v>0.5</v>
      </c>
      <c r="K215" s="7">
        <v>5.39</v>
      </c>
      <c r="L215" s="7" t="s">
        <v>94</v>
      </c>
      <c r="M215" s="7">
        <v>1.1299999999999999</v>
      </c>
      <c r="N215" s="7">
        <v>1.4E-2</v>
      </c>
      <c r="O215" s="7">
        <v>3.4000000000000002E-2</v>
      </c>
      <c r="P215" s="7">
        <v>5.1999999999999998E-3</v>
      </c>
      <c r="Q215" s="7" t="s">
        <v>93</v>
      </c>
      <c r="R215" s="7">
        <v>5.1000000000000004E-3</v>
      </c>
      <c r="S215" s="7">
        <v>3.2000000000000003E-4</v>
      </c>
      <c r="T215" s="7">
        <v>0.86</v>
      </c>
      <c r="U215" s="7">
        <v>6.0999999999999999E-2</v>
      </c>
      <c r="V215" s="7">
        <v>21</v>
      </c>
      <c r="W215" s="7">
        <v>890</v>
      </c>
      <c r="X215" s="7">
        <v>7.9000000000000008E-3</v>
      </c>
      <c r="Y215" s="7">
        <v>0.26</v>
      </c>
      <c r="Z215" s="7" t="s">
        <v>94</v>
      </c>
      <c r="AA215" s="7">
        <v>1.7999999999999999E-2</v>
      </c>
      <c r="AB215" s="7">
        <v>620</v>
      </c>
      <c r="AC215" s="7">
        <v>0.24</v>
      </c>
      <c r="AD215" s="7">
        <v>2.2999999999999998</v>
      </c>
      <c r="AE215" s="7">
        <v>3.3</v>
      </c>
      <c r="AF215" s="7">
        <v>2.5999999999999999E-2</v>
      </c>
      <c r="AG215" s="7">
        <v>0.47</v>
      </c>
      <c r="AH215" s="7">
        <v>9.9</v>
      </c>
      <c r="AI215" s="7" t="s">
        <v>93</v>
      </c>
      <c r="AJ215" s="7" t="s">
        <v>93</v>
      </c>
      <c r="AK215" s="7">
        <v>0.14000000000000001</v>
      </c>
      <c r="AL215" s="7">
        <v>9.4000000000000004E-3</v>
      </c>
      <c r="AM215" s="7">
        <v>1.9</v>
      </c>
      <c r="AN215" s="7">
        <v>3.5000000000000001E-3</v>
      </c>
      <c r="AO215" s="7">
        <v>5.8000000000000003E-2</v>
      </c>
      <c r="AP215" s="7">
        <v>0.44</v>
      </c>
      <c r="AQ215" s="7">
        <v>0.14000000000000001</v>
      </c>
      <c r="AR215" s="7">
        <v>1.7999999999999999E-2</v>
      </c>
      <c r="AS215" s="7">
        <v>2.3E-3</v>
      </c>
      <c r="AT215" s="7">
        <v>4.2000000000000003E-2</v>
      </c>
      <c r="AU215" s="7">
        <v>2.7E-2</v>
      </c>
      <c r="AV215" s="7">
        <v>0.71</v>
      </c>
      <c r="AW215" s="7">
        <v>2.3E-2</v>
      </c>
      <c r="AX215" s="7" t="s">
        <v>93</v>
      </c>
      <c r="AY215" s="7">
        <v>4.8</v>
      </c>
      <c r="AZ215" s="7" t="s">
        <v>93</v>
      </c>
      <c r="BA215" s="7">
        <v>8.9</v>
      </c>
      <c r="BB215" s="7">
        <v>2.4E-2</v>
      </c>
      <c r="BC215" s="7">
        <v>2.5999999999999999E-2</v>
      </c>
      <c r="BD215" s="7">
        <v>2.3E-3</v>
      </c>
      <c r="BE215" s="7">
        <v>2400</v>
      </c>
      <c r="BF215" s="7">
        <v>240</v>
      </c>
      <c r="BG215" s="7" t="s">
        <v>94</v>
      </c>
      <c r="BH215" s="7">
        <v>0.02</v>
      </c>
      <c r="BI215" s="7" t="s">
        <v>93</v>
      </c>
      <c r="BJ215" s="7">
        <v>1.4999999999999999E-2</v>
      </c>
      <c r="BK215" s="7">
        <v>0.15</v>
      </c>
      <c r="BL215" s="7">
        <v>1100</v>
      </c>
      <c r="BM215" s="7" t="s">
        <v>93</v>
      </c>
      <c r="BN215" s="7">
        <v>4.1000000000000003E-3</v>
      </c>
      <c r="BO215" s="7">
        <v>4.4999999999999997E-3</v>
      </c>
      <c r="BP215" s="7">
        <v>3.1E-2</v>
      </c>
      <c r="BQ215" s="7">
        <v>2.4</v>
      </c>
      <c r="BR215" s="7">
        <v>960</v>
      </c>
      <c r="BS215" s="7">
        <v>1.6999999999999999E-3</v>
      </c>
      <c r="BT215" s="7">
        <v>4.1000000000000003E-3</v>
      </c>
      <c r="BU215" s="7">
        <v>1.4999999999999999E-2</v>
      </c>
      <c r="BV215" s="7">
        <v>4.0999999999999996</v>
      </c>
      <c r="BW215" s="7">
        <v>540</v>
      </c>
      <c r="BX215" s="7">
        <v>9.8000000000000004E-2</v>
      </c>
      <c r="BY215" s="7" t="s">
        <v>93</v>
      </c>
      <c r="BZ215" s="7">
        <v>210</v>
      </c>
      <c r="CA215" s="7">
        <v>5.4999999999999997E-3</v>
      </c>
      <c r="CB215" s="7">
        <v>3</v>
      </c>
      <c r="CC215" s="7" t="s">
        <v>93</v>
      </c>
      <c r="CD215" s="7">
        <v>2.7E-2</v>
      </c>
      <c r="CE215" s="7">
        <v>3.1E-2</v>
      </c>
      <c r="CF215" s="7">
        <v>0.61</v>
      </c>
      <c r="CG215" s="7">
        <v>0.56999999999999995</v>
      </c>
      <c r="CH215" s="7">
        <v>0.76</v>
      </c>
      <c r="CI215" s="7">
        <v>-14.7670933057694</v>
      </c>
      <c r="CJ215" s="7">
        <v>-107.594310041112</v>
      </c>
      <c r="CK215" s="7">
        <v>2.6415852113576102</v>
      </c>
      <c r="CL215" s="7" t="s">
        <v>94</v>
      </c>
      <c r="CM215" s="7">
        <v>2867.2518753581599</v>
      </c>
      <c r="CN215" s="7">
        <v>1.0810527871486901E-8</v>
      </c>
      <c r="CO215" s="7">
        <v>1258</v>
      </c>
      <c r="CP215" s="7">
        <v>84.781419483130506</v>
      </c>
      <c r="CQ215" s="7">
        <v>39.99</v>
      </c>
      <c r="CR215" s="7">
        <v>2.64187578042098</v>
      </c>
    </row>
    <row r="216" spans="1:96" ht="15.6" x14ac:dyDescent="0.3">
      <c r="A216" s="4" t="s">
        <v>118</v>
      </c>
      <c r="B216" s="5">
        <v>44680</v>
      </c>
      <c r="C216" s="6" t="s">
        <v>104</v>
      </c>
      <c r="D216" s="5" t="s">
        <v>102</v>
      </c>
      <c r="E216" s="5" t="s">
        <v>109</v>
      </c>
      <c r="F216" s="7">
        <v>29.11</v>
      </c>
      <c r="G216" s="7">
        <v>4.3600000000000003</v>
      </c>
      <c r="H216" s="7">
        <v>34</v>
      </c>
      <c r="I216" s="7">
        <v>18.059999999999999</v>
      </c>
      <c r="J216" s="7">
        <v>0.6</v>
      </c>
      <c r="K216" s="7">
        <v>8.8699999999999992</v>
      </c>
      <c r="L216" s="7">
        <v>464.61599999999999</v>
      </c>
      <c r="M216" s="7">
        <v>1.37</v>
      </c>
      <c r="N216" s="7">
        <v>1.7000000000000001E-2</v>
      </c>
      <c r="O216" s="7">
        <v>5.6000000000000001E-2</v>
      </c>
      <c r="P216" s="7">
        <v>6.6E-3</v>
      </c>
      <c r="Q216" s="7" t="s">
        <v>93</v>
      </c>
      <c r="R216" s="7">
        <v>6.7000000000000002E-3</v>
      </c>
      <c r="S216" s="7">
        <v>4.2000000000000002E-4</v>
      </c>
      <c r="T216" s="7">
        <v>1</v>
      </c>
      <c r="U216" s="7">
        <v>7.0999999999999994E-2</v>
      </c>
      <c r="V216" s="7">
        <v>20</v>
      </c>
      <c r="W216" s="7">
        <v>1200</v>
      </c>
      <c r="X216" s="7">
        <v>1.2999999999999999E-2</v>
      </c>
      <c r="Y216" s="7">
        <v>0.3</v>
      </c>
      <c r="Z216" s="7">
        <v>678.42899999999997</v>
      </c>
      <c r="AA216" s="7">
        <v>2.5000000000000001E-2</v>
      </c>
      <c r="AB216" s="7">
        <v>810</v>
      </c>
      <c r="AC216" s="7">
        <v>0.28999999999999998</v>
      </c>
      <c r="AD216" s="7">
        <v>2.6</v>
      </c>
      <c r="AE216" s="7">
        <v>4.5</v>
      </c>
      <c r="AF216" s="7">
        <v>2.9000000000000001E-2</v>
      </c>
      <c r="AG216" s="7">
        <v>0.61</v>
      </c>
      <c r="AH216" s="7">
        <v>17</v>
      </c>
      <c r="AI216" s="7" t="s">
        <v>93</v>
      </c>
      <c r="AJ216" s="7" t="s">
        <v>93</v>
      </c>
      <c r="AK216" s="7">
        <v>0.17</v>
      </c>
      <c r="AL216" s="7">
        <v>2.7E-2</v>
      </c>
      <c r="AM216" s="7">
        <v>2.2000000000000002</v>
      </c>
      <c r="AN216" s="7">
        <v>3.7000000000000002E-3</v>
      </c>
      <c r="AO216" s="7">
        <v>7.8E-2</v>
      </c>
      <c r="AP216" s="7">
        <v>0.61</v>
      </c>
      <c r="AQ216" s="7">
        <v>0.17</v>
      </c>
      <c r="AR216" s="7">
        <v>2.1000000000000001E-2</v>
      </c>
      <c r="AS216" s="7">
        <v>2.5999999999999999E-3</v>
      </c>
      <c r="AT216" s="7">
        <v>0.05</v>
      </c>
      <c r="AU216" s="7">
        <v>3.2000000000000001E-2</v>
      </c>
      <c r="AV216" s="7">
        <v>0.86</v>
      </c>
      <c r="AW216" s="7">
        <v>2.5999999999999999E-2</v>
      </c>
      <c r="AX216" s="7" t="s">
        <v>93</v>
      </c>
      <c r="AY216" s="7">
        <v>6.4</v>
      </c>
      <c r="AZ216" s="7" t="s">
        <v>93</v>
      </c>
      <c r="BA216" s="7">
        <v>6.5</v>
      </c>
      <c r="BB216" s="7">
        <v>2.7E-2</v>
      </c>
      <c r="BC216" s="7">
        <v>0.03</v>
      </c>
      <c r="BD216" s="7">
        <v>2.5000000000000001E-3</v>
      </c>
      <c r="BE216" s="7">
        <v>3200</v>
      </c>
      <c r="BF216" s="7">
        <v>290</v>
      </c>
      <c r="BG216" s="7" t="s">
        <v>93</v>
      </c>
      <c r="BH216" s="7">
        <v>2.1000000000000001E-2</v>
      </c>
      <c r="BI216" s="7" t="s">
        <v>93</v>
      </c>
      <c r="BJ216" s="7">
        <v>1.6E-2</v>
      </c>
      <c r="BK216" s="7">
        <v>0.2</v>
      </c>
      <c r="BL216" s="7">
        <v>1500</v>
      </c>
      <c r="BM216" s="7" t="s">
        <v>93</v>
      </c>
      <c r="BN216" s="7">
        <v>4.7000000000000002E-3</v>
      </c>
      <c r="BO216" s="7">
        <v>5.4000000000000003E-3</v>
      </c>
      <c r="BP216" s="7">
        <v>3.6999999999999998E-2</v>
      </c>
      <c r="BQ216" s="7">
        <v>3.2</v>
      </c>
      <c r="BR216" s="7">
        <v>1600</v>
      </c>
      <c r="BS216" s="7">
        <v>1.1999999999999999E-3</v>
      </c>
      <c r="BT216" s="7">
        <v>5.3E-3</v>
      </c>
      <c r="BU216" s="7">
        <v>1.2999999999999999E-2</v>
      </c>
      <c r="BV216" s="7">
        <v>5.2</v>
      </c>
      <c r="BW216" s="7">
        <v>690</v>
      </c>
      <c r="BX216" s="7">
        <v>0.12</v>
      </c>
      <c r="BY216" s="7" t="s">
        <v>93</v>
      </c>
      <c r="BZ216" s="7">
        <v>240</v>
      </c>
      <c r="CA216" s="7">
        <v>6.8999999999999999E-3</v>
      </c>
      <c r="CB216" s="7">
        <v>3.5</v>
      </c>
      <c r="CC216" s="7" t="s">
        <v>93</v>
      </c>
      <c r="CD216" s="7">
        <v>3.6999999999999998E-2</v>
      </c>
      <c r="CE216" s="7">
        <v>3.6999999999999998E-2</v>
      </c>
      <c r="CF216" s="7">
        <v>0.76</v>
      </c>
      <c r="CG216" s="7">
        <v>0.77</v>
      </c>
      <c r="CH216" s="7">
        <v>0.89</v>
      </c>
      <c r="CI216" s="7">
        <v>-14.4826973777208</v>
      </c>
      <c r="CJ216" s="7">
        <v>-104.30923955602501</v>
      </c>
      <c r="CK216" s="7">
        <v>3.9896756603871402</v>
      </c>
      <c r="CL216" s="7" t="s">
        <v>94</v>
      </c>
      <c r="CM216" s="7">
        <v>4327.0682322790699</v>
      </c>
      <c r="CN216" s="7">
        <v>1.6327506324185301E-8</v>
      </c>
      <c r="CO216" s="7">
        <v>1900</v>
      </c>
      <c r="CP216" s="7">
        <v>72.697046113441999</v>
      </c>
      <c r="CQ216" s="7">
        <v>34.29</v>
      </c>
      <c r="CR216" s="7">
        <v>3.9901144537359801</v>
      </c>
    </row>
    <row r="217" spans="1:96" ht="15.6" x14ac:dyDescent="0.3">
      <c r="A217" s="4" t="s">
        <v>118</v>
      </c>
      <c r="B217" s="5">
        <v>44684</v>
      </c>
      <c r="C217" s="6" t="s">
        <v>104</v>
      </c>
      <c r="D217" s="5" t="s">
        <v>102</v>
      </c>
      <c r="E217" s="5" t="s">
        <v>109</v>
      </c>
      <c r="F217" s="7">
        <v>24.49</v>
      </c>
      <c r="G217" s="7">
        <v>4.3899999999999997</v>
      </c>
      <c r="H217" s="7">
        <v>25.1</v>
      </c>
      <c r="I217" s="7">
        <v>11.01</v>
      </c>
      <c r="J217" s="7">
        <v>0.48</v>
      </c>
      <c r="K217" s="7">
        <v>8.99</v>
      </c>
      <c r="L217" s="7">
        <v>379.27499999999998</v>
      </c>
      <c r="M217" s="7">
        <v>1.48</v>
      </c>
      <c r="N217" s="7">
        <v>1.2999999999999999E-2</v>
      </c>
      <c r="O217" s="7">
        <v>0.05</v>
      </c>
      <c r="P217" s="7">
        <v>4.5999999999999999E-3</v>
      </c>
      <c r="Q217" s="7" t="s">
        <v>93</v>
      </c>
      <c r="R217" s="7">
        <v>4.8999999999999998E-3</v>
      </c>
      <c r="S217" s="7">
        <v>3.8000000000000002E-4</v>
      </c>
      <c r="T217" s="7">
        <v>0.82</v>
      </c>
      <c r="U217" s="7">
        <v>5.6000000000000001E-2</v>
      </c>
      <c r="V217" s="7">
        <v>11</v>
      </c>
      <c r="W217" s="7">
        <v>910</v>
      </c>
      <c r="X217" s="7">
        <v>9.1999999999999998E-3</v>
      </c>
      <c r="Y217" s="7">
        <v>0.22</v>
      </c>
      <c r="Z217" s="7">
        <v>571.61900000000003</v>
      </c>
      <c r="AA217" s="7">
        <v>2.5000000000000001E-2</v>
      </c>
      <c r="AB217" s="7">
        <v>580</v>
      </c>
      <c r="AC217" s="7">
        <v>0.2</v>
      </c>
      <c r="AD217" s="7">
        <v>2</v>
      </c>
      <c r="AE217" s="7">
        <v>3.2</v>
      </c>
      <c r="AF217" s="7">
        <v>2.3E-2</v>
      </c>
      <c r="AG217" s="7">
        <v>0.43</v>
      </c>
      <c r="AH217" s="7">
        <v>9.8000000000000007</v>
      </c>
      <c r="AI217" s="7" t="s">
        <v>93</v>
      </c>
      <c r="AJ217" s="7" t="s">
        <v>93</v>
      </c>
      <c r="AK217" s="7">
        <v>0.12</v>
      </c>
      <c r="AL217" s="7">
        <v>1.7999999999999999E-2</v>
      </c>
      <c r="AM217" s="7">
        <v>1.4</v>
      </c>
      <c r="AN217" s="7">
        <v>2.8E-3</v>
      </c>
      <c r="AO217" s="7">
        <v>7.6999999999999999E-2</v>
      </c>
      <c r="AP217" s="7">
        <v>0.44</v>
      </c>
      <c r="AQ217" s="7">
        <v>0.12</v>
      </c>
      <c r="AR217" s="7">
        <v>1.6E-2</v>
      </c>
      <c r="AS217" s="7">
        <v>2E-3</v>
      </c>
      <c r="AT217" s="7">
        <v>3.5000000000000003E-2</v>
      </c>
      <c r="AU217" s="7">
        <v>2.1999999999999999E-2</v>
      </c>
      <c r="AV217" s="7">
        <v>0.84</v>
      </c>
      <c r="AW217" s="7">
        <v>0.02</v>
      </c>
      <c r="AX217" s="7" t="s">
        <v>93</v>
      </c>
      <c r="AY217" s="7">
        <v>4.9000000000000004</v>
      </c>
      <c r="AZ217" s="7" t="s">
        <v>93</v>
      </c>
      <c r="BA217" s="7">
        <v>4.0999999999999996</v>
      </c>
      <c r="BB217" s="7">
        <v>1.7999999999999999E-2</v>
      </c>
      <c r="BC217" s="7">
        <v>2.9000000000000001E-2</v>
      </c>
      <c r="BD217" s="7">
        <v>2E-3</v>
      </c>
      <c r="BE217" s="7">
        <v>2300</v>
      </c>
      <c r="BF217" s="7">
        <v>200</v>
      </c>
      <c r="BG217" s="7" t="s">
        <v>93</v>
      </c>
      <c r="BH217" s="7">
        <v>1.7000000000000001E-2</v>
      </c>
      <c r="BI217" s="7" t="s">
        <v>93</v>
      </c>
      <c r="BJ217" s="7">
        <v>1.2999999999999999E-2</v>
      </c>
      <c r="BK217" s="7">
        <v>0.15</v>
      </c>
      <c r="BL217" s="7">
        <v>1200</v>
      </c>
      <c r="BM217" s="7" t="s">
        <v>93</v>
      </c>
      <c r="BN217" s="7">
        <v>4.3E-3</v>
      </c>
      <c r="BO217" s="7">
        <v>4.0000000000000001E-3</v>
      </c>
      <c r="BP217" s="7">
        <v>2.7E-2</v>
      </c>
      <c r="BQ217" s="7">
        <v>2.5</v>
      </c>
      <c r="BR217" s="7">
        <v>1100</v>
      </c>
      <c r="BS217" s="7">
        <v>1.2999999999999999E-3</v>
      </c>
      <c r="BT217" s="7">
        <v>4.0000000000000001E-3</v>
      </c>
      <c r="BU217" s="7">
        <v>1.4E-2</v>
      </c>
      <c r="BV217" s="7">
        <v>4.0999999999999996</v>
      </c>
      <c r="BW217" s="7">
        <v>550</v>
      </c>
      <c r="BX217" s="7">
        <v>8.6999999999999994E-2</v>
      </c>
      <c r="BY217" s="7" t="s">
        <v>93</v>
      </c>
      <c r="BZ217" s="7">
        <v>180</v>
      </c>
      <c r="CA217" s="7">
        <v>4.7999999999999996E-3</v>
      </c>
      <c r="CB217" s="7">
        <v>2.7</v>
      </c>
      <c r="CC217" s="7" t="s">
        <v>93</v>
      </c>
      <c r="CD217" s="7">
        <v>2.5000000000000001E-2</v>
      </c>
      <c r="CE217" s="7">
        <v>2.7E-2</v>
      </c>
      <c r="CF217" s="7">
        <v>0.67</v>
      </c>
      <c r="CG217" s="7">
        <v>0.6</v>
      </c>
      <c r="CH217" s="7">
        <v>0.64</v>
      </c>
      <c r="CI217" s="7">
        <v>-13.619948348249901</v>
      </c>
      <c r="CJ217" s="7">
        <v>-98.566853183991498</v>
      </c>
      <c r="CK217" s="7">
        <v>3.0846456067356298</v>
      </c>
      <c r="CL217" s="7" t="s">
        <v>94</v>
      </c>
      <c r="CM217" s="7">
        <v>3546.9184356419701</v>
      </c>
      <c r="CN217" s="7">
        <v>1.2623740415909599E-8</v>
      </c>
      <c r="CO217" s="7">
        <v>1469</v>
      </c>
      <c r="CP217" s="7">
        <v>68.584119036741001</v>
      </c>
      <c r="CQ217" s="7">
        <v>32.35</v>
      </c>
      <c r="CR217" s="7">
        <v>3.0849884908095602</v>
      </c>
    </row>
    <row r="218" spans="1:96" ht="15.6" x14ac:dyDescent="0.3">
      <c r="A218" s="4" t="s">
        <v>118</v>
      </c>
      <c r="B218" s="5">
        <v>44687</v>
      </c>
      <c r="C218" s="6" t="s">
        <v>104</v>
      </c>
      <c r="D218" s="5" t="s">
        <v>102</v>
      </c>
      <c r="E218" s="5" t="s">
        <v>109</v>
      </c>
      <c r="F218" s="7">
        <v>25.28</v>
      </c>
      <c r="G218" s="7">
        <v>4.37</v>
      </c>
      <c r="H218" s="7">
        <v>25.9</v>
      </c>
      <c r="I218" s="7">
        <v>22.24</v>
      </c>
      <c r="J218" s="7">
        <v>0.53</v>
      </c>
      <c r="K218" s="7">
        <v>9.61</v>
      </c>
      <c r="L218" s="7">
        <v>401.28699999999998</v>
      </c>
      <c r="M218" s="7">
        <v>1.96</v>
      </c>
      <c r="N218" s="7">
        <v>1.2E-2</v>
      </c>
      <c r="O218" s="7">
        <v>5.3999999999999999E-2</v>
      </c>
      <c r="P218" s="7">
        <v>4.4999999999999997E-3</v>
      </c>
      <c r="Q218" s="7" t="s">
        <v>93</v>
      </c>
      <c r="R218" s="7">
        <v>5.0000000000000001E-3</v>
      </c>
      <c r="S218" s="7">
        <v>4.4999999999999999E-4</v>
      </c>
      <c r="T218" s="7">
        <v>0.87</v>
      </c>
      <c r="U218" s="7">
        <v>5.5E-2</v>
      </c>
      <c r="V218" s="7">
        <v>10</v>
      </c>
      <c r="W218" s="7">
        <v>960</v>
      </c>
      <c r="X218" s="7">
        <v>8.6999999999999994E-3</v>
      </c>
      <c r="Y218" s="7">
        <v>0.24</v>
      </c>
      <c r="Z218" s="7">
        <v>454.90699999999998</v>
      </c>
      <c r="AA218" s="7">
        <v>2.1999999999999999E-2</v>
      </c>
      <c r="AB218" s="7">
        <v>630</v>
      </c>
      <c r="AC218" s="7">
        <v>0.2</v>
      </c>
      <c r="AD218" s="7">
        <v>2</v>
      </c>
      <c r="AE218" s="7">
        <v>3.4</v>
      </c>
      <c r="AF218" s="7">
        <v>2.3E-2</v>
      </c>
      <c r="AG218" s="7">
        <v>0.44</v>
      </c>
      <c r="AH218" s="7">
        <v>9.9</v>
      </c>
      <c r="AI218" s="7" t="s">
        <v>93</v>
      </c>
      <c r="AJ218" s="7" t="s">
        <v>93</v>
      </c>
      <c r="AK218" s="7">
        <v>0.11</v>
      </c>
      <c r="AL218" s="7">
        <v>1.7000000000000001E-2</v>
      </c>
      <c r="AM218" s="7">
        <v>1.4</v>
      </c>
      <c r="AN218" s="7">
        <v>2.8E-3</v>
      </c>
      <c r="AO218" s="7">
        <v>7.5999999999999998E-2</v>
      </c>
      <c r="AP218" s="7">
        <v>0.46</v>
      </c>
      <c r="AQ218" s="7">
        <v>0.12</v>
      </c>
      <c r="AR218" s="7">
        <v>1.4999999999999999E-2</v>
      </c>
      <c r="AS218" s="7">
        <v>1.8E-3</v>
      </c>
      <c r="AT218" s="7">
        <v>3.1E-2</v>
      </c>
      <c r="AU218" s="7">
        <v>1.9E-2</v>
      </c>
      <c r="AV218" s="7">
        <v>0.88</v>
      </c>
      <c r="AW218" s="7">
        <v>1.9E-2</v>
      </c>
      <c r="AX218" s="7" t="s">
        <v>93</v>
      </c>
      <c r="AY218" s="7">
        <v>4.2</v>
      </c>
      <c r="AZ218" s="7" t="s">
        <v>93</v>
      </c>
      <c r="BA218" s="7">
        <v>4.3</v>
      </c>
      <c r="BB218" s="7">
        <v>2.1000000000000001E-2</v>
      </c>
      <c r="BC218" s="7">
        <v>3.2000000000000001E-2</v>
      </c>
      <c r="BD218" s="7">
        <v>1.9E-3</v>
      </c>
      <c r="BE218" s="7">
        <v>2400</v>
      </c>
      <c r="BF218" s="7">
        <v>220</v>
      </c>
      <c r="BG218" s="7" t="s">
        <v>93</v>
      </c>
      <c r="BH218" s="7">
        <v>1.6E-2</v>
      </c>
      <c r="BI218" s="7" t="s">
        <v>93</v>
      </c>
      <c r="BJ218" s="7">
        <v>1.2E-2</v>
      </c>
      <c r="BK218" s="7">
        <v>0.14000000000000001</v>
      </c>
      <c r="BL218" s="7">
        <v>910</v>
      </c>
      <c r="BM218" s="7" t="s">
        <v>93</v>
      </c>
      <c r="BN218" s="7">
        <v>4.8999999999999998E-3</v>
      </c>
      <c r="BO218" s="7">
        <v>4.1000000000000003E-3</v>
      </c>
      <c r="BP218" s="7">
        <v>2.5000000000000001E-2</v>
      </c>
      <c r="BQ218" s="7">
        <v>2.4</v>
      </c>
      <c r="BR218" s="7">
        <v>1100</v>
      </c>
      <c r="BS218" s="7">
        <v>8.4000000000000003E-4</v>
      </c>
      <c r="BT218" s="7">
        <v>3.8E-3</v>
      </c>
      <c r="BU218" s="7">
        <v>1.7000000000000001E-2</v>
      </c>
      <c r="BV218" s="7">
        <v>4.4000000000000004</v>
      </c>
      <c r="BW218" s="7">
        <v>570</v>
      </c>
      <c r="BX218" s="7">
        <v>8.5999999999999993E-2</v>
      </c>
      <c r="BY218" s="7" t="s">
        <v>93</v>
      </c>
      <c r="BZ218" s="7">
        <v>180</v>
      </c>
      <c r="CA218" s="7">
        <v>3.8E-3</v>
      </c>
      <c r="CB218" s="7">
        <v>2.9</v>
      </c>
      <c r="CC218" s="7" t="s">
        <v>93</v>
      </c>
      <c r="CD218" s="7">
        <v>2.4E-2</v>
      </c>
      <c r="CE218" s="7">
        <v>2.5000000000000001E-2</v>
      </c>
      <c r="CF218" s="7">
        <v>0.66</v>
      </c>
      <c r="CG218" s="7">
        <v>0.54</v>
      </c>
      <c r="CH218" s="7">
        <v>0.66</v>
      </c>
      <c r="CI218" s="7">
        <v>-13.4725156417976</v>
      </c>
      <c r="CJ218" s="7">
        <v>-97.629153469910705</v>
      </c>
      <c r="CK218" s="7" t="s">
        <v>94</v>
      </c>
      <c r="CL218" s="7" t="s">
        <v>94</v>
      </c>
      <c r="CM218" s="7" t="s">
        <v>94</v>
      </c>
      <c r="CN218" s="7">
        <v>9.3496457266913901E-9</v>
      </c>
      <c r="CO218" s="7">
        <v>1088</v>
      </c>
      <c r="CP218" s="7">
        <v>9.1374823198872903</v>
      </c>
      <c r="CQ218" s="7">
        <v>4.3099999999999996</v>
      </c>
      <c r="CR218" s="7">
        <v>2.2848655398235498</v>
      </c>
    </row>
    <row r="219" spans="1:96" ht="15.6" x14ac:dyDescent="0.3">
      <c r="A219" s="4" t="s">
        <v>118</v>
      </c>
      <c r="B219" s="5">
        <v>44690</v>
      </c>
      <c r="C219" s="6" t="s">
        <v>104</v>
      </c>
      <c r="D219" s="5" t="s">
        <v>102</v>
      </c>
      <c r="E219" s="5" t="s">
        <v>109</v>
      </c>
      <c r="F219" s="7">
        <v>27.13</v>
      </c>
      <c r="G219" s="7">
        <v>4.3099999999999996</v>
      </c>
      <c r="H219" s="7">
        <v>29.6</v>
      </c>
      <c r="I219" s="7">
        <v>14.19</v>
      </c>
      <c r="J219" s="7">
        <v>0.61</v>
      </c>
      <c r="K219" s="7">
        <v>8.0299999999999994</v>
      </c>
      <c r="L219" s="7">
        <v>400.96499999999997</v>
      </c>
      <c r="M219" s="7">
        <v>1.86</v>
      </c>
      <c r="N219" s="7">
        <v>1.4E-2</v>
      </c>
      <c r="O219" s="7">
        <v>6.0999999999999999E-2</v>
      </c>
      <c r="P219" s="7">
        <v>5.4000000000000003E-3</v>
      </c>
      <c r="Q219" s="7" t="s">
        <v>93</v>
      </c>
      <c r="R219" s="7">
        <v>5.5999999999999999E-3</v>
      </c>
      <c r="S219" s="7">
        <v>5.6999999999999998E-4</v>
      </c>
      <c r="T219" s="7">
        <v>3.4</v>
      </c>
      <c r="U219" s="7">
        <v>5.6000000000000001E-2</v>
      </c>
      <c r="V219" s="7">
        <v>12</v>
      </c>
      <c r="W219" s="7">
        <v>1200</v>
      </c>
      <c r="X219" s="7">
        <v>1.0999999999999999E-2</v>
      </c>
      <c r="Y219" s="7">
        <v>0.28999999999999998</v>
      </c>
      <c r="Z219" s="7">
        <v>442.66300000000001</v>
      </c>
      <c r="AA219" s="7">
        <v>0.03</v>
      </c>
      <c r="AB219" s="7">
        <v>810</v>
      </c>
      <c r="AC219" s="7">
        <v>0.25</v>
      </c>
      <c r="AD219" s="7">
        <v>2.7</v>
      </c>
      <c r="AE219" s="7">
        <v>3.8</v>
      </c>
      <c r="AF219" s="7">
        <v>2.8000000000000001E-2</v>
      </c>
      <c r="AG219" s="7">
        <v>0.57999999999999996</v>
      </c>
      <c r="AH219" s="7">
        <v>11</v>
      </c>
      <c r="AI219" s="7" t="s">
        <v>93</v>
      </c>
      <c r="AJ219" s="7" t="s">
        <v>93</v>
      </c>
      <c r="AK219" s="7">
        <v>0.14000000000000001</v>
      </c>
      <c r="AL219" s="7">
        <v>2.5000000000000001E-2</v>
      </c>
      <c r="AM219" s="7">
        <v>1.7</v>
      </c>
      <c r="AN219" s="7">
        <v>3.0999999999999999E-3</v>
      </c>
      <c r="AO219" s="7">
        <v>0.13</v>
      </c>
      <c r="AP219" s="7">
        <v>0.59</v>
      </c>
      <c r="AQ219" s="7">
        <v>0.15</v>
      </c>
      <c r="AR219" s="7">
        <v>1.7000000000000001E-2</v>
      </c>
      <c r="AS219" s="7">
        <v>2.0999999999999999E-3</v>
      </c>
      <c r="AT219" s="7">
        <v>3.5000000000000003E-2</v>
      </c>
      <c r="AU219" s="7">
        <v>2.7E-2</v>
      </c>
      <c r="AV219" s="7">
        <v>0.99</v>
      </c>
      <c r="AW219" s="7">
        <v>2.3E-2</v>
      </c>
      <c r="AX219" s="7" t="s">
        <v>93</v>
      </c>
      <c r="AY219" s="7">
        <v>3.6</v>
      </c>
      <c r="AZ219" s="7" t="s">
        <v>93</v>
      </c>
      <c r="BA219" s="7">
        <v>8.4</v>
      </c>
      <c r="BB219" s="7">
        <v>2.1999999999999999E-2</v>
      </c>
      <c r="BC219" s="7">
        <v>3.6999999999999998E-2</v>
      </c>
      <c r="BD219" s="7">
        <v>2.2000000000000001E-3</v>
      </c>
      <c r="BE219" s="7">
        <v>2500</v>
      </c>
      <c r="BF219" s="7">
        <v>260</v>
      </c>
      <c r="BG219" s="7" t="s">
        <v>93</v>
      </c>
      <c r="BH219" s="7">
        <v>1.7000000000000001E-2</v>
      </c>
      <c r="BI219" s="7" t="s">
        <v>93</v>
      </c>
      <c r="BJ219" s="7">
        <v>1.6E-2</v>
      </c>
      <c r="BK219" s="7">
        <v>0.18</v>
      </c>
      <c r="BL219" s="7">
        <v>770</v>
      </c>
      <c r="BM219" s="7" t="s">
        <v>93</v>
      </c>
      <c r="BN219" s="7">
        <v>5.3E-3</v>
      </c>
      <c r="BO219" s="7">
        <v>4.4000000000000003E-3</v>
      </c>
      <c r="BP219" s="7">
        <v>0.03</v>
      </c>
      <c r="BQ219" s="7">
        <v>2.9</v>
      </c>
      <c r="BR219" s="7">
        <v>1200</v>
      </c>
      <c r="BS219" s="7">
        <v>8.8000000000000003E-4</v>
      </c>
      <c r="BT219" s="7">
        <v>4.8999999999999998E-3</v>
      </c>
      <c r="BU219" s="7">
        <v>2.5000000000000001E-2</v>
      </c>
      <c r="BV219" s="7">
        <v>5.6</v>
      </c>
      <c r="BW219" s="7">
        <v>680</v>
      </c>
      <c r="BX219" s="7">
        <v>0.11</v>
      </c>
      <c r="BY219" s="7" t="s">
        <v>93</v>
      </c>
      <c r="BZ219" s="7">
        <v>220</v>
      </c>
      <c r="CA219" s="7">
        <v>7.9000000000000008E-3</v>
      </c>
      <c r="CB219" s="7">
        <v>3.8</v>
      </c>
      <c r="CC219" s="7" t="s">
        <v>93</v>
      </c>
      <c r="CD219" s="7">
        <v>0.03</v>
      </c>
      <c r="CE219" s="7">
        <v>3.3000000000000002E-2</v>
      </c>
      <c r="CF219" s="7">
        <v>0.79</v>
      </c>
      <c r="CG219" s="7">
        <v>0.66</v>
      </c>
      <c r="CH219" s="7">
        <v>0.87</v>
      </c>
      <c r="CI219" s="7">
        <v>-13.046574497098</v>
      </c>
      <c r="CJ219" s="7">
        <v>-95.085355490124996</v>
      </c>
      <c r="CK219" s="7">
        <v>2.3118943252871298</v>
      </c>
      <c r="CL219" s="7" t="s">
        <v>94</v>
      </c>
      <c r="CM219" s="7">
        <v>3595.1764501718399</v>
      </c>
      <c r="CN219" s="7">
        <v>9.4613602436463407E-9</v>
      </c>
      <c r="CO219" s="7">
        <v>1101</v>
      </c>
      <c r="CP219" s="7">
        <v>1.80205567793601</v>
      </c>
      <c r="CQ219" s="7">
        <v>0.85</v>
      </c>
      <c r="CR219" s="7">
        <v>2.3121663229280598</v>
      </c>
    </row>
    <row r="220" spans="1:96" ht="15.6" x14ac:dyDescent="0.3">
      <c r="A220" s="4" t="s">
        <v>118</v>
      </c>
      <c r="B220" s="5">
        <v>44697</v>
      </c>
      <c r="C220" s="6" t="s">
        <v>104</v>
      </c>
      <c r="D220" s="5" t="s">
        <v>102</v>
      </c>
      <c r="E220" s="5" t="s">
        <v>109</v>
      </c>
      <c r="F220" s="7">
        <v>27.43</v>
      </c>
      <c r="G220" s="7">
        <v>4.3</v>
      </c>
      <c r="H220" s="7">
        <v>31.5</v>
      </c>
      <c r="I220" s="7">
        <v>12.42</v>
      </c>
      <c r="J220" s="7">
        <v>0.57999999999999996</v>
      </c>
      <c r="K220" s="7">
        <v>10.72</v>
      </c>
      <c r="L220" s="7">
        <v>312.43799999999999</v>
      </c>
      <c r="M220" s="7">
        <v>1.73</v>
      </c>
      <c r="N220" s="7">
        <v>1.6E-2</v>
      </c>
      <c r="O220" s="7">
        <v>5.8000000000000003E-2</v>
      </c>
      <c r="P220" s="7">
        <v>5.8999999999999999E-3</v>
      </c>
      <c r="Q220" s="7" t="s">
        <v>93</v>
      </c>
      <c r="R220" s="7">
        <v>5.1999999999999998E-3</v>
      </c>
      <c r="S220" s="7">
        <v>3.8999999999999999E-4</v>
      </c>
      <c r="T220" s="7">
        <v>0.88</v>
      </c>
      <c r="U220" s="7">
        <v>4.1000000000000002E-2</v>
      </c>
      <c r="V220" s="7">
        <v>11</v>
      </c>
      <c r="W220" s="7">
        <v>1100</v>
      </c>
      <c r="X220" s="7">
        <v>1.2999999999999999E-2</v>
      </c>
      <c r="Y220" s="7">
        <v>0.31</v>
      </c>
      <c r="Z220" s="7">
        <v>265.81900000000002</v>
      </c>
      <c r="AA220" s="7">
        <v>3.1E-2</v>
      </c>
      <c r="AB220" s="7">
        <v>790</v>
      </c>
      <c r="AC220" s="7">
        <v>0.3</v>
      </c>
      <c r="AD220" s="7">
        <v>2.6</v>
      </c>
      <c r="AE220" s="7">
        <v>3.6</v>
      </c>
      <c r="AF220" s="7">
        <v>3.2000000000000001E-2</v>
      </c>
      <c r="AG220" s="7">
        <v>0.59</v>
      </c>
      <c r="AH220" s="7">
        <v>8.4</v>
      </c>
      <c r="AI220" s="7" t="s">
        <v>93</v>
      </c>
      <c r="AJ220" s="7" t="s">
        <v>93</v>
      </c>
      <c r="AK220" s="7">
        <v>0.16</v>
      </c>
      <c r="AL220" s="7">
        <v>2.9000000000000001E-2</v>
      </c>
      <c r="AM220" s="7">
        <v>1.9</v>
      </c>
      <c r="AN220" s="7">
        <v>3.8999999999999998E-3</v>
      </c>
      <c r="AO220" s="7">
        <v>9.1999999999999998E-2</v>
      </c>
      <c r="AP220" s="7">
        <v>0.55000000000000004</v>
      </c>
      <c r="AQ220" s="7">
        <v>0.17</v>
      </c>
      <c r="AR220" s="7">
        <v>1.7999999999999999E-2</v>
      </c>
      <c r="AS220" s="7">
        <v>2.5999999999999999E-3</v>
      </c>
      <c r="AT220" s="7">
        <v>3.5999999999999997E-2</v>
      </c>
      <c r="AU220" s="7">
        <v>3.2000000000000001E-2</v>
      </c>
      <c r="AV220" s="7">
        <v>0.72</v>
      </c>
      <c r="AW220" s="7">
        <v>2.5000000000000001E-2</v>
      </c>
      <c r="AX220" s="7" t="s">
        <v>93</v>
      </c>
      <c r="AY220" s="7">
        <v>2.2999999999999998</v>
      </c>
      <c r="AZ220" s="7" t="s">
        <v>93</v>
      </c>
      <c r="BA220" s="7">
        <v>7.4</v>
      </c>
      <c r="BB220" s="7">
        <v>2.7E-2</v>
      </c>
      <c r="BC220" s="7">
        <v>2.5999999999999999E-2</v>
      </c>
      <c r="BD220" s="7">
        <v>2.5000000000000001E-3</v>
      </c>
      <c r="BE220" s="7">
        <v>1900</v>
      </c>
      <c r="BF220" s="7">
        <v>270</v>
      </c>
      <c r="BG220" s="7" t="s">
        <v>93</v>
      </c>
      <c r="BH220" s="7">
        <v>1.7000000000000001E-2</v>
      </c>
      <c r="BI220" s="7" t="s">
        <v>93</v>
      </c>
      <c r="BJ220" s="7">
        <v>1.6E-2</v>
      </c>
      <c r="BK220" s="7">
        <v>0.17</v>
      </c>
      <c r="BL220" s="7">
        <v>450</v>
      </c>
      <c r="BM220" s="7" t="s">
        <v>93</v>
      </c>
      <c r="BN220" s="7">
        <v>4.0000000000000001E-3</v>
      </c>
      <c r="BO220" s="7">
        <v>5.4000000000000003E-3</v>
      </c>
      <c r="BP220" s="7">
        <v>3.2000000000000001E-2</v>
      </c>
      <c r="BQ220" s="7">
        <v>2.9</v>
      </c>
      <c r="BR220" s="7">
        <v>1400</v>
      </c>
      <c r="BS220" s="7">
        <v>8.0999999999999996E-4</v>
      </c>
      <c r="BT220" s="7">
        <v>4.8999999999999998E-3</v>
      </c>
      <c r="BU220" s="7">
        <v>2.1999999999999999E-2</v>
      </c>
      <c r="BV220" s="7">
        <v>5.7</v>
      </c>
      <c r="BW220" s="7">
        <v>570</v>
      </c>
      <c r="BX220" s="7">
        <v>0.13</v>
      </c>
      <c r="BY220" s="7" t="s">
        <v>93</v>
      </c>
      <c r="BZ220" s="7">
        <v>230</v>
      </c>
      <c r="CA220" s="7">
        <v>3.0999999999999999E-3</v>
      </c>
      <c r="CB220" s="7">
        <v>3.6</v>
      </c>
      <c r="CC220" s="7" t="s">
        <v>93</v>
      </c>
      <c r="CD220" s="7">
        <v>2.4E-2</v>
      </c>
      <c r="CE220" s="7">
        <v>3.7999999999999999E-2</v>
      </c>
      <c r="CF220" s="7">
        <v>0.75</v>
      </c>
      <c r="CG220" s="7">
        <v>0.78</v>
      </c>
      <c r="CH220" s="7">
        <v>0.89</v>
      </c>
      <c r="CI220" s="7">
        <v>-12.852737336436</v>
      </c>
      <c r="CJ220" s="7">
        <v>-94.345952636354596</v>
      </c>
      <c r="CK220" s="7" t="s">
        <v>94</v>
      </c>
      <c r="CL220" s="7" t="s">
        <v>94</v>
      </c>
      <c r="CM220" s="7" t="s">
        <v>94</v>
      </c>
      <c r="CN220" s="7">
        <v>1.0870681842155E-8</v>
      </c>
      <c r="CO220" s="7">
        <v>1265</v>
      </c>
      <c r="CP220" s="7">
        <v>2.5652792591794902</v>
      </c>
      <c r="CQ220" s="7">
        <v>1.21</v>
      </c>
      <c r="CR220" s="7">
        <v>2.6565762020926398</v>
      </c>
    </row>
    <row r="221" spans="1:96" ht="15.6" x14ac:dyDescent="0.3">
      <c r="A221" s="4" t="s">
        <v>118</v>
      </c>
      <c r="B221" s="5">
        <v>44704</v>
      </c>
      <c r="C221" s="6" t="s">
        <v>104</v>
      </c>
      <c r="D221" s="5" t="s">
        <v>102</v>
      </c>
      <c r="E221" s="5" t="s">
        <v>109</v>
      </c>
      <c r="F221" s="7">
        <v>27.6</v>
      </c>
      <c r="G221" s="7">
        <v>4.29</v>
      </c>
      <c r="H221" s="7">
        <v>36.1</v>
      </c>
      <c r="I221" s="7">
        <v>21.84</v>
      </c>
      <c r="J221" s="7">
        <v>0.63</v>
      </c>
      <c r="K221" s="7">
        <v>12.59</v>
      </c>
      <c r="L221" s="7">
        <v>233.72399999999999</v>
      </c>
      <c r="M221" s="7">
        <v>3.2</v>
      </c>
      <c r="N221" s="7">
        <v>0.02</v>
      </c>
      <c r="O221" s="7">
        <v>6.8000000000000005E-2</v>
      </c>
      <c r="P221" s="7">
        <v>7.7000000000000002E-3</v>
      </c>
      <c r="Q221" s="7" t="s">
        <v>93</v>
      </c>
      <c r="R221" s="7">
        <v>6.6E-3</v>
      </c>
      <c r="S221" s="7">
        <v>4.6000000000000001E-4</v>
      </c>
      <c r="T221" s="7">
        <v>0.8</v>
      </c>
      <c r="U221" s="7">
        <v>3.6999999999999998E-2</v>
      </c>
      <c r="V221" s="7">
        <v>13</v>
      </c>
      <c r="W221" s="7">
        <v>1200</v>
      </c>
      <c r="X221" s="7">
        <v>1.2999999999999999E-2</v>
      </c>
      <c r="Y221" s="7">
        <v>0.37</v>
      </c>
      <c r="Z221" s="7">
        <v>220.77600000000001</v>
      </c>
      <c r="AA221" s="7">
        <v>0.03</v>
      </c>
      <c r="AB221" s="7">
        <v>950</v>
      </c>
      <c r="AC221" s="7">
        <v>0.39</v>
      </c>
      <c r="AD221" s="7">
        <v>2.8</v>
      </c>
      <c r="AE221" s="7">
        <v>4.3</v>
      </c>
      <c r="AF221" s="7">
        <v>0.04</v>
      </c>
      <c r="AG221" s="7">
        <v>0.67</v>
      </c>
      <c r="AH221" s="7">
        <v>11</v>
      </c>
      <c r="AI221" s="7" t="s">
        <v>93</v>
      </c>
      <c r="AJ221" s="7" t="s">
        <v>93</v>
      </c>
      <c r="AK221" s="7">
        <v>0.21</v>
      </c>
      <c r="AL221" s="7">
        <v>3.9E-2</v>
      </c>
      <c r="AM221" s="7">
        <v>2.5</v>
      </c>
      <c r="AN221" s="7">
        <v>4.7000000000000002E-3</v>
      </c>
      <c r="AO221" s="7">
        <v>0.13</v>
      </c>
      <c r="AP221" s="7">
        <v>0.6</v>
      </c>
      <c r="AQ221" s="7">
        <v>0.21</v>
      </c>
      <c r="AR221" s="7">
        <v>2.1999999999999999E-2</v>
      </c>
      <c r="AS221" s="7">
        <v>3.0000000000000001E-3</v>
      </c>
      <c r="AT221" s="7">
        <v>4.2000000000000003E-2</v>
      </c>
      <c r="AU221" s="7">
        <v>0.04</v>
      </c>
      <c r="AV221" s="7">
        <v>0.72</v>
      </c>
      <c r="AW221" s="7">
        <v>3.3000000000000002E-2</v>
      </c>
      <c r="AX221" s="7" t="s">
        <v>93</v>
      </c>
      <c r="AY221" s="7">
        <v>1.9</v>
      </c>
      <c r="AZ221" s="7" t="s">
        <v>93</v>
      </c>
      <c r="BA221" s="7">
        <v>7.7</v>
      </c>
      <c r="BB221" s="7">
        <v>3.4000000000000002E-2</v>
      </c>
      <c r="BC221" s="7">
        <v>2.3E-2</v>
      </c>
      <c r="BD221" s="7">
        <v>3.0999999999999999E-3</v>
      </c>
      <c r="BE221" s="7">
        <v>1600</v>
      </c>
      <c r="BF221" s="7">
        <v>310</v>
      </c>
      <c r="BG221" s="7" t="s">
        <v>93</v>
      </c>
      <c r="BH221" s="7">
        <v>0.02</v>
      </c>
      <c r="BI221" s="7" t="s">
        <v>93</v>
      </c>
      <c r="BJ221" s="7">
        <v>2.1000000000000001E-2</v>
      </c>
      <c r="BK221" s="7">
        <v>0.19</v>
      </c>
      <c r="BL221" s="7">
        <v>340</v>
      </c>
      <c r="BM221" s="7" t="s">
        <v>93</v>
      </c>
      <c r="BN221" s="7">
        <v>4.4999999999999997E-3</v>
      </c>
      <c r="BO221" s="7">
        <v>6.7999999999999996E-3</v>
      </c>
      <c r="BP221" s="7">
        <v>3.6999999999999998E-2</v>
      </c>
      <c r="BQ221" s="7">
        <v>3.5</v>
      </c>
      <c r="BR221" s="7">
        <v>1800</v>
      </c>
      <c r="BS221" s="7">
        <v>8.0999999999999996E-4</v>
      </c>
      <c r="BT221" s="7">
        <v>5.7999999999999996E-3</v>
      </c>
      <c r="BU221" s="7">
        <v>3.3000000000000002E-2</v>
      </c>
      <c r="BV221" s="7">
        <v>6.8</v>
      </c>
      <c r="BW221" s="7">
        <v>480</v>
      </c>
      <c r="BX221" s="7">
        <v>0.17</v>
      </c>
      <c r="BY221" s="7" t="s">
        <v>93</v>
      </c>
      <c r="BZ221" s="7">
        <v>300</v>
      </c>
      <c r="CA221" s="7">
        <v>3.5000000000000001E-3</v>
      </c>
      <c r="CB221" s="7">
        <v>4.4000000000000004</v>
      </c>
      <c r="CC221" s="7" t="s">
        <v>93</v>
      </c>
      <c r="CD221" s="7">
        <v>3.2000000000000001E-2</v>
      </c>
      <c r="CE221" s="7">
        <v>0.05</v>
      </c>
      <c r="CF221" s="7">
        <v>0.92</v>
      </c>
      <c r="CG221" s="7">
        <v>1</v>
      </c>
      <c r="CH221" s="7">
        <v>1.1000000000000001</v>
      </c>
      <c r="CI221" s="7">
        <v>-12.2300189151373</v>
      </c>
      <c r="CJ221" s="7">
        <v>-91.521088951014903</v>
      </c>
      <c r="CK221" s="7" t="s">
        <v>94</v>
      </c>
      <c r="CL221" s="7" t="s">
        <v>94</v>
      </c>
      <c r="CM221" s="7" t="s">
        <v>94</v>
      </c>
      <c r="CN221" s="7">
        <v>1.7238409308587301E-8</v>
      </c>
      <c r="CO221" s="7">
        <v>2006</v>
      </c>
      <c r="CP221" s="7">
        <v>7.6322358124348604</v>
      </c>
      <c r="CQ221" s="7">
        <v>3.6</v>
      </c>
      <c r="CR221" s="7">
        <v>4.2127208390496698</v>
      </c>
    </row>
    <row r="222" spans="1:96" ht="15.6" x14ac:dyDescent="0.3">
      <c r="A222" s="4" t="s">
        <v>118</v>
      </c>
      <c r="B222" s="5">
        <v>44722</v>
      </c>
      <c r="C222" s="6" t="s">
        <v>104</v>
      </c>
      <c r="D222" s="5" t="s">
        <v>102</v>
      </c>
      <c r="E222" s="5" t="s">
        <v>109</v>
      </c>
      <c r="F222" s="7">
        <v>29.42</v>
      </c>
      <c r="G222" s="7">
        <v>4.26</v>
      </c>
      <c r="H222" s="7">
        <v>37.5</v>
      </c>
      <c r="I222" s="7">
        <v>25.79</v>
      </c>
      <c r="J222" s="7">
        <v>0.64</v>
      </c>
      <c r="K222" s="7">
        <v>10.199999999999999</v>
      </c>
      <c r="L222" s="7">
        <v>183.464</v>
      </c>
      <c r="M222" s="7">
        <v>4.58</v>
      </c>
      <c r="N222" s="7">
        <v>2.1000000000000001E-2</v>
      </c>
      <c r="O222" s="7">
        <v>0.06</v>
      </c>
      <c r="P222" s="7">
        <v>8.0000000000000002E-3</v>
      </c>
      <c r="Q222" s="7" t="s">
        <v>93</v>
      </c>
      <c r="R222" s="7">
        <v>7.4999999999999997E-3</v>
      </c>
      <c r="S222" s="7">
        <v>4.6000000000000001E-4</v>
      </c>
      <c r="T222" s="7">
        <v>0.8</v>
      </c>
      <c r="U222" s="7">
        <v>1.7000000000000001E-2</v>
      </c>
      <c r="V222" s="7">
        <v>13</v>
      </c>
      <c r="W222" s="7">
        <v>1100</v>
      </c>
      <c r="X222" s="7">
        <v>1.2999999999999999E-2</v>
      </c>
      <c r="Y222" s="7">
        <v>0.4</v>
      </c>
      <c r="Z222" s="7">
        <v>216.68799999999999</v>
      </c>
      <c r="AA222" s="7">
        <v>2.4E-2</v>
      </c>
      <c r="AB222" s="7">
        <v>1100</v>
      </c>
      <c r="AC222" s="7">
        <v>0.43</v>
      </c>
      <c r="AD222" s="7">
        <v>2.6</v>
      </c>
      <c r="AE222" s="7">
        <v>4.7</v>
      </c>
      <c r="AF222" s="7">
        <v>0.04</v>
      </c>
      <c r="AG222" s="7">
        <v>0.7</v>
      </c>
      <c r="AH222" s="7">
        <v>12</v>
      </c>
      <c r="AI222" s="7" t="s">
        <v>93</v>
      </c>
      <c r="AJ222" s="7" t="s">
        <v>93</v>
      </c>
      <c r="AK222" s="7">
        <v>0.24</v>
      </c>
      <c r="AL222" s="7">
        <v>0.04</v>
      </c>
      <c r="AM222" s="7">
        <v>2.9</v>
      </c>
      <c r="AN222" s="7">
        <v>5.7000000000000002E-3</v>
      </c>
      <c r="AO222" s="7">
        <v>0.12</v>
      </c>
      <c r="AP222" s="7">
        <v>0.63</v>
      </c>
      <c r="AQ222" s="7">
        <v>0.23</v>
      </c>
      <c r="AR222" s="7">
        <v>2.1999999999999999E-2</v>
      </c>
      <c r="AS222" s="7">
        <v>3.3999999999999998E-3</v>
      </c>
      <c r="AT222" s="7">
        <v>3.9E-2</v>
      </c>
      <c r="AU222" s="7">
        <v>4.4999999999999998E-2</v>
      </c>
      <c r="AV222" s="7">
        <v>0.6</v>
      </c>
      <c r="AW222" s="7">
        <v>3.5999999999999997E-2</v>
      </c>
      <c r="AX222" s="7" t="s">
        <v>93</v>
      </c>
      <c r="AY222" s="7">
        <v>0.49</v>
      </c>
      <c r="AZ222" s="7" t="s">
        <v>93</v>
      </c>
      <c r="BA222" s="7">
        <v>9.4</v>
      </c>
      <c r="BB222" s="7">
        <v>3.7999999999999999E-2</v>
      </c>
      <c r="BC222" s="7">
        <v>1.2999999999999999E-2</v>
      </c>
      <c r="BD222" s="7">
        <v>3.2000000000000002E-3</v>
      </c>
      <c r="BE222" s="7">
        <v>1400</v>
      </c>
      <c r="BF222" s="7">
        <v>350</v>
      </c>
      <c r="BG222" s="7" t="s">
        <v>93</v>
      </c>
      <c r="BH222" s="7">
        <v>2.1000000000000001E-2</v>
      </c>
      <c r="BI222" s="7" t="s">
        <v>93</v>
      </c>
      <c r="BJ222" s="7">
        <v>2.3E-2</v>
      </c>
      <c r="BK222" s="7">
        <v>0.18</v>
      </c>
      <c r="BL222" s="7">
        <v>100</v>
      </c>
      <c r="BM222" s="7" t="s">
        <v>93</v>
      </c>
      <c r="BN222" s="7">
        <v>5.7999999999999996E-3</v>
      </c>
      <c r="BO222" s="7">
        <v>7.3000000000000001E-3</v>
      </c>
      <c r="BP222" s="7">
        <v>3.7999999999999999E-2</v>
      </c>
      <c r="BQ222" s="7">
        <v>3.7</v>
      </c>
      <c r="BR222" s="7">
        <v>2100</v>
      </c>
      <c r="BS222" s="7" t="s">
        <v>93</v>
      </c>
      <c r="BT222" s="7">
        <v>5.1999999999999998E-3</v>
      </c>
      <c r="BU222" s="7">
        <v>4.1000000000000002E-2</v>
      </c>
      <c r="BV222" s="7">
        <v>7.5</v>
      </c>
      <c r="BW222" s="7">
        <v>420</v>
      </c>
      <c r="BX222" s="7">
        <v>0.18</v>
      </c>
      <c r="BY222" s="7" t="s">
        <v>93</v>
      </c>
      <c r="BZ222" s="7">
        <v>320</v>
      </c>
      <c r="CA222" s="7">
        <v>2.3E-3</v>
      </c>
      <c r="CB222" s="7">
        <v>4.7</v>
      </c>
      <c r="CC222" s="7" t="s">
        <v>93</v>
      </c>
      <c r="CD222" s="7">
        <v>3.9E-2</v>
      </c>
      <c r="CE222" s="7">
        <v>5.5E-2</v>
      </c>
      <c r="CF222" s="7">
        <v>1.1000000000000001</v>
      </c>
      <c r="CG222" s="7">
        <v>1</v>
      </c>
      <c r="CH222" s="7">
        <v>1.2</v>
      </c>
      <c r="CI222" s="7">
        <v>-11.4128438462236</v>
      </c>
      <c r="CJ222" s="7">
        <v>-86.635204097705397</v>
      </c>
      <c r="CK222" s="7">
        <v>5.1697388680464798</v>
      </c>
      <c r="CL222" s="7" t="s">
        <v>94</v>
      </c>
      <c r="CM222" s="7">
        <v>8123.8262953191297</v>
      </c>
      <c r="CN222" s="7">
        <v>2.1157010826391699E-8</v>
      </c>
      <c r="CO222" s="7">
        <v>2462</v>
      </c>
      <c r="CP222" s="7">
        <v>15.2008696597661</v>
      </c>
      <c r="CQ222" s="7">
        <v>7.17</v>
      </c>
      <c r="CR222" s="7">
        <v>5.17034830794631</v>
      </c>
    </row>
    <row r="223" spans="1:96" ht="15.6" x14ac:dyDescent="0.3">
      <c r="A223" s="4" t="s">
        <v>118</v>
      </c>
      <c r="B223" s="5">
        <v>44733</v>
      </c>
      <c r="C223" s="6" t="s">
        <v>104</v>
      </c>
      <c r="D223" s="5" t="s">
        <v>102</v>
      </c>
      <c r="E223" s="5" t="s">
        <v>109</v>
      </c>
      <c r="F223" s="7">
        <v>33.89</v>
      </c>
      <c r="G223" s="7">
        <v>4.12</v>
      </c>
      <c r="H223" s="7">
        <v>37.299999999999997</v>
      </c>
      <c r="I223" s="7">
        <v>15.88</v>
      </c>
      <c r="J223" s="7">
        <v>0.62</v>
      </c>
      <c r="K223" s="7">
        <v>11.38</v>
      </c>
      <c r="L223" s="7">
        <v>191.23500000000001</v>
      </c>
      <c r="M223" s="7">
        <v>1.94</v>
      </c>
      <c r="N223" s="7">
        <v>0.02</v>
      </c>
      <c r="O223" s="7">
        <v>0.3</v>
      </c>
      <c r="P223" s="7">
        <v>6.1000000000000004E-3</v>
      </c>
      <c r="Q223" s="7" t="s">
        <v>93</v>
      </c>
      <c r="R223" s="7">
        <v>5.5999999999999999E-3</v>
      </c>
      <c r="S223" s="7">
        <v>4.8999999999999998E-4</v>
      </c>
      <c r="T223" s="7">
        <v>1</v>
      </c>
      <c r="U223" s="7">
        <v>8.6999999999999994E-3</v>
      </c>
      <c r="V223" s="7">
        <v>9.6999999999999993</v>
      </c>
      <c r="W223" s="7">
        <v>910</v>
      </c>
      <c r="X223" s="7">
        <v>1.2E-2</v>
      </c>
      <c r="Y223" s="7">
        <v>0.4</v>
      </c>
      <c r="Z223" s="7" t="s">
        <v>93</v>
      </c>
      <c r="AA223" s="7">
        <v>2.7E-2</v>
      </c>
      <c r="AB223" s="7">
        <v>1000</v>
      </c>
      <c r="AC223" s="7">
        <v>0.34</v>
      </c>
      <c r="AD223" s="7">
        <v>3.2</v>
      </c>
      <c r="AE223" s="7">
        <v>4.0999999999999996</v>
      </c>
      <c r="AF223" s="7">
        <v>3.5000000000000003E-2</v>
      </c>
      <c r="AG223" s="7">
        <v>0.65</v>
      </c>
      <c r="AH223" s="7">
        <v>8.5</v>
      </c>
      <c r="AI223" s="7" t="s">
        <v>93</v>
      </c>
      <c r="AJ223" s="7" t="s">
        <v>93</v>
      </c>
      <c r="AK223" s="7">
        <v>0.19</v>
      </c>
      <c r="AL223" s="7">
        <v>2.1999999999999999E-2</v>
      </c>
      <c r="AM223" s="7">
        <v>1.9</v>
      </c>
      <c r="AN223" s="7">
        <v>4.4999999999999997E-3</v>
      </c>
      <c r="AO223" s="7">
        <v>0.09</v>
      </c>
      <c r="AP223" s="7">
        <v>0.61</v>
      </c>
      <c r="AQ223" s="7">
        <v>0.2</v>
      </c>
      <c r="AR223" s="7">
        <v>1.7999999999999999E-2</v>
      </c>
      <c r="AS223" s="7">
        <v>2.7000000000000001E-3</v>
      </c>
      <c r="AT223" s="7">
        <v>0.04</v>
      </c>
      <c r="AU223" s="7">
        <v>3.5000000000000003E-2</v>
      </c>
      <c r="AV223" s="7">
        <v>0.57999999999999996</v>
      </c>
      <c r="AW223" s="7">
        <v>0.03</v>
      </c>
      <c r="AX223" s="7" t="s">
        <v>93</v>
      </c>
      <c r="AY223" s="7">
        <v>0.22</v>
      </c>
      <c r="AZ223" s="7" t="s">
        <v>93</v>
      </c>
      <c r="BA223" s="7">
        <v>15</v>
      </c>
      <c r="BB223" s="7">
        <v>2.9000000000000001E-2</v>
      </c>
      <c r="BC223" s="7">
        <v>9.7000000000000003E-3</v>
      </c>
      <c r="BD223" s="7">
        <v>2.8999999999999998E-3</v>
      </c>
      <c r="BE223" s="7">
        <v>1500</v>
      </c>
      <c r="BF223" s="7">
        <v>310</v>
      </c>
      <c r="BG223" s="7" t="s">
        <v>93</v>
      </c>
      <c r="BH223" s="7">
        <v>1.7000000000000001E-2</v>
      </c>
      <c r="BI223" s="7" t="s">
        <v>93</v>
      </c>
      <c r="BJ223" s="7">
        <v>1.9E-2</v>
      </c>
      <c r="BK223" s="7">
        <v>0.18</v>
      </c>
      <c r="BL223" s="7">
        <v>44</v>
      </c>
      <c r="BM223" s="7" t="s">
        <v>93</v>
      </c>
      <c r="BN223" s="7">
        <v>5.3E-3</v>
      </c>
      <c r="BO223" s="7">
        <v>6.0000000000000001E-3</v>
      </c>
      <c r="BP223" s="7">
        <v>3.2000000000000001E-2</v>
      </c>
      <c r="BQ223" s="7">
        <v>3</v>
      </c>
      <c r="BR223" s="7">
        <v>1400</v>
      </c>
      <c r="BS223" s="7" t="s">
        <v>93</v>
      </c>
      <c r="BT223" s="7">
        <v>5.1000000000000004E-3</v>
      </c>
      <c r="BU223" s="7">
        <v>5.7000000000000002E-2</v>
      </c>
      <c r="BV223" s="7">
        <v>7.2</v>
      </c>
      <c r="BW223" s="7">
        <v>400</v>
      </c>
      <c r="BX223" s="7">
        <v>0.14000000000000001</v>
      </c>
      <c r="BY223" s="7" t="s">
        <v>93</v>
      </c>
      <c r="BZ223" s="7">
        <v>290</v>
      </c>
      <c r="CA223" s="7">
        <v>2.2000000000000001E-3</v>
      </c>
      <c r="CB223" s="7">
        <v>4.8</v>
      </c>
      <c r="CC223" s="7" t="s">
        <v>93</v>
      </c>
      <c r="CD223" s="7">
        <v>2.7E-2</v>
      </c>
      <c r="CE223" s="7">
        <v>4.4999999999999998E-2</v>
      </c>
      <c r="CF223" s="7">
        <v>0.88</v>
      </c>
      <c r="CG223" s="7">
        <v>0.95</v>
      </c>
      <c r="CH223" s="7">
        <v>1.2</v>
      </c>
      <c r="CI223" s="7">
        <v>-12.913072429216299</v>
      </c>
      <c r="CJ223" s="7">
        <v>-96.949425994951497</v>
      </c>
      <c r="CK223" s="7" t="s">
        <v>94</v>
      </c>
      <c r="CL223" s="7" t="s">
        <v>94</v>
      </c>
      <c r="CM223" s="7" t="s">
        <v>94</v>
      </c>
      <c r="CN223" s="7">
        <v>1.10683306029214E-8</v>
      </c>
      <c r="CO223" s="7">
        <v>1288</v>
      </c>
      <c r="CP223" s="7">
        <v>3.1164962900775701</v>
      </c>
      <c r="CQ223" s="7">
        <v>1.47</v>
      </c>
      <c r="CR223" s="7">
        <v>2.70487758758523</v>
      </c>
    </row>
    <row r="224" spans="1:96" ht="15.6" x14ac:dyDescent="0.3">
      <c r="A224" s="4" t="s">
        <v>118</v>
      </c>
      <c r="B224" s="5">
        <v>44762</v>
      </c>
      <c r="C224" s="6" t="s">
        <v>105</v>
      </c>
      <c r="D224" s="5" t="s">
        <v>102</v>
      </c>
      <c r="E224" s="5" t="s">
        <v>109</v>
      </c>
      <c r="F224" s="7">
        <v>34.64</v>
      </c>
      <c r="G224" s="7">
        <v>4.09</v>
      </c>
      <c r="H224" s="7">
        <v>39.799999999999997</v>
      </c>
      <c r="I224" s="7">
        <v>16.27</v>
      </c>
      <c r="J224" s="7">
        <v>0.68</v>
      </c>
      <c r="K224" s="7">
        <v>10.02</v>
      </c>
      <c r="L224" s="7">
        <v>229.11699999999999</v>
      </c>
      <c r="M224" s="7">
        <v>2.46</v>
      </c>
      <c r="N224" s="7">
        <v>0.02</v>
      </c>
      <c r="O224" s="7">
        <v>6.7000000000000004E-2</v>
      </c>
      <c r="P224" s="7">
        <v>7.7000000000000002E-3</v>
      </c>
      <c r="Q224" s="7" t="s">
        <v>93</v>
      </c>
      <c r="R224" s="7">
        <v>5.4999999999999997E-3</v>
      </c>
      <c r="S224" s="7">
        <v>5.8E-4</v>
      </c>
      <c r="T224" s="7">
        <v>0.73</v>
      </c>
      <c r="U224" s="7">
        <v>6.4999999999999997E-3</v>
      </c>
      <c r="V224" s="7">
        <v>10</v>
      </c>
      <c r="W224" s="7">
        <v>970</v>
      </c>
      <c r="X224" s="7">
        <v>1.6E-2</v>
      </c>
      <c r="Y224" s="7">
        <v>0.43</v>
      </c>
      <c r="Z224" s="7">
        <v>259.77600000000001</v>
      </c>
      <c r="AA224" s="7">
        <v>3.3000000000000002E-2</v>
      </c>
      <c r="AB224" s="7">
        <v>1200</v>
      </c>
      <c r="AC224" s="7">
        <v>0.38</v>
      </c>
      <c r="AD224" s="7">
        <v>3.2</v>
      </c>
      <c r="AE224" s="7">
        <v>4.8</v>
      </c>
      <c r="AF224" s="7">
        <v>4.1000000000000002E-2</v>
      </c>
      <c r="AG224" s="7">
        <v>0.76</v>
      </c>
      <c r="AH224" s="7">
        <v>13</v>
      </c>
      <c r="AI224" s="7" t="s">
        <v>93</v>
      </c>
      <c r="AJ224" s="7" t="s">
        <v>93</v>
      </c>
      <c r="AK224" s="7">
        <v>0.21</v>
      </c>
      <c r="AL224" s="7">
        <v>3.3000000000000002E-2</v>
      </c>
      <c r="AM224" s="7">
        <v>2.2000000000000002</v>
      </c>
      <c r="AN224" s="7">
        <v>4.8999999999999998E-3</v>
      </c>
      <c r="AO224" s="7">
        <v>0.11</v>
      </c>
      <c r="AP224" s="7">
        <v>0.65</v>
      </c>
      <c r="AQ224" s="7">
        <v>0.22</v>
      </c>
      <c r="AR224" s="7">
        <v>0.02</v>
      </c>
      <c r="AS224" s="7">
        <v>3.0999999999999999E-3</v>
      </c>
      <c r="AT224" s="7">
        <v>4.2999999999999997E-2</v>
      </c>
      <c r="AU224" s="7">
        <v>4.1000000000000002E-2</v>
      </c>
      <c r="AV224" s="7">
        <v>0.53</v>
      </c>
      <c r="AW224" s="7">
        <v>3.3000000000000002E-2</v>
      </c>
      <c r="AX224" s="7" t="s">
        <v>93</v>
      </c>
      <c r="AY224" s="7">
        <v>0.17</v>
      </c>
      <c r="AZ224" s="7" t="s">
        <v>93</v>
      </c>
      <c r="BA224" s="7">
        <v>22</v>
      </c>
      <c r="BB224" s="7">
        <v>3.4000000000000002E-2</v>
      </c>
      <c r="BC224" s="7">
        <v>8.8000000000000005E-3</v>
      </c>
      <c r="BD224" s="7">
        <v>3.0999999999999999E-3</v>
      </c>
      <c r="BE224" s="7">
        <v>1800</v>
      </c>
      <c r="BF224" s="7">
        <v>340</v>
      </c>
      <c r="BG224" s="7" t="s">
        <v>93</v>
      </c>
      <c r="BH224" s="7">
        <v>1.7999999999999999E-2</v>
      </c>
      <c r="BI224" s="7" t="s">
        <v>93</v>
      </c>
      <c r="BJ224" s="7">
        <v>2.1999999999999999E-2</v>
      </c>
      <c r="BK224" s="7">
        <v>0.18</v>
      </c>
      <c r="BL224" s="7">
        <v>72</v>
      </c>
      <c r="BM224" s="7" t="s">
        <v>93</v>
      </c>
      <c r="BN224" s="7">
        <v>5.4000000000000003E-3</v>
      </c>
      <c r="BO224" s="7">
        <v>6.7999999999999996E-3</v>
      </c>
      <c r="BP224" s="7">
        <v>3.5000000000000003E-2</v>
      </c>
      <c r="BQ224" s="7">
        <v>3.5</v>
      </c>
      <c r="BR224" s="7">
        <v>1700</v>
      </c>
      <c r="BS224" s="7">
        <v>7.6999999999999996E-4</v>
      </c>
      <c r="BT224" s="7">
        <v>5.1000000000000004E-3</v>
      </c>
      <c r="BU224" s="7">
        <v>1.4999999999999999E-2</v>
      </c>
      <c r="BV224" s="7">
        <v>7.9</v>
      </c>
      <c r="BW224" s="7">
        <v>490</v>
      </c>
      <c r="BX224" s="7">
        <v>0.16</v>
      </c>
      <c r="BY224" s="7" t="s">
        <v>93</v>
      </c>
      <c r="BZ224" s="7">
        <v>310</v>
      </c>
      <c r="CA224" s="7">
        <v>2.5000000000000001E-3</v>
      </c>
      <c r="CB224" s="7">
        <v>5</v>
      </c>
      <c r="CC224" s="7" t="s">
        <v>93</v>
      </c>
      <c r="CD224" s="7">
        <v>3.2000000000000001E-2</v>
      </c>
      <c r="CE224" s="7">
        <v>5.2999999999999999E-2</v>
      </c>
      <c r="CF224" s="7">
        <v>1.1000000000000001</v>
      </c>
      <c r="CG224" s="7">
        <v>0.99</v>
      </c>
      <c r="CH224" s="7">
        <v>1.3</v>
      </c>
      <c r="CI224" s="7">
        <v>-11.7873414219104</v>
      </c>
      <c r="CJ224" s="7">
        <v>-86.648159798143197</v>
      </c>
      <c r="CK224" s="7" t="s">
        <v>94</v>
      </c>
      <c r="CL224" s="7" t="s">
        <v>94</v>
      </c>
      <c r="CM224" s="7" t="s">
        <v>94</v>
      </c>
      <c r="CN224" s="7">
        <v>1.4591634599193E-8</v>
      </c>
      <c r="CO224" s="7">
        <v>1698</v>
      </c>
      <c r="CP224" s="7">
        <v>6.5510024056732501</v>
      </c>
      <c r="CQ224" s="7">
        <v>3.09</v>
      </c>
      <c r="CR224" s="7">
        <v>3.56590228549668</v>
      </c>
    </row>
    <row r="225" spans="1:96" ht="15.6" x14ac:dyDescent="0.3">
      <c r="A225" s="4" t="s">
        <v>118</v>
      </c>
      <c r="B225" s="5">
        <v>44777</v>
      </c>
      <c r="C225" s="6" t="s">
        <v>105</v>
      </c>
      <c r="D225" s="5" t="s">
        <v>102</v>
      </c>
      <c r="E225" s="5" t="s">
        <v>109</v>
      </c>
      <c r="F225" s="7">
        <v>32.020000000000003</v>
      </c>
      <c r="G225" s="7">
        <v>4.17</v>
      </c>
      <c r="H225" s="7">
        <v>43</v>
      </c>
      <c r="I225" s="7">
        <v>26.46</v>
      </c>
      <c r="J225" s="7">
        <v>0.76</v>
      </c>
      <c r="K225" s="7">
        <v>9.82</v>
      </c>
      <c r="L225" s="7" t="s">
        <v>93</v>
      </c>
      <c r="M225" s="7">
        <v>5.74</v>
      </c>
      <c r="N225" s="7">
        <v>2.5999999999999999E-2</v>
      </c>
      <c r="O225" s="7">
        <v>6.4000000000000001E-2</v>
      </c>
      <c r="P225" s="7">
        <v>0.01</v>
      </c>
      <c r="Q225" s="7" t="s">
        <v>93</v>
      </c>
      <c r="R225" s="7">
        <v>7.3000000000000001E-3</v>
      </c>
      <c r="S225" s="7">
        <v>4.6000000000000001E-4</v>
      </c>
      <c r="T225" s="7">
        <v>0.56999999999999995</v>
      </c>
      <c r="U225" s="7">
        <v>8.6E-3</v>
      </c>
      <c r="V225" s="7">
        <v>12</v>
      </c>
      <c r="W225" s="7">
        <v>980</v>
      </c>
      <c r="X225" s="7">
        <v>1.0999999999999999E-2</v>
      </c>
      <c r="Y225" s="7">
        <v>0.49</v>
      </c>
      <c r="Z225" s="7">
        <v>428.892</v>
      </c>
      <c r="AA225" s="7">
        <v>3.3000000000000002E-2</v>
      </c>
      <c r="AB225" s="7">
        <v>1300</v>
      </c>
      <c r="AC225" s="7">
        <v>0.52</v>
      </c>
      <c r="AD225" s="7">
        <v>2.2999999999999998</v>
      </c>
      <c r="AE225" s="7">
        <v>5.7</v>
      </c>
      <c r="AF225" s="7">
        <v>4.2999999999999997E-2</v>
      </c>
      <c r="AG225" s="7">
        <v>0.77</v>
      </c>
      <c r="AH225" s="7">
        <v>23</v>
      </c>
      <c r="AI225" s="7" t="s">
        <v>93</v>
      </c>
      <c r="AJ225" s="7" t="s">
        <v>93</v>
      </c>
      <c r="AK225" s="7">
        <v>0.28000000000000003</v>
      </c>
      <c r="AL225" s="7">
        <v>4.2999999999999997E-2</v>
      </c>
      <c r="AM225" s="7">
        <v>3</v>
      </c>
      <c r="AN225" s="7">
        <v>6.4000000000000003E-3</v>
      </c>
      <c r="AO225" s="7">
        <v>0.14000000000000001</v>
      </c>
      <c r="AP225" s="7">
        <v>0.73</v>
      </c>
      <c r="AQ225" s="7">
        <v>0.28000000000000003</v>
      </c>
      <c r="AR225" s="7">
        <v>2.3E-2</v>
      </c>
      <c r="AS225" s="7">
        <v>3.5000000000000001E-3</v>
      </c>
      <c r="AT225" s="7">
        <v>4.4999999999999998E-2</v>
      </c>
      <c r="AU225" s="7">
        <v>5.2999999999999999E-2</v>
      </c>
      <c r="AV225" s="7">
        <v>0.45</v>
      </c>
      <c r="AW225" s="7">
        <v>4.2999999999999997E-2</v>
      </c>
      <c r="AX225" s="7" t="s">
        <v>93</v>
      </c>
      <c r="AY225" s="7">
        <v>0.28999999999999998</v>
      </c>
      <c r="AZ225" s="7" t="s">
        <v>93</v>
      </c>
      <c r="BA225" s="7">
        <v>7.9</v>
      </c>
      <c r="BB225" s="7">
        <v>4.3999999999999997E-2</v>
      </c>
      <c r="BC225" s="7">
        <v>8.3999999999999995E-3</v>
      </c>
      <c r="BD225" s="7">
        <v>3.8E-3</v>
      </c>
      <c r="BE225" s="7">
        <v>1900</v>
      </c>
      <c r="BF225" s="7">
        <v>370</v>
      </c>
      <c r="BG225" s="7" t="s">
        <v>93</v>
      </c>
      <c r="BH225" s="7">
        <v>2.1999999999999999E-2</v>
      </c>
      <c r="BI225" s="7" t="s">
        <v>93</v>
      </c>
      <c r="BJ225" s="7">
        <v>2.7E-2</v>
      </c>
      <c r="BK225" s="7">
        <v>0.17</v>
      </c>
      <c r="BL225" s="7">
        <v>59</v>
      </c>
      <c r="BM225" s="7" t="s">
        <v>93</v>
      </c>
      <c r="BN225" s="7">
        <v>4.8999999999999998E-3</v>
      </c>
      <c r="BO225" s="7">
        <v>8.3999999999999995E-3</v>
      </c>
      <c r="BP225" s="7">
        <v>0.04</v>
      </c>
      <c r="BQ225" s="7">
        <v>4.3</v>
      </c>
      <c r="BR225" s="7">
        <v>2300</v>
      </c>
      <c r="BS225" s="7" t="s">
        <v>93</v>
      </c>
      <c r="BT225" s="7">
        <v>5.0000000000000001E-3</v>
      </c>
      <c r="BU225" s="7">
        <v>2.5999999999999999E-2</v>
      </c>
      <c r="BV225" s="7">
        <v>8.9</v>
      </c>
      <c r="BW225" s="7">
        <v>420</v>
      </c>
      <c r="BX225" s="7">
        <v>0.23</v>
      </c>
      <c r="BY225" s="7" t="s">
        <v>93</v>
      </c>
      <c r="BZ225" s="7">
        <v>340</v>
      </c>
      <c r="CA225" s="7">
        <v>2.3999999999999998E-3</v>
      </c>
      <c r="CB225" s="7">
        <v>5.4</v>
      </c>
      <c r="CC225" s="7" t="s">
        <v>93</v>
      </c>
      <c r="CD225" s="7">
        <v>3.6999999999999998E-2</v>
      </c>
      <c r="CE225" s="7">
        <v>6.9000000000000006E-2</v>
      </c>
      <c r="CF225" s="7">
        <v>1.1000000000000001</v>
      </c>
      <c r="CG225" s="7">
        <v>1.2</v>
      </c>
      <c r="CH225" s="7">
        <v>1.4</v>
      </c>
      <c r="CI225" s="7">
        <v>-11.3786301017848</v>
      </c>
      <c r="CJ225" s="7">
        <v>-84.651533941076906</v>
      </c>
      <c r="CK225" s="7" t="s">
        <v>94</v>
      </c>
      <c r="CL225" s="7" t="s">
        <v>94</v>
      </c>
      <c r="CM225" s="7" t="s">
        <v>94</v>
      </c>
      <c r="CN225" s="7">
        <v>2.1389033284682802E-8</v>
      </c>
      <c r="CO225" s="7">
        <v>2489</v>
      </c>
      <c r="CP225" s="7">
        <v>22.239487131233801</v>
      </c>
      <c r="CQ225" s="7">
        <v>10.49</v>
      </c>
      <c r="CR225" s="7">
        <v>5.2270499343941399</v>
      </c>
    </row>
    <row r="226" spans="1:96" ht="15.6" x14ac:dyDescent="0.3">
      <c r="A226" s="4" t="s">
        <v>118</v>
      </c>
      <c r="B226" s="5">
        <v>44805</v>
      </c>
      <c r="C226" s="6" t="s">
        <v>105</v>
      </c>
      <c r="D226" s="5" t="s">
        <v>102</v>
      </c>
      <c r="E226" s="5" t="s">
        <v>109</v>
      </c>
      <c r="F226" s="7">
        <v>25.32</v>
      </c>
      <c r="G226" s="7">
        <v>4.38</v>
      </c>
      <c r="H226" s="7">
        <v>44.2</v>
      </c>
      <c r="I226" s="7">
        <v>43.42</v>
      </c>
      <c r="J226" s="7">
        <v>0.83</v>
      </c>
      <c r="K226" s="7">
        <v>7.2</v>
      </c>
      <c r="L226" s="7" t="s">
        <v>93</v>
      </c>
      <c r="M226" s="7">
        <v>12.48</v>
      </c>
      <c r="N226" s="7">
        <v>2.9000000000000001E-2</v>
      </c>
      <c r="O226" s="7">
        <v>6.4000000000000001E-2</v>
      </c>
      <c r="P226" s="7">
        <v>1.0999999999999999E-2</v>
      </c>
      <c r="Q226" s="7" t="s">
        <v>93</v>
      </c>
      <c r="R226" s="7">
        <v>0.01</v>
      </c>
      <c r="S226" s="7">
        <v>3.3E-4</v>
      </c>
      <c r="T226" s="7">
        <v>0.62</v>
      </c>
      <c r="U226" s="7">
        <v>1.6E-2</v>
      </c>
      <c r="V226" s="7">
        <v>19</v>
      </c>
      <c r="W226" s="7">
        <v>1100</v>
      </c>
      <c r="X226" s="7">
        <v>1.0999999999999999E-2</v>
      </c>
      <c r="Y226" s="7">
        <v>0.51</v>
      </c>
      <c r="Z226" s="7">
        <v>660.26599999999996</v>
      </c>
      <c r="AA226" s="7">
        <v>2.9000000000000001E-2</v>
      </c>
      <c r="AB226" s="7">
        <v>1400</v>
      </c>
      <c r="AC226" s="7">
        <v>0.59</v>
      </c>
      <c r="AD226" s="7">
        <v>1.9</v>
      </c>
      <c r="AE226" s="7">
        <v>5.8</v>
      </c>
      <c r="AF226" s="7">
        <v>0.04</v>
      </c>
      <c r="AG226" s="7">
        <v>0.78</v>
      </c>
      <c r="AH226" s="7">
        <v>43</v>
      </c>
      <c r="AI226" s="7" t="s">
        <v>93</v>
      </c>
      <c r="AJ226" s="7" t="s">
        <v>93</v>
      </c>
      <c r="AK226" s="7">
        <v>0.32</v>
      </c>
      <c r="AL226" s="7">
        <v>5.0999999999999997E-2</v>
      </c>
      <c r="AM226" s="7">
        <v>4.0999999999999996</v>
      </c>
      <c r="AN226" s="7">
        <v>7.1999999999999998E-3</v>
      </c>
      <c r="AO226" s="7">
        <v>0.13</v>
      </c>
      <c r="AP226" s="7">
        <v>0.76</v>
      </c>
      <c r="AQ226" s="7">
        <v>0.32</v>
      </c>
      <c r="AR226" s="7">
        <v>2.8000000000000001E-2</v>
      </c>
      <c r="AS226" s="7">
        <v>4.4000000000000003E-3</v>
      </c>
      <c r="AT226" s="7">
        <v>0.05</v>
      </c>
      <c r="AU226" s="7">
        <v>6.3E-2</v>
      </c>
      <c r="AV226" s="7">
        <v>0.5</v>
      </c>
      <c r="AW226" s="7">
        <v>0.05</v>
      </c>
      <c r="AX226" s="7" t="s">
        <v>93</v>
      </c>
      <c r="AY226" s="7">
        <v>0.7</v>
      </c>
      <c r="AZ226" s="7" t="s">
        <v>93</v>
      </c>
      <c r="BA226" s="7">
        <v>17</v>
      </c>
      <c r="BB226" s="7">
        <v>5.0999999999999997E-2</v>
      </c>
      <c r="BC226" s="7">
        <v>9.9000000000000008E-3</v>
      </c>
      <c r="BD226" s="7">
        <v>4.3E-3</v>
      </c>
      <c r="BE226" s="7">
        <v>2600</v>
      </c>
      <c r="BF226" s="7">
        <v>410</v>
      </c>
      <c r="BG226" s="7" t="s">
        <v>93</v>
      </c>
      <c r="BH226" s="7">
        <v>2.5000000000000001E-2</v>
      </c>
      <c r="BI226" s="7" t="s">
        <v>93</v>
      </c>
      <c r="BJ226" s="7">
        <v>3.1E-2</v>
      </c>
      <c r="BK226" s="7">
        <v>0.19</v>
      </c>
      <c r="BL226" s="7">
        <v>160</v>
      </c>
      <c r="BM226" s="7" t="s">
        <v>93</v>
      </c>
      <c r="BN226" s="7">
        <v>4.5999999999999999E-3</v>
      </c>
      <c r="BO226" s="7">
        <v>0.01</v>
      </c>
      <c r="BP226" s="7">
        <v>4.4999999999999998E-2</v>
      </c>
      <c r="BQ226" s="7">
        <v>4.7</v>
      </c>
      <c r="BR226" s="7">
        <v>3400</v>
      </c>
      <c r="BS226" s="7">
        <v>7.2999999999999996E-4</v>
      </c>
      <c r="BT226" s="7">
        <v>5.4999999999999997E-3</v>
      </c>
      <c r="BU226" s="7">
        <v>5.8000000000000003E-2</v>
      </c>
      <c r="BV226" s="7">
        <v>9.1999999999999993</v>
      </c>
      <c r="BW226" s="7">
        <v>410</v>
      </c>
      <c r="BX226" s="7">
        <v>0.27</v>
      </c>
      <c r="BY226" s="7" t="s">
        <v>93</v>
      </c>
      <c r="BZ226" s="7">
        <v>350</v>
      </c>
      <c r="CA226" s="7">
        <v>4.1000000000000003E-3</v>
      </c>
      <c r="CB226" s="7">
        <v>5.9</v>
      </c>
      <c r="CC226" s="7" t="s">
        <v>93</v>
      </c>
      <c r="CD226" s="7">
        <v>7.4999999999999997E-2</v>
      </c>
      <c r="CE226" s="7">
        <v>0.08</v>
      </c>
      <c r="CF226" s="7">
        <v>1.4</v>
      </c>
      <c r="CG226" s="7">
        <v>1.3</v>
      </c>
      <c r="CH226" s="7">
        <v>1.5</v>
      </c>
      <c r="CI226" s="7">
        <v>-10.2295290892285</v>
      </c>
      <c r="CJ226" s="7">
        <v>-77.336103193188507</v>
      </c>
      <c r="CK226" s="7" t="s">
        <v>94</v>
      </c>
      <c r="CL226" s="7" t="s">
        <v>94</v>
      </c>
      <c r="CM226" s="7" t="s">
        <v>94</v>
      </c>
      <c r="CN226" s="7">
        <v>3.4442444919649903E-8</v>
      </c>
      <c r="CO226" s="7">
        <v>4008</v>
      </c>
      <c r="CP226" s="7">
        <v>132.50409396588299</v>
      </c>
      <c r="CQ226" s="7">
        <v>62.5</v>
      </c>
      <c r="CR226" s="7">
        <v>8.4170414371441105</v>
      </c>
    </row>
    <row r="227" spans="1:96" ht="15.6" x14ac:dyDescent="0.3">
      <c r="A227" s="4" t="s">
        <v>118</v>
      </c>
      <c r="B227" s="5">
        <v>44830</v>
      </c>
      <c r="C227" s="6" t="s">
        <v>105</v>
      </c>
      <c r="D227" s="5" t="s">
        <v>102</v>
      </c>
      <c r="E227" s="5" t="s">
        <v>109</v>
      </c>
      <c r="F227" s="7">
        <v>38.01</v>
      </c>
      <c r="G227" s="7">
        <v>4.0999999999999996</v>
      </c>
      <c r="H227" s="7">
        <v>39.4</v>
      </c>
      <c r="I227" s="7">
        <v>17.63</v>
      </c>
      <c r="J227" s="7">
        <v>0.62</v>
      </c>
      <c r="K227" s="7">
        <v>7.94</v>
      </c>
      <c r="L227" s="7">
        <v>239.095</v>
      </c>
      <c r="M227" s="7">
        <v>3.02</v>
      </c>
      <c r="N227" s="7">
        <v>2.1000000000000001E-2</v>
      </c>
      <c r="O227" s="7">
        <v>7.5999999999999998E-2</v>
      </c>
      <c r="P227" s="7">
        <v>7.7999999999999996E-3</v>
      </c>
      <c r="Q227" s="7" t="s">
        <v>93</v>
      </c>
      <c r="R227" s="7">
        <v>6.6E-3</v>
      </c>
      <c r="S227" s="7">
        <v>2.7999999999999998E-4</v>
      </c>
      <c r="T227" s="7">
        <v>0.63</v>
      </c>
      <c r="U227" s="7">
        <v>1.6E-2</v>
      </c>
      <c r="V227" s="7">
        <v>8.9</v>
      </c>
      <c r="W227" s="7">
        <v>1100</v>
      </c>
      <c r="X227" s="7">
        <v>1.2E-2</v>
      </c>
      <c r="Y227" s="7">
        <v>0.43</v>
      </c>
      <c r="Z227" s="7">
        <v>805.94100000000003</v>
      </c>
      <c r="AA227" s="7">
        <v>2.5999999999999999E-2</v>
      </c>
      <c r="AB227" s="7">
        <v>1200</v>
      </c>
      <c r="AC227" s="7">
        <v>0.43</v>
      </c>
      <c r="AD227" s="7">
        <v>2.5</v>
      </c>
      <c r="AE227" s="7">
        <v>4.5</v>
      </c>
      <c r="AF227" s="7">
        <v>4.2999999999999997E-2</v>
      </c>
      <c r="AG227" s="7">
        <v>0.57999999999999996</v>
      </c>
      <c r="AH227" s="7">
        <v>18</v>
      </c>
      <c r="AI227" s="7" t="s">
        <v>93</v>
      </c>
      <c r="AJ227" s="7" t="s">
        <v>93</v>
      </c>
      <c r="AK227" s="7">
        <v>0.24</v>
      </c>
      <c r="AL227" s="7">
        <v>0.03</v>
      </c>
      <c r="AM227" s="7">
        <v>2.9</v>
      </c>
      <c r="AN227" s="7">
        <v>5.4999999999999997E-3</v>
      </c>
      <c r="AO227" s="7">
        <v>7.2999999999999995E-2</v>
      </c>
      <c r="AP227" s="7">
        <v>0.67</v>
      </c>
      <c r="AQ227" s="7">
        <v>0.23</v>
      </c>
      <c r="AR227" s="7">
        <v>1.7999999999999999E-2</v>
      </c>
      <c r="AS227" s="7">
        <v>3.0000000000000001E-3</v>
      </c>
      <c r="AT227" s="7">
        <v>4.7E-2</v>
      </c>
      <c r="AU227" s="7">
        <v>4.5999999999999999E-2</v>
      </c>
      <c r="AV227" s="7">
        <v>0.51</v>
      </c>
      <c r="AW227" s="7">
        <v>3.5000000000000003E-2</v>
      </c>
      <c r="AX227" s="7" t="s">
        <v>93</v>
      </c>
      <c r="AY227" s="7">
        <v>0.52</v>
      </c>
      <c r="AZ227" s="7" t="s">
        <v>93</v>
      </c>
      <c r="BA227" s="7">
        <v>8</v>
      </c>
      <c r="BB227" s="7">
        <v>3.9E-2</v>
      </c>
      <c r="BC227" s="7">
        <v>1.0999999999999999E-2</v>
      </c>
      <c r="BD227" s="7">
        <v>3.3E-3</v>
      </c>
      <c r="BE227" s="7">
        <v>1900</v>
      </c>
      <c r="BF227" s="7">
        <v>360</v>
      </c>
      <c r="BG227" s="7" t="s">
        <v>93</v>
      </c>
      <c r="BH227" s="7">
        <v>1.7999999999999999E-2</v>
      </c>
      <c r="BI227" s="7" t="s">
        <v>93</v>
      </c>
      <c r="BJ227" s="7">
        <v>2.1999999999999999E-2</v>
      </c>
      <c r="BK227" s="7">
        <v>0.15</v>
      </c>
      <c r="BL227" s="7">
        <v>130</v>
      </c>
      <c r="BM227" s="7" t="s">
        <v>93</v>
      </c>
      <c r="BN227" s="7">
        <v>5.7999999999999996E-3</v>
      </c>
      <c r="BO227" s="7">
        <v>7.0000000000000001E-3</v>
      </c>
      <c r="BP227" s="7">
        <v>3.5000000000000003E-2</v>
      </c>
      <c r="BQ227" s="7">
        <v>3.1</v>
      </c>
      <c r="BR227" s="7">
        <v>1700</v>
      </c>
      <c r="BS227" s="7">
        <v>9.5E-4</v>
      </c>
      <c r="BT227" s="7">
        <v>4.3E-3</v>
      </c>
      <c r="BU227" s="7">
        <v>4.9000000000000002E-2</v>
      </c>
      <c r="BV227" s="7">
        <v>8.1999999999999993</v>
      </c>
      <c r="BW227" s="7">
        <v>470</v>
      </c>
      <c r="BX227" s="7">
        <v>0.19</v>
      </c>
      <c r="BY227" s="7" t="s">
        <v>93</v>
      </c>
      <c r="BZ227" s="7">
        <v>270</v>
      </c>
      <c r="CA227" s="7">
        <v>2.5000000000000001E-3</v>
      </c>
      <c r="CB227" s="7">
        <v>4.8</v>
      </c>
      <c r="CC227" s="7" t="s">
        <v>93</v>
      </c>
      <c r="CD227" s="7">
        <v>3.5999999999999997E-2</v>
      </c>
      <c r="CE227" s="7">
        <v>5.3999999999999999E-2</v>
      </c>
      <c r="CF227" s="7">
        <v>0.83</v>
      </c>
      <c r="CG227" s="7">
        <v>0.98</v>
      </c>
      <c r="CH227" s="7">
        <v>1.1000000000000001</v>
      </c>
      <c r="CI227" s="7">
        <v>-11.022948094973399</v>
      </c>
      <c r="CJ227" s="7">
        <v>-80.973190585922595</v>
      </c>
      <c r="CK227" s="7">
        <v>3.1791193528741002</v>
      </c>
      <c r="CL227" s="7" t="s">
        <v>94</v>
      </c>
      <c r="CM227" s="7">
        <v>4794.4717739730004</v>
      </c>
      <c r="CN227" s="7">
        <v>1.30104445130614E-8</v>
      </c>
      <c r="CO227" s="7">
        <v>1514</v>
      </c>
      <c r="CP227" s="7">
        <v>4.9821539331171998</v>
      </c>
      <c r="CQ227" s="7">
        <v>2.35</v>
      </c>
      <c r="CR227" s="7">
        <v>3.17949120155594</v>
      </c>
    </row>
    <row r="228" spans="1:96" ht="15.6" x14ac:dyDescent="0.3">
      <c r="A228" s="4" t="s">
        <v>118</v>
      </c>
      <c r="B228" s="5">
        <v>44846</v>
      </c>
      <c r="C228" s="6" t="s">
        <v>106</v>
      </c>
      <c r="D228" s="5" t="s">
        <v>102</v>
      </c>
      <c r="E228" s="5" t="s">
        <v>109</v>
      </c>
      <c r="F228" s="7">
        <v>36</v>
      </c>
      <c r="G228" s="7">
        <v>4.12</v>
      </c>
      <c r="H228" s="7">
        <v>31.8</v>
      </c>
      <c r="I228" s="7">
        <v>10.66</v>
      </c>
      <c r="J228" s="7">
        <v>0.51</v>
      </c>
      <c r="K228" s="7">
        <v>7.62</v>
      </c>
      <c r="L228" s="7">
        <v>244.57400000000001</v>
      </c>
      <c r="M228" s="7">
        <v>2.12</v>
      </c>
      <c r="N228" s="7">
        <v>1.9E-2</v>
      </c>
      <c r="O228" s="7">
        <v>0.06</v>
      </c>
      <c r="P228" s="7">
        <v>6.8999999999999999E-3</v>
      </c>
      <c r="Q228" s="7" t="s">
        <v>93</v>
      </c>
      <c r="R228" s="7">
        <v>5.1999999999999998E-3</v>
      </c>
      <c r="S228" s="7">
        <v>3.6000000000000002E-4</v>
      </c>
      <c r="T228" s="7">
        <v>0.55000000000000004</v>
      </c>
      <c r="U228" s="7">
        <v>1.2E-2</v>
      </c>
      <c r="V228" s="7">
        <v>7.8</v>
      </c>
      <c r="W228" s="7">
        <v>970</v>
      </c>
      <c r="X228" s="7">
        <v>1.0999999999999999E-2</v>
      </c>
      <c r="Y228" s="7">
        <v>0.38</v>
      </c>
      <c r="Z228" s="7">
        <v>442.55900000000003</v>
      </c>
      <c r="AA228" s="7">
        <v>2.5000000000000001E-2</v>
      </c>
      <c r="AB228" s="7">
        <v>980</v>
      </c>
      <c r="AC228" s="7">
        <v>0.35</v>
      </c>
      <c r="AD228" s="7">
        <v>2.2000000000000002</v>
      </c>
      <c r="AE228" s="7">
        <v>3.6</v>
      </c>
      <c r="AF228" s="7">
        <v>3.5999999999999997E-2</v>
      </c>
      <c r="AG228" s="7">
        <v>0.55000000000000004</v>
      </c>
      <c r="AH228" s="7">
        <v>9</v>
      </c>
      <c r="AI228" s="7" t="s">
        <v>93</v>
      </c>
      <c r="AJ228" s="7" t="s">
        <v>93</v>
      </c>
      <c r="AK228" s="7">
        <v>0.19</v>
      </c>
      <c r="AL228" s="7">
        <v>0.03</v>
      </c>
      <c r="AM228" s="7">
        <v>2.2000000000000002</v>
      </c>
      <c r="AN228" s="7">
        <v>4.5999999999999999E-3</v>
      </c>
      <c r="AO228" s="7">
        <v>7.3999999999999996E-2</v>
      </c>
      <c r="AP228" s="7">
        <v>0.69</v>
      </c>
      <c r="AQ228" s="7">
        <v>0.2</v>
      </c>
      <c r="AR228" s="7">
        <v>1.6E-2</v>
      </c>
      <c r="AS228" s="7">
        <v>2.7000000000000001E-3</v>
      </c>
      <c r="AT228" s="7">
        <v>4.2999999999999997E-2</v>
      </c>
      <c r="AU228" s="7">
        <v>3.6999999999999998E-2</v>
      </c>
      <c r="AV228" s="7">
        <v>0.46</v>
      </c>
      <c r="AW228" s="7">
        <v>3.2000000000000001E-2</v>
      </c>
      <c r="AX228" s="7" t="s">
        <v>93</v>
      </c>
      <c r="AY228" s="7">
        <v>0.38</v>
      </c>
      <c r="AZ228" s="7" t="s">
        <v>93</v>
      </c>
      <c r="BA228" s="7">
        <v>12</v>
      </c>
      <c r="BB228" s="7">
        <v>3.3000000000000002E-2</v>
      </c>
      <c r="BC228" s="7">
        <v>9.9000000000000008E-3</v>
      </c>
      <c r="BD228" s="7">
        <v>2.8999999999999998E-3</v>
      </c>
      <c r="BE228" s="7">
        <v>3000</v>
      </c>
      <c r="BF228" s="7">
        <v>310</v>
      </c>
      <c r="BG228" s="7" t="s">
        <v>93</v>
      </c>
      <c r="BH228" s="7">
        <v>1.6E-2</v>
      </c>
      <c r="BI228" s="7" t="s">
        <v>93</v>
      </c>
      <c r="BJ228" s="7">
        <v>0.02</v>
      </c>
      <c r="BK228" s="7">
        <v>0.16</v>
      </c>
      <c r="BL228" s="7">
        <v>94</v>
      </c>
      <c r="BM228" s="7" t="s">
        <v>93</v>
      </c>
      <c r="BN228" s="7">
        <v>3.8E-3</v>
      </c>
      <c r="BO228" s="7">
        <v>6.1000000000000004E-3</v>
      </c>
      <c r="BP228" s="7">
        <v>3.5999999999999997E-2</v>
      </c>
      <c r="BQ228" s="7">
        <v>2.5</v>
      </c>
      <c r="BR228" s="7">
        <v>1300</v>
      </c>
      <c r="BS228" s="7">
        <v>1.1000000000000001E-3</v>
      </c>
      <c r="BT228" s="7">
        <v>4.7000000000000002E-3</v>
      </c>
      <c r="BU228" s="7">
        <v>2.8000000000000001E-2</v>
      </c>
      <c r="BV228" s="7">
        <v>7</v>
      </c>
      <c r="BW228" s="7">
        <v>530</v>
      </c>
      <c r="BX228" s="7">
        <v>0.15</v>
      </c>
      <c r="BY228" s="7" t="s">
        <v>93</v>
      </c>
      <c r="BZ228" s="7">
        <v>220</v>
      </c>
      <c r="CA228" s="7">
        <v>1.9E-3</v>
      </c>
      <c r="CB228" s="7">
        <v>4.0999999999999996</v>
      </c>
      <c r="CC228" s="7" t="s">
        <v>93</v>
      </c>
      <c r="CD228" s="7">
        <v>3.4000000000000002E-2</v>
      </c>
      <c r="CE228" s="7">
        <v>4.5999999999999999E-2</v>
      </c>
      <c r="CF228" s="7">
        <v>0.74</v>
      </c>
      <c r="CG228" s="7">
        <v>0.78</v>
      </c>
      <c r="CH228" s="7">
        <v>0.97</v>
      </c>
      <c r="CI228" s="7">
        <v>-11.5618972815766</v>
      </c>
      <c r="CJ228" s="7">
        <v>-83.754091518658299</v>
      </c>
      <c r="CK228" s="7">
        <v>2.0851240273012301</v>
      </c>
      <c r="CL228" s="7" t="s">
        <v>94</v>
      </c>
      <c r="CM228" s="7">
        <v>2630.3486074235202</v>
      </c>
      <c r="CN228" s="7">
        <v>8.53327041048212E-9</v>
      </c>
      <c r="CO228" s="7">
        <v>993</v>
      </c>
      <c r="CP228" s="7">
        <v>3.1164962900775701</v>
      </c>
      <c r="CQ228" s="7">
        <v>1.47</v>
      </c>
      <c r="CR228" s="7">
        <v>2.0853598171367498</v>
      </c>
    </row>
    <row r="229" spans="1:96" ht="15.6" x14ac:dyDescent="0.3">
      <c r="A229" s="4" t="s">
        <v>118</v>
      </c>
      <c r="B229" s="5">
        <v>44858</v>
      </c>
      <c r="C229" s="6" t="s">
        <v>106</v>
      </c>
      <c r="D229" s="5" t="s">
        <v>102</v>
      </c>
      <c r="E229" s="5" t="s">
        <v>109</v>
      </c>
      <c r="F229" s="7">
        <v>33.28</v>
      </c>
      <c r="G229" s="7">
        <v>4.1500000000000004</v>
      </c>
      <c r="H229" s="7">
        <v>28.8</v>
      </c>
      <c r="I229" s="7">
        <v>11.09</v>
      </c>
      <c r="J229" s="7">
        <v>0.46</v>
      </c>
      <c r="K229" s="7">
        <v>6.96</v>
      </c>
      <c r="L229" s="7">
        <v>448.88900000000001</v>
      </c>
      <c r="M229" s="7">
        <v>2.76</v>
      </c>
      <c r="N229" s="7">
        <v>1.7999999999999999E-2</v>
      </c>
      <c r="O229" s="7">
        <v>0.06</v>
      </c>
      <c r="P229" s="7">
        <v>6.3E-3</v>
      </c>
      <c r="Q229" s="7" t="s">
        <v>93</v>
      </c>
      <c r="R229" s="7">
        <v>5.5999999999999999E-3</v>
      </c>
      <c r="S229" s="7">
        <v>2.9E-4</v>
      </c>
      <c r="T229" s="7">
        <v>0.62</v>
      </c>
      <c r="U229" s="7">
        <v>9.5999999999999992E-3</v>
      </c>
      <c r="V229" s="7">
        <v>9.1999999999999993</v>
      </c>
      <c r="W229" s="7">
        <v>1000</v>
      </c>
      <c r="X229" s="7">
        <v>8.6E-3</v>
      </c>
      <c r="Y229" s="7">
        <v>0.37</v>
      </c>
      <c r="Z229" s="7">
        <v>590.55100000000004</v>
      </c>
      <c r="AA229" s="7">
        <v>1.7999999999999999E-2</v>
      </c>
      <c r="AB229" s="7">
        <v>950</v>
      </c>
      <c r="AC229" s="7">
        <v>0.32</v>
      </c>
      <c r="AD229" s="7">
        <v>2.2000000000000002</v>
      </c>
      <c r="AE229" s="7">
        <v>3.2</v>
      </c>
      <c r="AF229" s="7">
        <v>3.5000000000000003E-2</v>
      </c>
      <c r="AG229" s="7">
        <v>0.54</v>
      </c>
      <c r="AH229" s="7">
        <v>9.1999999999999993</v>
      </c>
      <c r="AI229" s="7" t="s">
        <v>93</v>
      </c>
      <c r="AJ229" s="7" t="s">
        <v>93</v>
      </c>
      <c r="AK229" s="7">
        <v>0.19</v>
      </c>
      <c r="AL229" s="7">
        <v>0.03</v>
      </c>
      <c r="AM229" s="7">
        <v>2</v>
      </c>
      <c r="AN229" s="7">
        <v>4.7000000000000002E-3</v>
      </c>
      <c r="AO229" s="7">
        <v>0.11</v>
      </c>
      <c r="AP229" s="7">
        <v>0.71</v>
      </c>
      <c r="AQ229" s="7">
        <v>0.18</v>
      </c>
      <c r="AR229" s="7">
        <v>1.6E-2</v>
      </c>
      <c r="AS229" s="7">
        <v>2.5999999999999999E-3</v>
      </c>
      <c r="AT229" s="7">
        <v>4.5999999999999999E-2</v>
      </c>
      <c r="AU229" s="7">
        <v>3.5000000000000003E-2</v>
      </c>
      <c r="AV229" s="7">
        <v>0.43</v>
      </c>
      <c r="AW229" s="7">
        <v>0.03</v>
      </c>
      <c r="AX229" s="7" t="s">
        <v>93</v>
      </c>
      <c r="AY229" s="7">
        <v>0.3</v>
      </c>
      <c r="AZ229" s="7" t="s">
        <v>93</v>
      </c>
      <c r="BA229" s="7">
        <v>9.6999999999999993</v>
      </c>
      <c r="BB229" s="7">
        <v>0.03</v>
      </c>
      <c r="BC229" s="7">
        <v>9.4000000000000004E-3</v>
      </c>
      <c r="BD229" s="7">
        <v>3.0000000000000001E-3</v>
      </c>
      <c r="BE229" s="7">
        <v>4100</v>
      </c>
      <c r="BF229" s="7">
        <v>320</v>
      </c>
      <c r="BG229" s="7" t="s">
        <v>93</v>
      </c>
      <c r="BH229" s="7">
        <v>1.7000000000000001E-2</v>
      </c>
      <c r="BI229" s="7" t="s">
        <v>93</v>
      </c>
      <c r="BJ229" s="7">
        <v>1.9E-2</v>
      </c>
      <c r="BK229" s="7">
        <v>0.18</v>
      </c>
      <c r="BL229" s="7">
        <v>85</v>
      </c>
      <c r="BM229" s="7" t="s">
        <v>93</v>
      </c>
      <c r="BN229" s="7">
        <v>5.1000000000000004E-3</v>
      </c>
      <c r="BO229" s="7">
        <v>5.8999999999999999E-3</v>
      </c>
      <c r="BP229" s="7">
        <v>3.7999999999999999E-2</v>
      </c>
      <c r="BQ229" s="7">
        <v>2.4</v>
      </c>
      <c r="BR229" s="7">
        <v>1200</v>
      </c>
      <c r="BS229" s="7">
        <v>1.1999999999999999E-3</v>
      </c>
      <c r="BT229" s="7">
        <v>5.3E-3</v>
      </c>
      <c r="BU229" s="7">
        <v>0.05</v>
      </c>
      <c r="BV229" s="7">
        <v>6.6</v>
      </c>
      <c r="BW229" s="7">
        <v>660</v>
      </c>
      <c r="BX229" s="7">
        <v>0.14000000000000001</v>
      </c>
      <c r="BY229" s="7" t="s">
        <v>93</v>
      </c>
      <c r="BZ229" s="7">
        <v>210</v>
      </c>
      <c r="CA229" s="7">
        <v>2.8E-3</v>
      </c>
      <c r="CB229" s="7">
        <v>3.5</v>
      </c>
      <c r="CC229" s="7" t="s">
        <v>93</v>
      </c>
      <c r="CD229" s="7">
        <v>4.2999999999999997E-2</v>
      </c>
      <c r="CE229" s="7">
        <v>4.4999999999999998E-2</v>
      </c>
      <c r="CF229" s="7">
        <v>0.62</v>
      </c>
      <c r="CG229" s="7">
        <v>0.7</v>
      </c>
      <c r="CH229" s="7">
        <v>0.94</v>
      </c>
      <c r="CI229" s="7">
        <v>-11.775988904934501</v>
      </c>
      <c r="CJ229" s="7">
        <v>-85.184001867310698</v>
      </c>
      <c r="CK229" s="7" t="s">
        <v>94</v>
      </c>
      <c r="CL229" s="7" t="s">
        <v>94</v>
      </c>
      <c r="CM229" s="7" t="s">
        <v>94</v>
      </c>
      <c r="CN229" s="7" t="s">
        <v>94</v>
      </c>
      <c r="CO229" s="7" t="s">
        <v>94</v>
      </c>
      <c r="CP229" s="7" t="s">
        <v>94</v>
      </c>
      <c r="CQ229" s="7" t="s">
        <v>94</v>
      </c>
      <c r="CR229" s="7" t="s">
        <v>94</v>
      </c>
    </row>
    <row r="230" spans="1:96" ht="15.6" x14ac:dyDescent="0.3">
      <c r="A230" s="4" t="s">
        <v>118</v>
      </c>
      <c r="B230" s="5">
        <v>44873</v>
      </c>
      <c r="C230" s="6" t="s">
        <v>106</v>
      </c>
      <c r="D230" s="5" t="s">
        <v>102</v>
      </c>
      <c r="E230" s="5" t="s">
        <v>109</v>
      </c>
      <c r="F230" s="7">
        <v>32.35</v>
      </c>
      <c r="G230" s="7">
        <v>4.16</v>
      </c>
      <c r="H230" s="7">
        <v>26.8</v>
      </c>
      <c r="I230" s="7">
        <v>10.86</v>
      </c>
      <c r="J230" s="7">
        <v>0.42</v>
      </c>
      <c r="K230" s="7">
        <v>7.19</v>
      </c>
      <c r="L230" s="7">
        <v>493.93299999999999</v>
      </c>
      <c r="M230" s="7">
        <v>2</v>
      </c>
      <c r="N230" s="7">
        <v>1.7000000000000001E-2</v>
      </c>
      <c r="O230" s="7">
        <v>5.0999999999999997E-2</v>
      </c>
      <c r="P230" s="7">
        <v>6.1000000000000004E-3</v>
      </c>
      <c r="Q230" s="7" t="s">
        <v>93</v>
      </c>
      <c r="R230" s="7">
        <v>4.8999999999999998E-3</v>
      </c>
      <c r="S230" s="7">
        <v>3.1E-4</v>
      </c>
      <c r="T230" s="7">
        <v>0.54</v>
      </c>
      <c r="U230" s="7">
        <v>7.4000000000000003E-3</v>
      </c>
      <c r="V230" s="7">
        <v>8</v>
      </c>
      <c r="W230" s="7">
        <v>820</v>
      </c>
      <c r="X230" s="7">
        <v>7.0000000000000001E-3</v>
      </c>
      <c r="Y230" s="7">
        <v>0.32</v>
      </c>
      <c r="Z230" s="7">
        <v>523.32899999999995</v>
      </c>
      <c r="AA230" s="7">
        <v>1.9E-2</v>
      </c>
      <c r="AB230" s="7">
        <v>780</v>
      </c>
      <c r="AC230" s="7">
        <v>0.27</v>
      </c>
      <c r="AD230" s="7">
        <v>2.1</v>
      </c>
      <c r="AE230" s="7">
        <v>3</v>
      </c>
      <c r="AF230" s="7">
        <v>2.9000000000000001E-2</v>
      </c>
      <c r="AG230" s="7">
        <v>0.49</v>
      </c>
      <c r="AH230" s="7">
        <v>5.0999999999999996</v>
      </c>
      <c r="AI230" s="7" t="s">
        <v>93</v>
      </c>
      <c r="AJ230" s="7" t="s">
        <v>93</v>
      </c>
      <c r="AK230" s="7">
        <v>0.16</v>
      </c>
      <c r="AL230" s="7">
        <v>1.9E-2</v>
      </c>
      <c r="AM230" s="7">
        <v>1.6</v>
      </c>
      <c r="AN230" s="7">
        <v>3.7000000000000002E-3</v>
      </c>
      <c r="AO230" s="7">
        <v>5.7000000000000002E-2</v>
      </c>
      <c r="AP230" s="7">
        <v>0.59</v>
      </c>
      <c r="AQ230" s="7">
        <v>0.16</v>
      </c>
      <c r="AR230" s="7">
        <v>1.4E-2</v>
      </c>
      <c r="AS230" s="7">
        <v>2.2000000000000001E-3</v>
      </c>
      <c r="AT230" s="7">
        <v>4.2000000000000003E-2</v>
      </c>
      <c r="AU230" s="7">
        <v>3.2000000000000001E-2</v>
      </c>
      <c r="AV230" s="7">
        <v>0.42</v>
      </c>
      <c r="AW230" s="7">
        <v>2.5000000000000001E-2</v>
      </c>
      <c r="AX230" s="7" t="s">
        <v>93</v>
      </c>
      <c r="AY230" s="7">
        <v>0.25</v>
      </c>
      <c r="AZ230" s="7" t="s">
        <v>93</v>
      </c>
      <c r="BA230" s="7">
        <v>11</v>
      </c>
      <c r="BB230" s="7">
        <v>2.7E-2</v>
      </c>
      <c r="BC230" s="7">
        <v>8.0000000000000002E-3</v>
      </c>
      <c r="BD230" s="7">
        <v>2.5999999999999999E-3</v>
      </c>
      <c r="BE230" s="7">
        <v>3700</v>
      </c>
      <c r="BF230" s="7">
        <v>270</v>
      </c>
      <c r="BG230" s="7" t="s">
        <v>93</v>
      </c>
      <c r="BH230" s="7">
        <v>1.4999999999999999E-2</v>
      </c>
      <c r="BI230" s="7" t="s">
        <v>93</v>
      </c>
      <c r="BJ230" s="7">
        <v>1.4999999999999999E-2</v>
      </c>
      <c r="BK230" s="7">
        <v>0.16</v>
      </c>
      <c r="BL230" s="7">
        <v>49</v>
      </c>
      <c r="BM230" s="7" t="s">
        <v>93</v>
      </c>
      <c r="BN230" s="7">
        <v>2.8E-3</v>
      </c>
      <c r="BO230" s="7">
        <v>5.4000000000000003E-3</v>
      </c>
      <c r="BP230" s="7">
        <v>3.2000000000000001E-2</v>
      </c>
      <c r="BQ230" s="7">
        <v>2</v>
      </c>
      <c r="BR230" s="7">
        <v>980</v>
      </c>
      <c r="BS230" s="7">
        <v>8.4999999999999995E-4</v>
      </c>
      <c r="BT230" s="7">
        <v>5.0000000000000001E-3</v>
      </c>
      <c r="BU230" s="7">
        <v>2.5000000000000001E-3</v>
      </c>
      <c r="BV230" s="7">
        <v>5.6</v>
      </c>
      <c r="BW230" s="7">
        <v>640</v>
      </c>
      <c r="BX230" s="7">
        <v>0.11</v>
      </c>
      <c r="BY230" s="7" t="s">
        <v>93</v>
      </c>
      <c r="BZ230" s="7">
        <v>170</v>
      </c>
      <c r="CA230" s="7" t="s">
        <v>93</v>
      </c>
      <c r="CB230" s="7">
        <v>3.3</v>
      </c>
      <c r="CC230" s="7" t="s">
        <v>93</v>
      </c>
      <c r="CD230" s="7">
        <v>2.5999999999999999E-2</v>
      </c>
      <c r="CE230" s="7">
        <v>3.6999999999999998E-2</v>
      </c>
      <c r="CF230" s="7">
        <v>0.5</v>
      </c>
      <c r="CG230" s="7">
        <v>0.57999999999999996</v>
      </c>
      <c r="CH230" s="7">
        <v>0.8</v>
      </c>
      <c r="CI230" s="7">
        <v>-11.9599852229615</v>
      </c>
      <c r="CJ230" s="7">
        <v>-85.031716334758798</v>
      </c>
      <c r="CK230" s="7" t="s">
        <v>94</v>
      </c>
      <c r="CL230" s="7" t="s">
        <v>94</v>
      </c>
      <c r="CM230" s="7" t="s">
        <v>94</v>
      </c>
      <c r="CN230" s="7" t="s">
        <v>94</v>
      </c>
      <c r="CO230" s="7" t="s">
        <v>94</v>
      </c>
      <c r="CP230" s="7" t="s">
        <v>94</v>
      </c>
      <c r="CQ230" s="7" t="s">
        <v>94</v>
      </c>
      <c r="CR230" s="7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Zannella</dc:creator>
  <dc:description/>
  <cp:lastModifiedBy>Alberto Zannella</cp:lastModifiedBy>
  <cp:revision>1</cp:revision>
  <dcterms:created xsi:type="dcterms:W3CDTF">2023-06-22T09:48:46Z</dcterms:created>
  <dcterms:modified xsi:type="dcterms:W3CDTF">2024-02-23T13:30:36Z</dcterms:modified>
  <dc:language>en-GB</dc:language>
</cp:coreProperties>
</file>