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unvennesland/git/SemanticMatching/SemanticMatching/files/_PHD_EVALUATION/OAEI2011/EVALUATION_OAEI2011_ASWHOLE/"/>
    </mc:Choice>
  </mc:AlternateContent>
  <xr:revisionPtr revIDLastSave="0" documentId="13_ncr:1_{F8939A30-45CB-FF44-BFAA-06D9CB18D03B}" xr6:coauthVersionLast="43" xr6:coauthVersionMax="43" xr10:uidLastSave="{00000000-0000-0000-0000-000000000000}"/>
  <bookViews>
    <workbookView xWindow="44440" yWindow="1620" windowWidth="33600" windowHeight="20540" activeTab="6" xr2:uid="{00000000-000D-0000-FFFF-FFFF00000000}"/>
  </bookViews>
  <sheets>
    <sheet name="301302" sheetId="7" r:id="rId1"/>
    <sheet name="301303" sheetId="8" r:id="rId2"/>
    <sheet name="301304" sheetId="9" r:id="rId3"/>
    <sheet name="302303" sheetId="10" r:id="rId4"/>
    <sheet name="302304" sheetId="11" r:id="rId5"/>
    <sheet name="303304" sheetId="12" r:id="rId6"/>
    <sheet name="OAEI 2011 AVG" sheetId="1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13" l="1"/>
  <c r="E19" i="13"/>
  <c r="F19" i="13"/>
  <c r="G19" i="13"/>
  <c r="H19" i="13"/>
  <c r="I19" i="13"/>
  <c r="J19" i="13"/>
  <c r="K19" i="13"/>
  <c r="L19" i="13"/>
  <c r="M19" i="13"/>
  <c r="D18" i="13"/>
  <c r="E18" i="13"/>
  <c r="F18" i="13"/>
  <c r="G18" i="13"/>
  <c r="H18" i="13"/>
  <c r="I18" i="13"/>
  <c r="J18" i="13"/>
  <c r="K18" i="13"/>
  <c r="L18" i="13"/>
  <c r="M18" i="13"/>
  <c r="C18" i="13"/>
  <c r="C19" i="13"/>
  <c r="D17" i="13"/>
  <c r="E17" i="13"/>
  <c r="F17" i="13"/>
  <c r="G17" i="13"/>
  <c r="H17" i="13"/>
  <c r="I17" i="13"/>
  <c r="J17" i="13"/>
  <c r="K17" i="13"/>
  <c r="L17" i="13"/>
  <c r="M17" i="13"/>
  <c r="C17" i="13"/>
  <c r="D14" i="13"/>
  <c r="E14" i="13"/>
  <c r="F14" i="13"/>
  <c r="G14" i="13"/>
  <c r="H14" i="13"/>
  <c r="I14" i="13"/>
  <c r="J14" i="13"/>
  <c r="K14" i="13"/>
  <c r="L14" i="13"/>
  <c r="M14" i="13"/>
  <c r="D13" i="13"/>
  <c r="E13" i="13"/>
  <c r="F13" i="13"/>
  <c r="G13" i="13"/>
  <c r="H13" i="13"/>
  <c r="I13" i="13"/>
  <c r="J13" i="13"/>
  <c r="K13" i="13"/>
  <c r="L13" i="13"/>
  <c r="M13" i="13"/>
  <c r="C13" i="13"/>
  <c r="C14" i="13"/>
  <c r="D12" i="13"/>
  <c r="E12" i="13"/>
  <c r="F12" i="13"/>
  <c r="G12" i="13"/>
  <c r="H12" i="13"/>
  <c r="I12" i="13"/>
  <c r="J12" i="13"/>
  <c r="K12" i="13"/>
  <c r="L12" i="13"/>
  <c r="M12" i="13"/>
  <c r="C12" i="13"/>
  <c r="D9" i="13"/>
  <c r="E9" i="13"/>
  <c r="F9" i="13"/>
  <c r="G9" i="13"/>
  <c r="H9" i="13"/>
  <c r="I9" i="13"/>
  <c r="J9" i="13"/>
  <c r="K9" i="13"/>
  <c r="L9" i="13"/>
  <c r="M9" i="13"/>
  <c r="D8" i="13"/>
  <c r="E8" i="13"/>
  <c r="F8" i="13"/>
  <c r="G8" i="13"/>
  <c r="H8" i="13"/>
  <c r="I8" i="13"/>
  <c r="J8" i="13"/>
  <c r="K8" i="13"/>
  <c r="L8" i="13"/>
  <c r="M8" i="13"/>
  <c r="C8" i="13"/>
  <c r="C9" i="13"/>
  <c r="D7" i="13"/>
  <c r="E7" i="13"/>
  <c r="F7" i="13"/>
  <c r="G7" i="13"/>
  <c r="H7" i="13"/>
  <c r="I7" i="13"/>
  <c r="J7" i="13"/>
  <c r="K7" i="13"/>
  <c r="L7" i="13"/>
  <c r="M7" i="13"/>
  <c r="C7" i="13"/>
  <c r="D4" i="13"/>
  <c r="E4" i="13"/>
  <c r="F4" i="13"/>
  <c r="G4" i="13"/>
  <c r="H4" i="13"/>
  <c r="I4" i="13"/>
  <c r="J4" i="13"/>
  <c r="K4" i="13"/>
  <c r="L4" i="13"/>
  <c r="M4" i="13"/>
  <c r="D3" i="13"/>
  <c r="E3" i="13"/>
  <c r="F3" i="13"/>
  <c r="G3" i="13"/>
  <c r="H3" i="13"/>
  <c r="I3" i="13"/>
  <c r="J3" i="13"/>
  <c r="K3" i="13"/>
  <c r="L3" i="13"/>
  <c r="M3" i="13"/>
  <c r="C3" i="13"/>
  <c r="C4" i="13"/>
  <c r="D2" i="13"/>
  <c r="E2" i="13"/>
  <c r="F2" i="13"/>
  <c r="G2" i="13"/>
  <c r="H2" i="13"/>
  <c r="I2" i="13"/>
  <c r="J2" i="13"/>
  <c r="K2" i="13"/>
  <c r="L2" i="13"/>
  <c r="M2" i="13"/>
  <c r="C2" i="13"/>
</calcChain>
</file>

<file path=xl/sharedStrings.xml><?xml version="1.0" encoding="utf-8"?>
<sst xmlns="http://schemas.openxmlformats.org/spreadsheetml/2006/main" count="420" uniqueCount="18">
  <si>
    <t>0.6</t>
  </si>
  <si>
    <t>0.7</t>
  </si>
  <si>
    <t>0.8</t>
  </si>
  <si>
    <t>0.9</t>
  </si>
  <si>
    <t>Precision</t>
  </si>
  <si>
    <t>Recall</t>
  </si>
  <si>
    <t>F-measure</t>
  </si>
  <si>
    <t>1.0</t>
  </si>
  <si>
    <t>STROMA</t>
  </si>
  <si>
    <t>0.1</t>
  </si>
  <si>
    <t>0.2</t>
  </si>
  <si>
    <t>0.3</t>
  </si>
  <si>
    <t>0.4</t>
  </si>
  <si>
    <t>0.5</t>
  </si>
  <si>
    <t>0.0</t>
  </si>
  <si>
    <t>S-match</t>
  </si>
  <si>
    <t>BLOOMS WIKI</t>
  </si>
  <si>
    <t>BLOOMS 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</si>
</sst>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6D6BA-142D-A54F-810D-A6134347030E}">
  <dimension ref="A1:M19"/>
  <sheetViews>
    <sheetView workbookViewId="0">
      <selection activeCell="C7" sqref="C7"/>
    </sheetView>
  </sheetViews>
  <sheetFormatPr baseColWidth="10" defaultRowHeight="15" x14ac:dyDescent="0.2"/>
  <cols>
    <col min="1" max="1" width="11.6640625" style="4" bestFit="1" customWidth="1"/>
    <col min="2" max="2" width="10.83203125" style="2"/>
    <col min="3" max="3" width="11.5" style="2" bestFit="1" customWidth="1"/>
    <col min="4" max="8" width="10.83203125" style="2"/>
    <col min="9" max="9" width="10.83203125" style="1"/>
  </cols>
  <sheetData>
    <row r="1" spans="1:13" x14ac:dyDescent="0.2">
      <c r="A1" s="5" t="s">
        <v>15</v>
      </c>
      <c r="B1"/>
      <c r="C1" t="s">
        <v>14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0</v>
      </c>
      <c r="J1" t="s">
        <v>1</v>
      </c>
      <c r="K1" t="s">
        <v>2</v>
      </c>
      <c r="L1" t="s">
        <v>3</v>
      </c>
      <c r="M1" t="s">
        <v>7</v>
      </c>
    </row>
    <row r="2" spans="1:13" x14ac:dyDescent="0.2">
      <c r="A2" s="5"/>
      <c r="B2" t="s">
        <v>4</v>
      </c>
      <c r="C2">
        <v>0.45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">
      <c r="A3" s="5"/>
      <c r="B3" t="s">
        <v>5</v>
      </c>
      <c r="C3">
        <v>0.25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s="5"/>
      <c r="B4" t="s">
        <v>6</v>
      </c>
      <c r="C4">
        <v>0.32142857142857145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6" spans="1:13" x14ac:dyDescent="0.2">
      <c r="A6" s="5" t="s">
        <v>8</v>
      </c>
      <c r="B6"/>
      <c r="C6" t="s">
        <v>14</v>
      </c>
      <c r="D6" t="s">
        <v>9</v>
      </c>
      <c r="E6" t="s">
        <v>10</v>
      </c>
      <c r="F6" t="s">
        <v>11</v>
      </c>
      <c r="G6" t="s">
        <v>12</v>
      </c>
      <c r="H6" t="s">
        <v>13</v>
      </c>
      <c r="I6" t="s">
        <v>0</v>
      </c>
      <c r="J6" t="s">
        <v>1</v>
      </c>
      <c r="K6" t="s">
        <v>2</v>
      </c>
      <c r="L6" t="s">
        <v>3</v>
      </c>
      <c r="M6" t="s">
        <v>7</v>
      </c>
    </row>
    <row r="7" spans="1:13" x14ac:dyDescent="0.2">
      <c r="A7" s="5"/>
      <c r="B7" t="s">
        <v>4</v>
      </c>
      <c r="C7">
        <v>0.9</v>
      </c>
      <c r="D7">
        <v>0.9</v>
      </c>
      <c r="E7">
        <v>0.9</v>
      </c>
      <c r="F7">
        <v>0.9</v>
      </c>
      <c r="G7">
        <v>0.9</v>
      </c>
      <c r="H7">
        <v>0.9</v>
      </c>
      <c r="I7">
        <v>0.88888888888888884</v>
      </c>
      <c r="J7">
        <v>0.8571428571428571</v>
      </c>
      <c r="K7">
        <v>1</v>
      </c>
      <c r="L7">
        <v>1</v>
      </c>
      <c r="M7">
        <v>1</v>
      </c>
    </row>
    <row r="8" spans="1:13" x14ac:dyDescent="0.2">
      <c r="A8" s="5"/>
      <c r="B8" t="s">
        <v>5</v>
      </c>
      <c r="C8">
        <v>0.25</v>
      </c>
      <c r="D8">
        <v>0.25</v>
      </c>
      <c r="E8">
        <v>0.25</v>
      </c>
      <c r="F8">
        <v>0.25</v>
      </c>
      <c r="G8">
        <v>0.25</v>
      </c>
      <c r="H8">
        <v>0.25</v>
      </c>
      <c r="I8">
        <v>0.22222222222222221</v>
      </c>
      <c r="J8">
        <v>0.16666666666666666</v>
      </c>
      <c r="K8">
        <v>0</v>
      </c>
      <c r="L8">
        <v>0</v>
      </c>
      <c r="M8">
        <v>0</v>
      </c>
    </row>
    <row r="9" spans="1:13" x14ac:dyDescent="0.2">
      <c r="A9" s="5"/>
      <c r="B9" t="s">
        <v>6</v>
      </c>
      <c r="C9">
        <v>0.39130434782608697</v>
      </c>
      <c r="D9">
        <v>0.39130434782608697</v>
      </c>
      <c r="E9">
        <v>0.39130434782608697</v>
      </c>
      <c r="F9">
        <v>0.39130434782608697</v>
      </c>
      <c r="G9">
        <v>0.39130434782608697</v>
      </c>
      <c r="H9">
        <v>0.39130434782608697</v>
      </c>
      <c r="I9">
        <v>0.35555555555555551</v>
      </c>
      <c r="J9">
        <v>0.27906976744186046</v>
      </c>
      <c r="K9">
        <v>0</v>
      </c>
      <c r="L9">
        <v>0</v>
      </c>
      <c r="M9">
        <v>0</v>
      </c>
    </row>
    <row r="11" spans="1:13" x14ac:dyDescent="0.2">
      <c r="A11" s="5" t="s">
        <v>16</v>
      </c>
      <c r="B11"/>
      <c r="C11" t="s">
        <v>14</v>
      </c>
      <c r="D11" t="s">
        <v>9</v>
      </c>
      <c r="E11" t="s">
        <v>10</v>
      </c>
      <c r="F11" t="s">
        <v>11</v>
      </c>
      <c r="G11" t="s">
        <v>12</v>
      </c>
      <c r="H11" t="s">
        <v>13</v>
      </c>
      <c r="I11" t="s">
        <v>0</v>
      </c>
      <c r="J11" t="s">
        <v>1</v>
      </c>
      <c r="K11" t="s">
        <v>2</v>
      </c>
      <c r="L11" t="s">
        <v>3</v>
      </c>
      <c r="M11" t="s">
        <v>7</v>
      </c>
    </row>
    <row r="12" spans="1:13" x14ac:dyDescent="0.2">
      <c r="A12" s="5"/>
      <c r="B12" t="s">
        <v>4</v>
      </c>
      <c r="C12">
        <v>0.22222222222222221</v>
      </c>
      <c r="D12">
        <v>0.1864406779661017</v>
      </c>
      <c r="E12">
        <v>0.1864406779661017</v>
      </c>
      <c r="F12">
        <v>0.1864406779661017</v>
      </c>
      <c r="G12">
        <v>0.1864406779661017</v>
      </c>
      <c r="H12">
        <v>0.1864406779661017</v>
      </c>
      <c r="I12">
        <v>0.1864406779661017</v>
      </c>
      <c r="J12">
        <v>0.22</v>
      </c>
      <c r="K12">
        <v>0.21276595744680851</v>
      </c>
      <c r="L12">
        <v>0.75</v>
      </c>
      <c r="M12">
        <v>0.75</v>
      </c>
    </row>
    <row r="13" spans="1:13" x14ac:dyDescent="0.2">
      <c r="A13" s="5"/>
      <c r="B13" t="s">
        <v>5</v>
      </c>
      <c r="C13">
        <v>0.3888888888888889</v>
      </c>
      <c r="D13">
        <v>0.30555555555555558</v>
      </c>
      <c r="E13">
        <v>0.30555555555555558</v>
      </c>
      <c r="F13">
        <v>0.30555555555555558</v>
      </c>
      <c r="G13">
        <v>0.30555555555555558</v>
      </c>
      <c r="H13">
        <v>0.30555555555555558</v>
      </c>
      <c r="I13">
        <v>0.30555555555555558</v>
      </c>
      <c r="J13">
        <v>0.30555555555555558</v>
      </c>
      <c r="K13">
        <v>0.27777777777777779</v>
      </c>
      <c r="L13">
        <v>8.3333333333333329E-2</v>
      </c>
      <c r="M13">
        <v>8.3333333333333329E-2</v>
      </c>
    </row>
    <row r="14" spans="1:13" x14ac:dyDescent="0.2">
      <c r="A14" s="5"/>
      <c r="B14" t="s">
        <v>6</v>
      </c>
      <c r="C14">
        <v>0.28282828282828276</v>
      </c>
      <c r="D14">
        <v>0.23157894736842105</v>
      </c>
      <c r="E14">
        <v>0.23157894736842105</v>
      </c>
      <c r="F14">
        <v>0.23157894736842105</v>
      </c>
      <c r="G14">
        <v>0.23157894736842105</v>
      </c>
      <c r="H14">
        <v>0.23157894736842105</v>
      </c>
      <c r="I14">
        <v>0.23157894736842105</v>
      </c>
      <c r="J14">
        <v>0.2558139534883721</v>
      </c>
      <c r="K14">
        <v>0.24096385542168677</v>
      </c>
      <c r="L14">
        <v>0.15</v>
      </c>
      <c r="M14">
        <v>0.15</v>
      </c>
    </row>
    <row r="16" spans="1:13" x14ac:dyDescent="0.2">
      <c r="A16" s="5" t="s">
        <v>17</v>
      </c>
      <c r="B16"/>
      <c r="C16" t="s">
        <v>14</v>
      </c>
      <c r="D16" t="s">
        <v>9</v>
      </c>
      <c r="E16" t="s">
        <v>10</v>
      </c>
      <c r="F16" t="s">
        <v>11</v>
      </c>
      <c r="G16" t="s">
        <v>12</v>
      </c>
      <c r="H16" t="s">
        <v>13</v>
      </c>
      <c r="I16" t="s">
        <v>0</v>
      </c>
      <c r="J16" t="s">
        <v>1</v>
      </c>
      <c r="K16" t="s">
        <v>2</v>
      </c>
      <c r="L16" t="s">
        <v>3</v>
      </c>
      <c r="M16" t="s">
        <v>7</v>
      </c>
    </row>
    <row r="17" spans="1:13" x14ac:dyDescent="0.2">
      <c r="A17" s="5"/>
      <c r="B17" t="s">
        <v>4</v>
      </c>
      <c r="C17">
        <v>0.8571428571428571</v>
      </c>
      <c r="D17">
        <v>0.8571428571428571</v>
      </c>
      <c r="E17">
        <v>0.8571428571428571</v>
      </c>
      <c r="F17">
        <v>0.8571428571428571</v>
      </c>
      <c r="G17">
        <v>0.8571428571428571</v>
      </c>
      <c r="H17">
        <v>0.8571428571428571</v>
      </c>
      <c r="I17">
        <v>0.8571428571428571</v>
      </c>
      <c r="J17">
        <v>0.83333333333333337</v>
      </c>
      <c r="K17">
        <v>0.8</v>
      </c>
      <c r="L17">
        <v>0.75</v>
      </c>
      <c r="M17">
        <v>1</v>
      </c>
    </row>
    <row r="18" spans="1:13" x14ac:dyDescent="0.2">
      <c r="A18" s="5"/>
      <c r="B18" t="s">
        <v>5</v>
      </c>
      <c r="C18">
        <v>0.16666666666666666</v>
      </c>
      <c r="D18">
        <v>0.16666666666666666</v>
      </c>
      <c r="E18">
        <v>0.16666666666666666</v>
      </c>
      <c r="F18">
        <v>0.16666666666666666</v>
      </c>
      <c r="G18">
        <v>0.16666666666666666</v>
      </c>
      <c r="H18">
        <v>0.16666666666666666</v>
      </c>
      <c r="I18">
        <v>0.16666666666666666</v>
      </c>
      <c r="J18">
        <v>0.1388888888888889</v>
      </c>
      <c r="K18">
        <v>0.1111111111111111</v>
      </c>
      <c r="L18">
        <v>8.3333333333333329E-2</v>
      </c>
      <c r="M18">
        <v>8.3333333333333329E-2</v>
      </c>
    </row>
    <row r="19" spans="1:13" x14ac:dyDescent="0.2">
      <c r="A19" s="5"/>
      <c r="B19" t="s">
        <v>6</v>
      </c>
      <c r="C19">
        <v>0.27906976744186046</v>
      </c>
      <c r="D19">
        <v>0.27906976744186046</v>
      </c>
      <c r="E19">
        <v>0.27906976744186046</v>
      </c>
      <c r="F19">
        <v>0.27906976744186046</v>
      </c>
      <c r="G19">
        <v>0.27906976744186046</v>
      </c>
      <c r="H19">
        <v>0.27906976744186046</v>
      </c>
      <c r="I19">
        <v>0.27906976744186046</v>
      </c>
      <c r="J19">
        <v>0.23809523809523811</v>
      </c>
      <c r="K19">
        <v>0.19512195121951217</v>
      </c>
      <c r="L19">
        <v>0.15</v>
      </c>
      <c r="M19">
        <v>0.15384615384615385</v>
      </c>
    </row>
  </sheetData>
  <mergeCells count="4">
    <mergeCell ref="A1:A4"/>
    <mergeCell ref="A6:A9"/>
    <mergeCell ref="A11:A14"/>
    <mergeCell ref="A16:A19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B7FF-5D9F-A144-AB2E-A2D0A007BDB4}">
  <dimension ref="A1:M19"/>
  <sheetViews>
    <sheetView workbookViewId="0">
      <selection activeCell="L28" sqref="L28"/>
    </sheetView>
  </sheetViews>
  <sheetFormatPr baseColWidth="10" defaultRowHeight="15" x14ac:dyDescent="0.2"/>
  <cols>
    <col min="1" max="1" width="11.6640625" style="4" bestFit="1" customWidth="1"/>
    <col min="2" max="4" width="10.83203125" style="2"/>
    <col min="5" max="5" width="11.5" style="2" bestFit="1" customWidth="1"/>
    <col min="6" max="11" width="10.83203125" style="2"/>
  </cols>
  <sheetData>
    <row r="1" spans="1:13" x14ac:dyDescent="0.2">
      <c r="A1" s="5" t="s">
        <v>15</v>
      </c>
      <c r="B1"/>
      <c r="C1" t="s">
        <v>14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0</v>
      </c>
      <c r="J1" t="s">
        <v>1</v>
      </c>
      <c r="K1" t="s">
        <v>2</v>
      </c>
      <c r="L1" t="s">
        <v>3</v>
      </c>
      <c r="M1" t="s">
        <v>7</v>
      </c>
    </row>
    <row r="2" spans="1:13" x14ac:dyDescent="0.2">
      <c r="A2" s="5"/>
      <c r="B2" t="s">
        <v>4</v>
      </c>
      <c r="C2">
        <v>0.4358974358974359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">
      <c r="A3" s="5"/>
      <c r="B3" t="s">
        <v>5</v>
      </c>
      <c r="C3">
        <v>0.77272727272727271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s="5"/>
      <c r="B4" t="s">
        <v>6</v>
      </c>
      <c r="C4">
        <v>0.55737704918032782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6" spans="1:13" x14ac:dyDescent="0.2">
      <c r="A6" s="5" t="s">
        <v>8</v>
      </c>
      <c r="B6"/>
      <c r="C6" t="s">
        <v>14</v>
      </c>
      <c r="D6" t="s">
        <v>9</v>
      </c>
      <c r="E6" t="s">
        <v>10</v>
      </c>
      <c r="F6" t="s">
        <v>11</v>
      </c>
      <c r="G6" t="s">
        <v>12</v>
      </c>
      <c r="H6" t="s">
        <v>13</v>
      </c>
      <c r="I6" t="s">
        <v>0</v>
      </c>
      <c r="J6" t="s">
        <v>1</v>
      </c>
      <c r="K6" t="s">
        <v>2</v>
      </c>
      <c r="L6" t="s">
        <v>3</v>
      </c>
      <c r="M6" t="s">
        <v>7</v>
      </c>
    </row>
    <row r="7" spans="1:13" x14ac:dyDescent="0.2">
      <c r="A7" s="5"/>
      <c r="B7" t="s">
        <v>4</v>
      </c>
      <c r="C7">
        <v>0.75</v>
      </c>
      <c r="D7">
        <v>0.75</v>
      </c>
      <c r="E7">
        <v>0.75</v>
      </c>
      <c r="F7">
        <v>0.75</v>
      </c>
      <c r="G7">
        <v>0.75</v>
      </c>
      <c r="H7">
        <v>0.75</v>
      </c>
      <c r="I7">
        <v>0.75</v>
      </c>
      <c r="J7">
        <v>1</v>
      </c>
      <c r="K7">
        <v>1</v>
      </c>
      <c r="L7">
        <v>1</v>
      </c>
      <c r="M7">
        <v>1</v>
      </c>
    </row>
    <row r="8" spans="1:13" x14ac:dyDescent="0.2">
      <c r="A8" s="5"/>
      <c r="B8" t="s">
        <v>5</v>
      </c>
      <c r="C8">
        <v>0.40909090909090912</v>
      </c>
      <c r="D8">
        <v>0.40909090909090912</v>
      </c>
      <c r="E8">
        <v>0.40909090909090912</v>
      </c>
      <c r="F8">
        <v>0.40909090909090912</v>
      </c>
      <c r="G8">
        <v>0.40909090909090912</v>
      </c>
      <c r="H8">
        <v>0.40909090909090912</v>
      </c>
      <c r="I8">
        <v>0.40909090909090912</v>
      </c>
      <c r="J8">
        <v>4.5454545454545456E-2</v>
      </c>
      <c r="K8">
        <v>4.5454545454545456E-2</v>
      </c>
      <c r="L8">
        <v>4.5454545454545456E-2</v>
      </c>
      <c r="M8">
        <v>4.5454545454545456E-2</v>
      </c>
    </row>
    <row r="9" spans="1:13" x14ac:dyDescent="0.2">
      <c r="A9" s="5"/>
      <c r="B9" t="s">
        <v>6</v>
      </c>
      <c r="C9">
        <v>0.52941176470588236</v>
      </c>
      <c r="D9">
        <v>0.52941176470588236</v>
      </c>
      <c r="E9">
        <v>0.52941176470588236</v>
      </c>
      <c r="F9">
        <v>0.52941176470588236</v>
      </c>
      <c r="G9">
        <v>0.52941176470588236</v>
      </c>
      <c r="H9">
        <v>0.52941176470588236</v>
      </c>
      <c r="I9">
        <v>0.52941176470588236</v>
      </c>
      <c r="J9">
        <v>8.6956521739130446E-2</v>
      </c>
      <c r="K9">
        <v>8.6956521739130446E-2</v>
      </c>
      <c r="L9">
        <v>8.6956521739130446E-2</v>
      </c>
      <c r="M9">
        <v>8.6956521739130446E-2</v>
      </c>
    </row>
    <row r="11" spans="1:13" x14ac:dyDescent="0.2">
      <c r="A11" s="5" t="s">
        <v>16</v>
      </c>
      <c r="B11"/>
      <c r="C11" t="s">
        <v>14</v>
      </c>
      <c r="D11" t="s">
        <v>9</v>
      </c>
      <c r="E11" t="s">
        <v>10</v>
      </c>
      <c r="F11" t="s">
        <v>11</v>
      </c>
      <c r="G11" t="s">
        <v>12</v>
      </c>
      <c r="H11" t="s">
        <v>13</v>
      </c>
      <c r="I11" t="s">
        <v>0</v>
      </c>
      <c r="J11" t="s">
        <v>1</v>
      </c>
      <c r="K11" t="s">
        <v>2</v>
      </c>
      <c r="L11" t="s">
        <v>3</v>
      </c>
      <c r="M11" t="s">
        <v>7</v>
      </c>
    </row>
    <row r="12" spans="1:13" x14ac:dyDescent="0.2">
      <c r="A12" s="5"/>
      <c r="B12" t="s">
        <v>4</v>
      </c>
      <c r="C12">
        <v>4.5454545454545456E-2</v>
      </c>
      <c r="D12">
        <v>2.9411764705882353E-2</v>
      </c>
      <c r="E12">
        <v>2.9411764705882353E-2</v>
      </c>
      <c r="F12">
        <v>2.9411764705882353E-2</v>
      </c>
      <c r="G12">
        <v>2.9411764705882353E-2</v>
      </c>
      <c r="H12">
        <v>2.9411764705882353E-2</v>
      </c>
      <c r="I12">
        <v>2.9411764705882353E-2</v>
      </c>
      <c r="J12">
        <v>3.1446540880503145E-2</v>
      </c>
      <c r="K12">
        <v>2.6315789473684209E-2</v>
      </c>
      <c r="L12">
        <v>0.8</v>
      </c>
      <c r="M12">
        <v>1</v>
      </c>
    </row>
    <row r="13" spans="1:13" x14ac:dyDescent="0.2">
      <c r="A13" s="5"/>
      <c r="B13" t="s">
        <v>5</v>
      </c>
      <c r="C13">
        <v>0.36363636363636365</v>
      </c>
      <c r="D13">
        <v>0.22727272727272727</v>
      </c>
      <c r="E13">
        <v>0.22727272727272727</v>
      </c>
      <c r="F13">
        <v>0.22727272727272727</v>
      </c>
      <c r="G13">
        <v>0.22727272727272727</v>
      </c>
      <c r="H13">
        <v>0.22727272727272727</v>
      </c>
      <c r="I13">
        <v>0.22727272727272727</v>
      </c>
      <c r="J13">
        <v>0.22727272727272727</v>
      </c>
      <c r="K13">
        <v>0.18181818181818182</v>
      </c>
      <c r="L13">
        <v>0.18181818181818182</v>
      </c>
      <c r="M13">
        <v>0.18181818181818182</v>
      </c>
    </row>
    <row r="14" spans="1:13" x14ac:dyDescent="0.2">
      <c r="A14" s="5"/>
      <c r="B14" t="s">
        <v>6</v>
      </c>
      <c r="C14">
        <v>8.0808080808080801E-2</v>
      </c>
      <c r="D14">
        <v>5.2083333333333336E-2</v>
      </c>
      <c r="E14">
        <v>5.2083333333333336E-2</v>
      </c>
      <c r="F14">
        <v>5.2083333333333336E-2</v>
      </c>
      <c r="G14">
        <v>5.2083333333333336E-2</v>
      </c>
      <c r="H14">
        <v>5.2083333333333336E-2</v>
      </c>
      <c r="I14">
        <v>5.2083333333333336E-2</v>
      </c>
      <c r="J14">
        <v>5.5248618784530384E-2</v>
      </c>
      <c r="K14">
        <v>4.5977011494252873E-2</v>
      </c>
      <c r="L14">
        <v>0.29629629629629628</v>
      </c>
      <c r="M14">
        <v>0.30769230769230771</v>
      </c>
    </row>
    <row r="16" spans="1:13" x14ac:dyDescent="0.2">
      <c r="A16" s="5" t="s">
        <v>17</v>
      </c>
      <c r="B16"/>
      <c r="C16" t="s">
        <v>14</v>
      </c>
      <c r="D16" t="s">
        <v>9</v>
      </c>
      <c r="E16" t="s">
        <v>10</v>
      </c>
      <c r="F16" t="s">
        <v>11</v>
      </c>
      <c r="G16" t="s">
        <v>12</v>
      </c>
      <c r="H16" t="s">
        <v>13</v>
      </c>
      <c r="I16" t="s">
        <v>0</v>
      </c>
      <c r="J16" t="s">
        <v>1</v>
      </c>
      <c r="K16" t="s">
        <v>2</v>
      </c>
      <c r="L16" t="s">
        <v>3</v>
      </c>
      <c r="M16" t="s">
        <v>7</v>
      </c>
    </row>
    <row r="17" spans="1:13" x14ac:dyDescent="0.2">
      <c r="A17" s="5"/>
      <c r="B17" t="s">
        <v>4</v>
      </c>
      <c r="C17">
        <v>0.38095238095238093</v>
      </c>
      <c r="D17">
        <v>0.38095238095238093</v>
      </c>
      <c r="E17">
        <v>0.38095238095238093</v>
      </c>
      <c r="F17">
        <v>0.38095238095238093</v>
      </c>
      <c r="G17">
        <v>0.38095238095238093</v>
      </c>
      <c r="H17">
        <v>0.38095238095238093</v>
      </c>
      <c r="I17">
        <v>0.38095238095238093</v>
      </c>
      <c r="J17">
        <v>0.5</v>
      </c>
      <c r="K17">
        <v>0.5</v>
      </c>
      <c r="L17">
        <v>0.7142857142857143</v>
      </c>
      <c r="M17">
        <v>0.83333333333333337</v>
      </c>
    </row>
    <row r="18" spans="1:13" x14ac:dyDescent="0.2">
      <c r="A18" s="5"/>
      <c r="B18" t="s">
        <v>5</v>
      </c>
      <c r="C18">
        <v>0.36363636363636365</v>
      </c>
      <c r="D18">
        <v>0.36363636363636365</v>
      </c>
      <c r="E18">
        <v>0.36363636363636365</v>
      </c>
      <c r="F18">
        <v>0.36363636363636365</v>
      </c>
      <c r="G18">
        <v>0.36363636363636365</v>
      </c>
      <c r="H18">
        <v>0.36363636363636365</v>
      </c>
      <c r="I18">
        <v>0.36363636363636365</v>
      </c>
      <c r="J18">
        <v>0.31818181818181818</v>
      </c>
      <c r="K18">
        <v>0.27272727272727271</v>
      </c>
      <c r="L18">
        <v>0.22727272727272727</v>
      </c>
      <c r="M18">
        <v>0.22727272727272727</v>
      </c>
    </row>
    <row r="19" spans="1:13" x14ac:dyDescent="0.2">
      <c r="A19" s="5"/>
      <c r="B19" t="s">
        <v>6</v>
      </c>
      <c r="C19">
        <v>0.37209302325581395</v>
      </c>
      <c r="D19">
        <v>0.37209302325581395</v>
      </c>
      <c r="E19">
        <v>0.37209302325581395</v>
      </c>
      <c r="F19">
        <v>0.37209302325581395</v>
      </c>
      <c r="G19">
        <v>0.37209302325581395</v>
      </c>
      <c r="H19">
        <v>0.37209302325581395</v>
      </c>
      <c r="I19">
        <v>0.37209302325581395</v>
      </c>
      <c r="J19">
        <v>0.3888888888888889</v>
      </c>
      <c r="K19">
        <v>0.3529411764705882</v>
      </c>
      <c r="L19">
        <v>0.34482758620689652</v>
      </c>
      <c r="M19">
        <v>0.35714285714285715</v>
      </c>
    </row>
  </sheetData>
  <mergeCells count="4">
    <mergeCell ref="A1:A4"/>
    <mergeCell ref="A6:A9"/>
    <mergeCell ref="A11:A14"/>
    <mergeCell ref="A16:A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8AFBB-B433-C34D-BCDC-E03AA7376256}">
  <dimension ref="A1:M19"/>
  <sheetViews>
    <sheetView workbookViewId="0">
      <selection activeCell="E36" sqref="E36"/>
    </sheetView>
  </sheetViews>
  <sheetFormatPr baseColWidth="10" defaultRowHeight="15" x14ac:dyDescent="0.2"/>
  <cols>
    <col min="1" max="1" width="11.6640625" style="4" bestFit="1" customWidth="1"/>
    <col min="2" max="3" width="10.83203125" style="2"/>
    <col min="4" max="4" width="11.5" style="2" bestFit="1" customWidth="1"/>
    <col min="5" max="10" width="10.83203125" style="2"/>
  </cols>
  <sheetData>
    <row r="1" spans="1:13" x14ac:dyDescent="0.2">
      <c r="A1" s="5" t="s">
        <v>15</v>
      </c>
      <c r="B1"/>
      <c r="C1" t="s">
        <v>14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0</v>
      </c>
      <c r="J1" t="s">
        <v>1</v>
      </c>
      <c r="K1" t="s">
        <v>2</v>
      </c>
      <c r="L1" t="s">
        <v>3</v>
      </c>
      <c r="M1" t="s">
        <v>7</v>
      </c>
    </row>
    <row r="2" spans="1:13" x14ac:dyDescent="0.2">
      <c r="A2" s="5"/>
      <c r="B2" t="s">
        <v>4</v>
      </c>
      <c r="C2">
        <v>0.34482758620689657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">
      <c r="A3" s="5"/>
      <c r="B3" t="s">
        <v>5</v>
      </c>
      <c r="C3">
        <v>0.45454545454545453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s="5"/>
      <c r="B4" t="s">
        <v>6</v>
      </c>
      <c r="C4">
        <v>0.39215686274509803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6" spans="1:13" x14ac:dyDescent="0.2">
      <c r="A6" s="5" t="s">
        <v>8</v>
      </c>
      <c r="B6"/>
      <c r="C6" t="s">
        <v>14</v>
      </c>
      <c r="D6" t="s">
        <v>9</v>
      </c>
      <c r="E6" t="s">
        <v>10</v>
      </c>
      <c r="F6" t="s">
        <v>11</v>
      </c>
      <c r="G6" t="s">
        <v>12</v>
      </c>
      <c r="H6" t="s">
        <v>13</v>
      </c>
      <c r="I6" t="s">
        <v>0</v>
      </c>
      <c r="J6" t="s">
        <v>1</v>
      </c>
      <c r="K6" t="s">
        <v>2</v>
      </c>
      <c r="L6" t="s">
        <v>3</v>
      </c>
      <c r="M6" t="s">
        <v>7</v>
      </c>
    </row>
    <row r="7" spans="1:13" x14ac:dyDescent="0.2">
      <c r="A7" s="5"/>
      <c r="B7" t="s">
        <v>4</v>
      </c>
      <c r="C7">
        <v>0.5</v>
      </c>
      <c r="D7">
        <v>0.5</v>
      </c>
      <c r="E7">
        <v>0.5</v>
      </c>
      <c r="F7">
        <v>0.5</v>
      </c>
      <c r="G7">
        <v>0.5</v>
      </c>
      <c r="H7">
        <v>0.66666666666666663</v>
      </c>
      <c r="I7">
        <v>1</v>
      </c>
      <c r="J7">
        <v>1</v>
      </c>
      <c r="K7">
        <v>1</v>
      </c>
      <c r="L7">
        <v>1</v>
      </c>
      <c r="M7">
        <v>1</v>
      </c>
    </row>
    <row r="8" spans="1:13" x14ac:dyDescent="0.2">
      <c r="A8" s="5"/>
      <c r="B8" t="s">
        <v>5</v>
      </c>
      <c r="C8">
        <v>9.0909090909090912E-2</v>
      </c>
      <c r="D8">
        <v>9.0909090909090912E-2</v>
      </c>
      <c r="E8">
        <v>9.0909090909090912E-2</v>
      </c>
      <c r="F8">
        <v>9.0909090909090912E-2</v>
      </c>
      <c r="G8">
        <v>9.0909090909090912E-2</v>
      </c>
      <c r="H8">
        <v>9.0909090909090912E-2</v>
      </c>
      <c r="I8">
        <v>4.5454545454545456E-2</v>
      </c>
      <c r="J8">
        <v>0</v>
      </c>
      <c r="K8">
        <v>0</v>
      </c>
      <c r="L8">
        <v>0</v>
      </c>
      <c r="M8">
        <v>0</v>
      </c>
    </row>
    <row r="9" spans="1:13" x14ac:dyDescent="0.2">
      <c r="A9" s="5"/>
      <c r="B9" t="s">
        <v>6</v>
      </c>
      <c r="C9">
        <v>0.15384615384615385</v>
      </c>
      <c r="D9">
        <v>0.15384615384615385</v>
      </c>
      <c r="E9">
        <v>0.15384615384615385</v>
      </c>
      <c r="F9">
        <v>0.15384615384615385</v>
      </c>
      <c r="G9">
        <v>0.15384615384615385</v>
      </c>
      <c r="H9">
        <v>0.16</v>
      </c>
      <c r="I9">
        <v>8.6956521739130446E-2</v>
      </c>
      <c r="J9">
        <v>0</v>
      </c>
      <c r="K9">
        <v>0</v>
      </c>
      <c r="L9">
        <v>0</v>
      </c>
      <c r="M9">
        <v>0</v>
      </c>
    </row>
    <row r="11" spans="1:13" x14ac:dyDescent="0.2">
      <c r="A11" s="5" t="s">
        <v>16</v>
      </c>
      <c r="B11"/>
      <c r="C11" t="s">
        <v>14</v>
      </c>
      <c r="D11" t="s">
        <v>9</v>
      </c>
      <c r="E11" t="s">
        <v>10</v>
      </c>
      <c r="F11" t="s">
        <v>11</v>
      </c>
      <c r="G11" t="s">
        <v>12</v>
      </c>
      <c r="H11" t="s">
        <v>13</v>
      </c>
      <c r="I11" t="s">
        <v>0</v>
      </c>
      <c r="J11" t="s">
        <v>1</v>
      </c>
      <c r="K11" t="s">
        <v>2</v>
      </c>
      <c r="L11" t="s">
        <v>3</v>
      </c>
      <c r="M11" t="s">
        <v>7</v>
      </c>
    </row>
    <row r="12" spans="1:13" x14ac:dyDescent="0.2">
      <c r="A12" s="5"/>
      <c r="B12" t="s">
        <v>4</v>
      </c>
      <c r="C12">
        <v>7.0707070707070704E-2</v>
      </c>
      <c r="D12">
        <v>6.2176165803108807E-2</v>
      </c>
      <c r="E12">
        <v>6.2176165803108807E-2</v>
      </c>
      <c r="F12">
        <v>6.2176165803108807E-2</v>
      </c>
      <c r="G12">
        <v>6.2176165803108807E-2</v>
      </c>
      <c r="H12">
        <v>6.2176165803108807E-2</v>
      </c>
      <c r="I12">
        <v>6.2176165803108807E-2</v>
      </c>
      <c r="J12">
        <v>6.5573770491803282E-2</v>
      </c>
      <c r="K12">
        <v>6.358381502890173E-2</v>
      </c>
      <c r="L12">
        <v>0.625</v>
      </c>
      <c r="M12">
        <v>0.7142857142857143</v>
      </c>
    </row>
    <row r="13" spans="1:13" x14ac:dyDescent="0.2">
      <c r="A13" s="5"/>
      <c r="B13" t="s">
        <v>5</v>
      </c>
      <c r="C13">
        <v>0.63636363636363635</v>
      </c>
      <c r="D13">
        <v>0.54545454545454541</v>
      </c>
      <c r="E13">
        <v>0.54545454545454541</v>
      </c>
      <c r="F13">
        <v>0.54545454545454541</v>
      </c>
      <c r="G13">
        <v>0.54545454545454541</v>
      </c>
      <c r="H13">
        <v>0.54545454545454541</v>
      </c>
      <c r="I13">
        <v>0.54545454545454541</v>
      </c>
      <c r="J13">
        <v>0.54545454545454541</v>
      </c>
      <c r="K13">
        <v>0.5</v>
      </c>
      <c r="L13">
        <v>0.22727272727272727</v>
      </c>
      <c r="M13">
        <v>0.22727272727272727</v>
      </c>
    </row>
    <row r="14" spans="1:13" x14ac:dyDescent="0.2">
      <c r="A14" s="5"/>
      <c r="B14" t="s">
        <v>6</v>
      </c>
      <c r="C14">
        <v>0.12727272727272726</v>
      </c>
      <c r="D14">
        <v>0.11162790697674417</v>
      </c>
      <c r="E14">
        <v>0.11162790697674417</v>
      </c>
      <c r="F14">
        <v>0.11162790697674417</v>
      </c>
      <c r="G14">
        <v>0.11162790697674417</v>
      </c>
      <c r="H14">
        <v>0.11162790697674417</v>
      </c>
      <c r="I14">
        <v>0.11162790697674417</v>
      </c>
      <c r="J14">
        <v>0.11707317073170734</v>
      </c>
      <c r="K14">
        <v>0.11282051282051281</v>
      </c>
      <c r="L14">
        <v>0.33333333333333331</v>
      </c>
      <c r="M14">
        <v>0.34482758620689652</v>
      </c>
    </row>
    <row r="16" spans="1:13" x14ac:dyDescent="0.2">
      <c r="A16" s="5" t="s">
        <v>17</v>
      </c>
      <c r="B16"/>
      <c r="C16" t="s">
        <v>14</v>
      </c>
      <c r="D16" t="s">
        <v>9</v>
      </c>
      <c r="E16" t="s">
        <v>10</v>
      </c>
      <c r="F16" t="s">
        <v>11</v>
      </c>
      <c r="G16" t="s">
        <v>12</v>
      </c>
      <c r="H16" t="s">
        <v>13</v>
      </c>
      <c r="I16" t="s">
        <v>0</v>
      </c>
      <c r="J16" t="s">
        <v>1</v>
      </c>
      <c r="K16" t="s">
        <v>2</v>
      </c>
      <c r="L16" t="s">
        <v>3</v>
      </c>
      <c r="M16" t="s">
        <v>7</v>
      </c>
    </row>
    <row r="17" spans="1:13" x14ac:dyDescent="0.2">
      <c r="A17" s="5"/>
      <c r="B17" t="s">
        <v>4</v>
      </c>
      <c r="C17">
        <v>0.5</v>
      </c>
      <c r="D17">
        <v>0.5</v>
      </c>
      <c r="E17">
        <v>0.5</v>
      </c>
      <c r="F17">
        <v>0.5</v>
      </c>
      <c r="G17">
        <v>0.5</v>
      </c>
      <c r="H17">
        <v>0.5</v>
      </c>
      <c r="I17">
        <v>0.5</v>
      </c>
      <c r="J17">
        <v>0.5714285714285714</v>
      </c>
      <c r="K17">
        <v>0.5714285714285714</v>
      </c>
      <c r="L17">
        <v>0.5714285714285714</v>
      </c>
      <c r="M17">
        <v>0.66666666666666663</v>
      </c>
    </row>
    <row r="18" spans="1:13" x14ac:dyDescent="0.2">
      <c r="A18" s="5"/>
      <c r="B18" t="s">
        <v>5</v>
      </c>
      <c r="C18">
        <v>0.18181818181818182</v>
      </c>
      <c r="D18">
        <v>0.18181818181818182</v>
      </c>
      <c r="E18">
        <v>0.18181818181818182</v>
      </c>
      <c r="F18">
        <v>0.18181818181818182</v>
      </c>
      <c r="G18">
        <v>0.18181818181818182</v>
      </c>
      <c r="H18">
        <v>0.18181818181818182</v>
      </c>
      <c r="I18">
        <v>0.18181818181818182</v>
      </c>
      <c r="J18">
        <v>0.18181818181818182</v>
      </c>
      <c r="K18">
        <v>0.18181818181818182</v>
      </c>
      <c r="L18">
        <v>0.18181818181818182</v>
      </c>
      <c r="M18">
        <v>0.18181818181818182</v>
      </c>
    </row>
    <row r="19" spans="1:13" x14ac:dyDescent="0.2">
      <c r="A19" s="5"/>
      <c r="B19" t="s">
        <v>6</v>
      </c>
      <c r="C19">
        <v>0.26666666666666666</v>
      </c>
      <c r="D19">
        <v>0.26666666666666666</v>
      </c>
      <c r="E19">
        <v>0.26666666666666666</v>
      </c>
      <c r="F19">
        <v>0.26666666666666666</v>
      </c>
      <c r="G19">
        <v>0.26666666666666666</v>
      </c>
      <c r="H19">
        <v>0.26666666666666666</v>
      </c>
      <c r="I19">
        <v>0.26666666666666666</v>
      </c>
      <c r="J19">
        <v>0.27586206896551724</v>
      </c>
      <c r="K19">
        <v>0.27586206896551724</v>
      </c>
      <c r="L19">
        <v>0.27586206896551724</v>
      </c>
      <c r="M19">
        <v>0.28571428571428575</v>
      </c>
    </row>
  </sheetData>
  <mergeCells count="4">
    <mergeCell ref="A1:A4"/>
    <mergeCell ref="A6:A9"/>
    <mergeCell ref="A11:A14"/>
    <mergeCell ref="A16:A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067B9-50D4-B749-A68C-D5386C01D9E4}">
  <dimension ref="A1:M19"/>
  <sheetViews>
    <sheetView workbookViewId="0">
      <selection activeCell="B16" sqref="B16:M19"/>
    </sheetView>
  </sheetViews>
  <sheetFormatPr baseColWidth="10" defaultRowHeight="15" x14ac:dyDescent="0.2"/>
  <cols>
    <col min="1" max="1" width="11.6640625" style="4" bestFit="1" customWidth="1"/>
    <col min="2" max="3" width="10.83203125" style="2"/>
    <col min="4" max="4" width="11.5" style="2" bestFit="1" customWidth="1"/>
    <col min="5" max="10" width="10.83203125" style="2"/>
  </cols>
  <sheetData>
    <row r="1" spans="1:13" x14ac:dyDescent="0.2">
      <c r="A1" s="5" t="s">
        <v>15</v>
      </c>
      <c r="B1"/>
      <c r="C1" t="s">
        <v>14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0</v>
      </c>
      <c r="J1" t="s">
        <v>1</v>
      </c>
      <c r="K1" t="s">
        <v>2</v>
      </c>
      <c r="L1" t="s">
        <v>3</v>
      </c>
      <c r="M1" t="s">
        <v>7</v>
      </c>
    </row>
    <row r="2" spans="1:13" x14ac:dyDescent="0.2">
      <c r="A2" s="5"/>
      <c r="B2" t="s">
        <v>4</v>
      </c>
      <c r="C2">
        <v>0.43333333333333335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">
      <c r="A3" s="5"/>
      <c r="B3" t="s">
        <v>5</v>
      </c>
      <c r="C3">
        <v>0.59090909090909094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s="5"/>
      <c r="B4" t="s">
        <v>6</v>
      </c>
      <c r="C4">
        <v>0.5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6" spans="1:13" x14ac:dyDescent="0.2">
      <c r="A6" s="5" t="s">
        <v>8</v>
      </c>
      <c r="B6"/>
      <c r="C6" t="s">
        <v>14</v>
      </c>
      <c r="D6" t="s">
        <v>9</v>
      </c>
      <c r="E6" t="s">
        <v>10</v>
      </c>
      <c r="F6" t="s">
        <v>11</v>
      </c>
      <c r="G6" t="s">
        <v>12</v>
      </c>
      <c r="H6" t="s">
        <v>13</v>
      </c>
      <c r="I6" t="s">
        <v>0</v>
      </c>
      <c r="J6" t="s">
        <v>1</v>
      </c>
      <c r="K6" t="s">
        <v>2</v>
      </c>
      <c r="L6" t="s">
        <v>3</v>
      </c>
      <c r="M6" t="s">
        <v>7</v>
      </c>
    </row>
    <row r="7" spans="1:13" x14ac:dyDescent="0.2">
      <c r="A7" s="5"/>
      <c r="B7" t="s">
        <v>4</v>
      </c>
      <c r="C7">
        <v>0.8</v>
      </c>
      <c r="D7">
        <v>0.8</v>
      </c>
      <c r="E7">
        <v>0.8</v>
      </c>
      <c r="F7">
        <v>0.8</v>
      </c>
      <c r="G7">
        <v>0.8</v>
      </c>
      <c r="H7">
        <v>0.8</v>
      </c>
      <c r="I7">
        <v>1</v>
      </c>
      <c r="J7">
        <v>1</v>
      </c>
      <c r="K7">
        <v>1</v>
      </c>
      <c r="L7">
        <v>1</v>
      </c>
      <c r="M7">
        <v>1</v>
      </c>
    </row>
    <row r="8" spans="1:13" x14ac:dyDescent="0.2">
      <c r="A8" s="5"/>
      <c r="B8" t="s">
        <v>5</v>
      </c>
      <c r="C8">
        <v>0.36363636363636365</v>
      </c>
      <c r="D8">
        <v>0.36363636363636365</v>
      </c>
      <c r="E8">
        <v>0.36363636363636365</v>
      </c>
      <c r="F8">
        <v>0.36363636363636365</v>
      </c>
      <c r="G8">
        <v>0.36363636363636365</v>
      </c>
      <c r="H8">
        <v>0.36363636363636365</v>
      </c>
      <c r="I8">
        <v>0.27272727272727271</v>
      </c>
      <c r="J8">
        <v>0.27272727272727271</v>
      </c>
      <c r="K8">
        <v>0</v>
      </c>
      <c r="L8">
        <v>0</v>
      </c>
      <c r="M8">
        <v>0</v>
      </c>
    </row>
    <row r="9" spans="1:13" x14ac:dyDescent="0.2">
      <c r="A9" s="5"/>
      <c r="B9" t="s">
        <v>6</v>
      </c>
      <c r="C9">
        <v>0.50000000000000011</v>
      </c>
      <c r="D9">
        <v>0.50000000000000011</v>
      </c>
      <c r="E9">
        <v>0.50000000000000011</v>
      </c>
      <c r="F9">
        <v>0.50000000000000011</v>
      </c>
      <c r="G9">
        <v>0.50000000000000011</v>
      </c>
      <c r="H9">
        <v>0.50000000000000011</v>
      </c>
      <c r="I9">
        <v>0.42857142857142855</v>
      </c>
      <c r="J9">
        <v>0.42857142857142855</v>
      </c>
      <c r="K9">
        <v>0</v>
      </c>
      <c r="L9">
        <v>0</v>
      </c>
      <c r="M9">
        <v>0</v>
      </c>
    </row>
    <row r="11" spans="1:13" x14ac:dyDescent="0.2">
      <c r="A11" s="5" t="s">
        <v>16</v>
      </c>
      <c r="B11"/>
      <c r="C11" t="s">
        <v>14</v>
      </c>
      <c r="D11" t="s">
        <v>9</v>
      </c>
      <c r="E11" t="s">
        <v>10</v>
      </c>
      <c r="F11" t="s">
        <v>11</v>
      </c>
      <c r="G11" t="s">
        <v>12</v>
      </c>
      <c r="H11" t="s">
        <v>13</v>
      </c>
      <c r="I11" t="s">
        <v>0</v>
      </c>
      <c r="J11" t="s">
        <v>1</v>
      </c>
      <c r="K11" t="s">
        <v>2</v>
      </c>
      <c r="L11" t="s">
        <v>3</v>
      </c>
      <c r="M11" t="s">
        <v>7</v>
      </c>
    </row>
    <row r="12" spans="1:13" x14ac:dyDescent="0.2">
      <c r="A12" s="5"/>
      <c r="B12" t="s">
        <v>4</v>
      </c>
      <c r="C12">
        <v>6.5727699530516437E-2</v>
      </c>
      <c r="D12">
        <v>4.9261083743842367E-2</v>
      </c>
      <c r="E12">
        <v>4.9261083743842367E-2</v>
      </c>
      <c r="F12">
        <v>4.9261083743842367E-2</v>
      </c>
      <c r="G12">
        <v>4.9261083743842367E-2</v>
      </c>
      <c r="H12">
        <v>4.9261083743842367E-2</v>
      </c>
      <c r="I12">
        <v>4.9261083743842367E-2</v>
      </c>
      <c r="J12">
        <v>4.1666666666666664E-2</v>
      </c>
      <c r="K12">
        <v>3.1055900621118012E-2</v>
      </c>
      <c r="L12">
        <v>0.33333333333333331</v>
      </c>
      <c r="M12">
        <v>0.6</v>
      </c>
    </row>
    <row r="13" spans="1:13" x14ac:dyDescent="0.2">
      <c r="A13" s="5"/>
      <c r="B13" t="s">
        <v>5</v>
      </c>
      <c r="C13">
        <v>0.63636363636363635</v>
      </c>
      <c r="D13">
        <v>0.45454545454545453</v>
      </c>
      <c r="E13">
        <v>0.45454545454545453</v>
      </c>
      <c r="F13">
        <v>0.45454545454545453</v>
      </c>
      <c r="G13">
        <v>0.45454545454545453</v>
      </c>
      <c r="H13">
        <v>0.45454545454545453</v>
      </c>
      <c r="I13">
        <v>0.45454545454545453</v>
      </c>
      <c r="J13">
        <v>0.31818181818181818</v>
      </c>
      <c r="K13">
        <v>0.22727272727272727</v>
      </c>
      <c r="L13">
        <v>0.22727272727272727</v>
      </c>
      <c r="M13">
        <v>0.13636363636363635</v>
      </c>
    </row>
    <row r="14" spans="1:13" x14ac:dyDescent="0.2">
      <c r="A14" s="5"/>
      <c r="B14" t="s">
        <v>6</v>
      </c>
      <c r="C14">
        <v>0.11914893617021279</v>
      </c>
      <c r="D14">
        <v>8.8888888888888892E-2</v>
      </c>
      <c r="E14">
        <v>8.8888888888888892E-2</v>
      </c>
      <c r="F14">
        <v>8.8888888888888892E-2</v>
      </c>
      <c r="G14">
        <v>8.8888888888888892E-2</v>
      </c>
      <c r="H14">
        <v>8.8888888888888892E-2</v>
      </c>
      <c r="I14">
        <v>8.8888888888888892E-2</v>
      </c>
      <c r="J14">
        <v>7.3684210526315783E-2</v>
      </c>
      <c r="K14">
        <v>5.4644808743169404E-2</v>
      </c>
      <c r="L14">
        <v>0.27027027027027023</v>
      </c>
      <c r="M14">
        <v>0.22222222222222218</v>
      </c>
    </row>
    <row r="16" spans="1:13" x14ac:dyDescent="0.2">
      <c r="A16" s="5" t="s">
        <v>17</v>
      </c>
      <c r="B16"/>
      <c r="C16" t="s">
        <v>14</v>
      </c>
      <c r="D16" t="s">
        <v>9</v>
      </c>
      <c r="E16" t="s">
        <v>10</v>
      </c>
      <c r="F16" t="s">
        <v>11</v>
      </c>
      <c r="G16" t="s">
        <v>12</v>
      </c>
      <c r="H16" t="s">
        <v>13</v>
      </c>
      <c r="I16" t="s">
        <v>0</v>
      </c>
      <c r="J16" t="s">
        <v>1</v>
      </c>
      <c r="K16" t="s">
        <v>2</v>
      </c>
      <c r="L16" t="s">
        <v>3</v>
      </c>
      <c r="M16" t="s">
        <v>7</v>
      </c>
    </row>
    <row r="17" spans="1:13" x14ac:dyDescent="0.2">
      <c r="A17" s="5"/>
      <c r="B17" t="s">
        <v>4</v>
      </c>
      <c r="C17">
        <v>0.22727272727272727</v>
      </c>
      <c r="D17">
        <v>0.22727272727272727</v>
      </c>
      <c r="E17">
        <v>0.22727272727272727</v>
      </c>
      <c r="F17">
        <v>0.22727272727272727</v>
      </c>
      <c r="G17">
        <v>0.22727272727272727</v>
      </c>
      <c r="H17">
        <v>0.22727272727272727</v>
      </c>
      <c r="I17">
        <v>0.22727272727272727</v>
      </c>
      <c r="J17">
        <v>0.27777777777777779</v>
      </c>
      <c r="K17">
        <v>0.2857142857142857</v>
      </c>
      <c r="L17">
        <v>0.5</v>
      </c>
      <c r="M17">
        <v>0.5</v>
      </c>
    </row>
    <row r="18" spans="1:13" x14ac:dyDescent="0.2">
      <c r="A18" s="5"/>
      <c r="B18" t="s">
        <v>5</v>
      </c>
      <c r="C18">
        <v>0.22727272727272727</v>
      </c>
      <c r="D18">
        <v>0.22727272727272727</v>
      </c>
      <c r="E18">
        <v>0.22727272727272727</v>
      </c>
      <c r="F18">
        <v>0.22727272727272727</v>
      </c>
      <c r="G18">
        <v>0.22727272727272727</v>
      </c>
      <c r="H18">
        <v>0.22727272727272727</v>
      </c>
      <c r="I18">
        <v>0.22727272727272727</v>
      </c>
      <c r="J18">
        <v>0.22727272727272727</v>
      </c>
      <c r="K18">
        <v>0.18181818181818182</v>
      </c>
      <c r="L18">
        <v>0.13636363636363635</v>
      </c>
      <c r="M18">
        <v>0.13636363636363635</v>
      </c>
    </row>
    <row r="19" spans="1:13" x14ac:dyDescent="0.2">
      <c r="A19" s="5"/>
      <c r="B19" t="s">
        <v>6</v>
      </c>
      <c r="C19">
        <v>0.22727272727272727</v>
      </c>
      <c r="D19">
        <v>0.22727272727272727</v>
      </c>
      <c r="E19">
        <v>0.22727272727272727</v>
      </c>
      <c r="F19">
        <v>0.22727272727272727</v>
      </c>
      <c r="G19">
        <v>0.22727272727272727</v>
      </c>
      <c r="H19">
        <v>0.22727272727272727</v>
      </c>
      <c r="I19">
        <v>0.22727272727272727</v>
      </c>
      <c r="J19">
        <v>0.25</v>
      </c>
      <c r="K19">
        <v>0.22222222222222221</v>
      </c>
      <c r="L19">
        <v>0.21428571428571427</v>
      </c>
      <c r="M19">
        <v>0.21428571428571427</v>
      </c>
    </row>
  </sheetData>
  <mergeCells count="4">
    <mergeCell ref="A1:A4"/>
    <mergeCell ref="A6:A9"/>
    <mergeCell ref="A11:A14"/>
    <mergeCell ref="A16:A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3E9E9-8E42-F141-92F1-515B20FEAA44}">
  <dimension ref="A1:M19"/>
  <sheetViews>
    <sheetView workbookViewId="0">
      <selection activeCell="B16" sqref="B16:M19"/>
    </sheetView>
  </sheetViews>
  <sheetFormatPr baseColWidth="10" defaultRowHeight="15" x14ac:dyDescent="0.2"/>
  <cols>
    <col min="1" max="1" width="11.6640625" style="4" bestFit="1" customWidth="1"/>
    <col min="2" max="3" width="10.83203125" style="2"/>
    <col min="4" max="4" width="11.5" style="2" bestFit="1" customWidth="1"/>
    <col min="5" max="10" width="10.83203125" style="2"/>
  </cols>
  <sheetData>
    <row r="1" spans="1:13" x14ac:dyDescent="0.2">
      <c r="A1" s="5" t="s">
        <v>15</v>
      </c>
      <c r="B1"/>
      <c r="C1" t="s">
        <v>14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0</v>
      </c>
      <c r="J1" t="s">
        <v>1</v>
      </c>
      <c r="K1" t="s">
        <v>2</v>
      </c>
      <c r="L1" t="s">
        <v>3</v>
      </c>
      <c r="M1" t="s">
        <v>7</v>
      </c>
    </row>
    <row r="2" spans="1:13" x14ac:dyDescent="0.2">
      <c r="A2" s="5"/>
      <c r="B2" t="s">
        <v>4</v>
      </c>
      <c r="C2">
        <v>0.31034482758620691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">
      <c r="A3" s="5"/>
      <c r="B3" t="s">
        <v>5</v>
      </c>
      <c r="C3">
        <v>0.3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s="5"/>
      <c r="B4" t="s">
        <v>6</v>
      </c>
      <c r="C4">
        <v>0.30508474576271188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6" spans="1:13" x14ac:dyDescent="0.2">
      <c r="A6" s="5" t="s">
        <v>8</v>
      </c>
      <c r="B6"/>
      <c r="C6" t="s">
        <v>14</v>
      </c>
      <c r="D6" t="s">
        <v>9</v>
      </c>
      <c r="E6" t="s">
        <v>10</v>
      </c>
      <c r="F6" t="s">
        <v>11</v>
      </c>
      <c r="G6" t="s">
        <v>12</v>
      </c>
      <c r="H6" t="s">
        <v>13</v>
      </c>
      <c r="I6" t="s">
        <v>0</v>
      </c>
      <c r="J6" t="s">
        <v>1</v>
      </c>
      <c r="K6" t="s">
        <v>2</v>
      </c>
      <c r="L6" t="s">
        <v>3</v>
      </c>
      <c r="M6" t="s">
        <v>7</v>
      </c>
    </row>
    <row r="7" spans="1:13" x14ac:dyDescent="0.2">
      <c r="A7" s="5"/>
      <c r="B7" t="s">
        <v>4</v>
      </c>
      <c r="C7">
        <v>0.66666666666666663</v>
      </c>
      <c r="D7">
        <v>0.66666666666666663</v>
      </c>
      <c r="E7">
        <v>0.66666666666666663</v>
      </c>
      <c r="F7">
        <v>0.66666666666666663</v>
      </c>
      <c r="G7">
        <v>0.66666666666666663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</row>
    <row r="8" spans="1:13" x14ac:dyDescent="0.2">
      <c r="A8" s="5"/>
      <c r="B8" t="s">
        <v>5</v>
      </c>
      <c r="C8">
        <v>6.6666666666666666E-2</v>
      </c>
      <c r="D8">
        <v>6.6666666666666666E-2</v>
      </c>
      <c r="E8">
        <v>6.6666666666666666E-2</v>
      </c>
      <c r="F8">
        <v>6.6666666666666666E-2</v>
      </c>
      <c r="G8">
        <v>6.6666666666666666E-2</v>
      </c>
      <c r="H8">
        <v>3.3333333333333333E-2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s="5"/>
      <c r="B9" t="s">
        <v>6</v>
      </c>
      <c r="C9">
        <v>0.1212121212121212</v>
      </c>
      <c r="D9">
        <v>0.1212121212121212</v>
      </c>
      <c r="E9">
        <v>0.1212121212121212</v>
      </c>
      <c r="F9">
        <v>0.1212121212121212</v>
      </c>
      <c r="G9">
        <v>0.1212121212121212</v>
      </c>
      <c r="H9">
        <v>6.4516129032258063E-2</v>
      </c>
      <c r="I9">
        <v>0</v>
      </c>
      <c r="J9">
        <v>0</v>
      </c>
      <c r="K9">
        <v>0</v>
      </c>
      <c r="L9">
        <v>0</v>
      </c>
      <c r="M9">
        <v>0</v>
      </c>
    </row>
    <row r="11" spans="1:13" x14ac:dyDescent="0.2">
      <c r="A11" s="5" t="s">
        <v>16</v>
      </c>
      <c r="B11"/>
      <c r="C11" t="s">
        <v>14</v>
      </c>
      <c r="D11" t="s">
        <v>9</v>
      </c>
      <c r="E11" t="s">
        <v>10</v>
      </c>
      <c r="F11" t="s">
        <v>11</v>
      </c>
      <c r="G11" t="s">
        <v>12</v>
      </c>
      <c r="H11" t="s">
        <v>13</v>
      </c>
      <c r="I11" t="s">
        <v>0</v>
      </c>
      <c r="J11" t="s">
        <v>1</v>
      </c>
      <c r="K11" t="s">
        <v>2</v>
      </c>
      <c r="L11" t="s">
        <v>3</v>
      </c>
      <c r="M11" t="s">
        <v>7</v>
      </c>
    </row>
    <row r="12" spans="1:13" x14ac:dyDescent="0.2">
      <c r="A12" s="5"/>
      <c r="B12" t="s">
        <v>4</v>
      </c>
      <c r="C12">
        <v>8.8105726872246701E-2</v>
      </c>
      <c r="D12">
        <v>8.5972850678733032E-2</v>
      </c>
      <c r="E12">
        <v>8.5972850678733032E-2</v>
      </c>
      <c r="F12">
        <v>8.5972850678733032E-2</v>
      </c>
      <c r="G12">
        <v>8.5972850678733032E-2</v>
      </c>
      <c r="H12">
        <v>8.5972850678733032E-2</v>
      </c>
      <c r="I12">
        <v>8.5972850678733032E-2</v>
      </c>
      <c r="J12">
        <v>7.6530612244897961E-2</v>
      </c>
      <c r="K12">
        <v>7.4866310160427801E-2</v>
      </c>
      <c r="L12">
        <v>0.35294117647058826</v>
      </c>
      <c r="M12">
        <v>0.3</v>
      </c>
    </row>
    <row r="13" spans="1:13" x14ac:dyDescent="0.2">
      <c r="A13" s="5"/>
      <c r="B13" t="s">
        <v>5</v>
      </c>
      <c r="C13">
        <v>0.66666666666666663</v>
      </c>
      <c r="D13">
        <v>0.6333333333333333</v>
      </c>
      <c r="E13">
        <v>0.6333333333333333</v>
      </c>
      <c r="F13">
        <v>0.6333333333333333</v>
      </c>
      <c r="G13">
        <v>0.6333333333333333</v>
      </c>
      <c r="H13">
        <v>0.6333333333333333</v>
      </c>
      <c r="I13">
        <v>0.6333333333333333</v>
      </c>
      <c r="J13">
        <v>0.5</v>
      </c>
      <c r="K13">
        <v>0.46666666666666667</v>
      </c>
      <c r="L13">
        <v>0.2</v>
      </c>
      <c r="M13">
        <v>0.1</v>
      </c>
    </row>
    <row r="14" spans="1:13" x14ac:dyDescent="0.2">
      <c r="A14" s="5"/>
      <c r="B14" t="s">
        <v>6</v>
      </c>
      <c r="C14">
        <v>0.1556420233463035</v>
      </c>
      <c r="D14">
        <v>0.15139442231075695</v>
      </c>
      <c r="E14">
        <v>0.15139442231075695</v>
      </c>
      <c r="F14">
        <v>0.15139442231075695</v>
      </c>
      <c r="G14">
        <v>0.15139442231075695</v>
      </c>
      <c r="H14">
        <v>0.15139442231075695</v>
      </c>
      <c r="I14">
        <v>0.15139442231075695</v>
      </c>
      <c r="J14">
        <v>0.13274336283185839</v>
      </c>
      <c r="K14">
        <v>0.12903225806451613</v>
      </c>
      <c r="L14">
        <v>0.25531914893617025</v>
      </c>
      <c r="M14">
        <v>0.15</v>
      </c>
    </row>
    <row r="16" spans="1:13" x14ac:dyDescent="0.2">
      <c r="A16" s="5" t="s">
        <v>17</v>
      </c>
      <c r="B16"/>
      <c r="C16" t="s">
        <v>14</v>
      </c>
      <c r="D16" t="s">
        <v>9</v>
      </c>
      <c r="E16" t="s">
        <v>10</v>
      </c>
      <c r="F16" t="s">
        <v>11</v>
      </c>
      <c r="G16" t="s">
        <v>12</v>
      </c>
      <c r="H16" t="s">
        <v>13</v>
      </c>
      <c r="I16" t="s">
        <v>0</v>
      </c>
      <c r="J16" t="s">
        <v>1</v>
      </c>
      <c r="K16" t="s">
        <v>2</v>
      </c>
      <c r="L16" t="s">
        <v>3</v>
      </c>
      <c r="M16" t="s">
        <v>7</v>
      </c>
    </row>
    <row r="17" spans="1:13" x14ac:dyDescent="0.2">
      <c r="A17" s="5"/>
      <c r="B17" t="s">
        <v>4</v>
      </c>
      <c r="C17">
        <v>0.2857142857142857</v>
      </c>
      <c r="D17">
        <v>0.2857142857142857</v>
      </c>
      <c r="E17">
        <v>0.2857142857142857</v>
      </c>
      <c r="F17">
        <v>0.2857142857142857</v>
      </c>
      <c r="G17">
        <v>0.2857142857142857</v>
      </c>
      <c r="H17">
        <v>0.2857142857142857</v>
      </c>
      <c r="I17">
        <v>0.2857142857142857</v>
      </c>
      <c r="J17">
        <v>0.4</v>
      </c>
      <c r="K17">
        <v>0.5</v>
      </c>
      <c r="L17">
        <v>0.66666666666666663</v>
      </c>
      <c r="M17">
        <v>0.66666666666666663</v>
      </c>
    </row>
    <row r="18" spans="1:13" x14ac:dyDescent="0.2">
      <c r="A18" s="5"/>
      <c r="B18" t="s">
        <v>5</v>
      </c>
      <c r="C18">
        <v>6.6666666666666666E-2</v>
      </c>
      <c r="D18">
        <v>6.6666666666666666E-2</v>
      </c>
      <c r="E18">
        <v>6.6666666666666666E-2</v>
      </c>
      <c r="F18">
        <v>6.6666666666666666E-2</v>
      </c>
      <c r="G18">
        <v>6.6666666666666666E-2</v>
      </c>
      <c r="H18">
        <v>6.6666666666666666E-2</v>
      </c>
      <c r="I18">
        <v>6.6666666666666666E-2</v>
      </c>
      <c r="J18">
        <v>6.6666666666666666E-2</v>
      </c>
      <c r="K18">
        <v>6.6666666666666666E-2</v>
      </c>
      <c r="L18">
        <v>6.6666666666666666E-2</v>
      </c>
      <c r="M18">
        <v>6.6666666666666666E-2</v>
      </c>
    </row>
    <row r="19" spans="1:13" x14ac:dyDescent="0.2">
      <c r="A19" s="5"/>
      <c r="B19" t="s">
        <v>6</v>
      </c>
      <c r="C19">
        <v>0.10810810810810811</v>
      </c>
      <c r="D19">
        <v>0.10810810810810811</v>
      </c>
      <c r="E19">
        <v>0.10810810810810811</v>
      </c>
      <c r="F19">
        <v>0.10810810810810811</v>
      </c>
      <c r="G19">
        <v>0.10810810810810811</v>
      </c>
      <c r="H19">
        <v>0.10810810810810811</v>
      </c>
      <c r="I19">
        <v>0.10810810810810811</v>
      </c>
      <c r="J19">
        <v>0.1142857142857143</v>
      </c>
      <c r="K19">
        <v>0.11764705882352941</v>
      </c>
      <c r="L19">
        <v>0.1212121212121212</v>
      </c>
      <c r="M19">
        <v>0.1212121212121212</v>
      </c>
    </row>
  </sheetData>
  <mergeCells count="4">
    <mergeCell ref="A1:A4"/>
    <mergeCell ref="A6:A9"/>
    <mergeCell ref="A11:A14"/>
    <mergeCell ref="A16:A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DA5C7-95C5-7C42-8124-7A6E9316EB6B}">
  <dimension ref="A1:M19"/>
  <sheetViews>
    <sheetView workbookViewId="0">
      <selection sqref="A1:A1048576"/>
    </sheetView>
  </sheetViews>
  <sheetFormatPr baseColWidth="10" defaultRowHeight="15" x14ac:dyDescent="0.2"/>
  <cols>
    <col min="1" max="1" width="11.6640625" style="4" bestFit="1" customWidth="1"/>
    <col min="2" max="3" width="10.83203125" style="2"/>
    <col min="4" max="4" width="11.5" style="2" bestFit="1" customWidth="1"/>
    <col min="5" max="10" width="10.83203125" style="2"/>
  </cols>
  <sheetData>
    <row r="1" spans="1:13" x14ac:dyDescent="0.2">
      <c r="A1" s="5" t="s">
        <v>15</v>
      </c>
      <c r="B1"/>
      <c r="C1" t="s">
        <v>14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0</v>
      </c>
      <c r="J1" t="s">
        <v>1</v>
      </c>
      <c r="K1" t="s">
        <v>2</v>
      </c>
      <c r="L1" t="s">
        <v>3</v>
      </c>
      <c r="M1" t="s">
        <v>7</v>
      </c>
    </row>
    <row r="2" spans="1:13" x14ac:dyDescent="0.2">
      <c r="A2" s="5"/>
      <c r="B2" t="s">
        <v>4</v>
      </c>
      <c r="C2">
        <v>0.265625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">
      <c r="A3" s="5"/>
      <c r="B3" t="s">
        <v>5</v>
      </c>
      <c r="C3">
        <v>0.28333333333333333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s="5"/>
      <c r="B4" t="s">
        <v>6</v>
      </c>
      <c r="C4">
        <v>0.27419354838709675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6" spans="1:13" x14ac:dyDescent="0.2">
      <c r="A6" s="5" t="s">
        <v>8</v>
      </c>
      <c r="B6"/>
      <c r="C6" t="s">
        <v>14</v>
      </c>
      <c r="D6" t="s">
        <v>9</v>
      </c>
      <c r="E6" t="s">
        <v>10</v>
      </c>
      <c r="F6" t="s">
        <v>11</v>
      </c>
      <c r="G6" t="s">
        <v>12</v>
      </c>
      <c r="H6" t="s">
        <v>13</v>
      </c>
      <c r="I6" t="s">
        <v>0</v>
      </c>
      <c r="J6" t="s">
        <v>1</v>
      </c>
      <c r="K6" t="s">
        <v>2</v>
      </c>
      <c r="L6" t="s">
        <v>3</v>
      </c>
      <c r="M6" t="s">
        <v>7</v>
      </c>
    </row>
    <row r="7" spans="1:13" x14ac:dyDescent="0.2">
      <c r="A7" s="5"/>
      <c r="B7" t="s">
        <v>4</v>
      </c>
      <c r="C7">
        <v>0.91666666666666663</v>
      </c>
      <c r="D7">
        <v>0.91666666666666663</v>
      </c>
      <c r="E7">
        <v>0.91666666666666663</v>
      </c>
      <c r="F7">
        <v>0.91666666666666663</v>
      </c>
      <c r="G7">
        <v>0.91666666666666663</v>
      </c>
      <c r="H7">
        <v>0.83333333333333337</v>
      </c>
      <c r="I7">
        <v>1</v>
      </c>
      <c r="J7">
        <v>1</v>
      </c>
      <c r="K7">
        <v>1</v>
      </c>
      <c r="L7">
        <v>1</v>
      </c>
      <c r="M7">
        <v>1</v>
      </c>
    </row>
    <row r="8" spans="1:13" x14ac:dyDescent="0.2">
      <c r="A8" s="5"/>
      <c r="B8" t="s">
        <v>5</v>
      </c>
      <c r="C8">
        <v>0.18333333333333332</v>
      </c>
      <c r="D8">
        <v>0.18333333333333332</v>
      </c>
      <c r="E8">
        <v>0.18333333333333332</v>
      </c>
      <c r="F8">
        <v>0.18333333333333332</v>
      </c>
      <c r="G8">
        <v>0.18333333333333332</v>
      </c>
      <c r="H8">
        <v>8.3333333333333329E-2</v>
      </c>
      <c r="I8">
        <v>0.05</v>
      </c>
      <c r="J8">
        <v>1.6666666666666666E-2</v>
      </c>
      <c r="K8">
        <v>0</v>
      </c>
      <c r="L8">
        <v>0</v>
      </c>
      <c r="M8">
        <v>0</v>
      </c>
    </row>
    <row r="9" spans="1:13" x14ac:dyDescent="0.2">
      <c r="A9" s="5"/>
      <c r="B9" t="s">
        <v>6</v>
      </c>
      <c r="C9">
        <v>0.30555555555555558</v>
      </c>
      <c r="D9">
        <v>0.30555555555555558</v>
      </c>
      <c r="E9">
        <v>0.30555555555555558</v>
      </c>
      <c r="F9">
        <v>0.30555555555555558</v>
      </c>
      <c r="G9">
        <v>0.30555555555555558</v>
      </c>
      <c r="H9">
        <v>0.15151515151515152</v>
      </c>
      <c r="I9">
        <v>9.5238095238095233E-2</v>
      </c>
      <c r="J9">
        <v>3.2786885245901641E-2</v>
      </c>
      <c r="K9">
        <v>0</v>
      </c>
      <c r="L9">
        <v>0</v>
      </c>
      <c r="M9">
        <v>0</v>
      </c>
    </row>
    <row r="11" spans="1:13" x14ac:dyDescent="0.2">
      <c r="A11" s="5" t="s">
        <v>16</v>
      </c>
      <c r="B11"/>
      <c r="C11" t="s">
        <v>14</v>
      </c>
      <c r="D11" t="s">
        <v>9</v>
      </c>
      <c r="E11" t="s">
        <v>10</v>
      </c>
      <c r="F11" t="s">
        <v>11</v>
      </c>
      <c r="G11" t="s">
        <v>12</v>
      </c>
      <c r="H11" t="s">
        <v>13</v>
      </c>
      <c r="I11" t="s">
        <v>0</v>
      </c>
      <c r="J11" t="s">
        <v>1</v>
      </c>
      <c r="K11" t="s">
        <v>2</v>
      </c>
      <c r="L11" t="s">
        <v>3</v>
      </c>
      <c r="M11" t="s">
        <v>7</v>
      </c>
    </row>
    <row r="12" spans="1:13" x14ac:dyDescent="0.2">
      <c r="A12" s="5"/>
      <c r="B12" t="s">
        <v>4</v>
      </c>
      <c r="C12">
        <v>5.8122205663189271E-2</v>
      </c>
      <c r="D12">
        <v>4.5871559633027525E-2</v>
      </c>
      <c r="E12">
        <v>4.5871559633027525E-2</v>
      </c>
      <c r="F12">
        <v>4.5871559633027525E-2</v>
      </c>
      <c r="G12">
        <v>4.5871559633027525E-2</v>
      </c>
      <c r="H12">
        <v>4.5871559633027525E-2</v>
      </c>
      <c r="I12">
        <v>4.5871559633027525E-2</v>
      </c>
      <c r="J12">
        <v>4.7787610619469026E-2</v>
      </c>
      <c r="K12">
        <v>4.878048780487805E-2</v>
      </c>
      <c r="L12">
        <v>0.6</v>
      </c>
      <c r="M12">
        <v>1</v>
      </c>
    </row>
    <row r="13" spans="1:13" x14ac:dyDescent="0.2">
      <c r="A13" s="5"/>
      <c r="B13" t="s">
        <v>5</v>
      </c>
      <c r="C13">
        <v>0.65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0.45</v>
      </c>
      <c r="K13">
        <v>0.43333333333333335</v>
      </c>
      <c r="L13">
        <v>0.2</v>
      </c>
      <c r="M13">
        <v>0.1</v>
      </c>
    </row>
    <row r="14" spans="1:13" x14ac:dyDescent="0.2">
      <c r="A14" s="5"/>
      <c r="B14" t="s">
        <v>6</v>
      </c>
      <c r="C14">
        <v>0.106703146374829</v>
      </c>
      <c r="D14">
        <v>8.4033613445378158E-2</v>
      </c>
      <c r="E14">
        <v>8.4033613445378158E-2</v>
      </c>
      <c r="F14">
        <v>8.4033613445378158E-2</v>
      </c>
      <c r="G14">
        <v>8.4033613445378158E-2</v>
      </c>
      <c r="H14">
        <v>8.4033613445378158E-2</v>
      </c>
      <c r="I14">
        <v>8.4033613445378158E-2</v>
      </c>
      <c r="J14">
        <v>8.6400000000000005E-2</v>
      </c>
      <c r="K14">
        <v>8.7689713322091078E-2</v>
      </c>
      <c r="L14">
        <v>0.3</v>
      </c>
      <c r="M14">
        <v>0.18181818181818182</v>
      </c>
    </row>
    <row r="15" spans="1:13" x14ac:dyDescent="0.2">
      <c r="B15" s="3"/>
      <c r="C15" s="3"/>
      <c r="D15" s="3"/>
      <c r="E15" s="3"/>
      <c r="F15" s="3"/>
      <c r="G15" s="3"/>
      <c r="H15" s="3"/>
      <c r="I15" s="3"/>
    </row>
    <row r="16" spans="1:13" x14ac:dyDescent="0.2">
      <c r="A16" s="5" t="s">
        <v>17</v>
      </c>
      <c r="B16"/>
      <c r="C16" t="s">
        <v>14</v>
      </c>
      <c r="D16" t="s">
        <v>9</v>
      </c>
      <c r="E16" t="s">
        <v>10</v>
      </c>
      <c r="F16" t="s">
        <v>11</v>
      </c>
      <c r="G16" t="s">
        <v>12</v>
      </c>
      <c r="H16" t="s">
        <v>13</v>
      </c>
      <c r="I16" t="s">
        <v>0</v>
      </c>
      <c r="J16" t="s">
        <v>1</v>
      </c>
      <c r="K16" t="s">
        <v>2</v>
      </c>
      <c r="L16" t="s">
        <v>3</v>
      </c>
      <c r="M16" t="s">
        <v>7</v>
      </c>
    </row>
    <row r="17" spans="1:13" x14ac:dyDescent="0.2">
      <c r="A17" s="5"/>
      <c r="B17" t="s">
        <v>4</v>
      </c>
      <c r="C17">
        <v>0.22916666666666666</v>
      </c>
      <c r="D17">
        <v>0.21739130434782608</v>
      </c>
      <c r="E17">
        <v>0.21739130434782608</v>
      </c>
      <c r="F17">
        <v>0.21739130434782608</v>
      </c>
      <c r="G17">
        <v>0.21739130434782608</v>
      </c>
      <c r="H17">
        <v>0.21739130434782608</v>
      </c>
      <c r="I17">
        <v>0.21739130434782608</v>
      </c>
      <c r="J17">
        <v>0.3</v>
      </c>
      <c r="K17">
        <v>0.375</v>
      </c>
      <c r="L17">
        <v>0.5625</v>
      </c>
      <c r="M17">
        <v>0.66666666666666663</v>
      </c>
    </row>
    <row r="18" spans="1:13" x14ac:dyDescent="0.2">
      <c r="A18" s="5"/>
      <c r="B18" t="s">
        <v>5</v>
      </c>
      <c r="C18">
        <v>0.18333333333333332</v>
      </c>
      <c r="D18">
        <v>0.16666666666666666</v>
      </c>
      <c r="E18">
        <v>0.16666666666666666</v>
      </c>
      <c r="F18">
        <v>0.16666666666666666</v>
      </c>
      <c r="G18">
        <v>0.16666666666666666</v>
      </c>
      <c r="H18">
        <v>0.16666666666666666</v>
      </c>
      <c r="I18">
        <v>0.16666666666666666</v>
      </c>
      <c r="J18">
        <v>0.15</v>
      </c>
      <c r="K18">
        <v>0.15</v>
      </c>
      <c r="L18">
        <v>0.15</v>
      </c>
      <c r="M18">
        <v>0.13333333333333333</v>
      </c>
    </row>
    <row r="19" spans="1:13" x14ac:dyDescent="0.2">
      <c r="A19" s="5"/>
      <c r="B19" t="s">
        <v>6</v>
      </c>
      <c r="C19">
        <v>0.20370370370370369</v>
      </c>
      <c r="D19">
        <v>0.18867924528301885</v>
      </c>
      <c r="E19">
        <v>0.18867924528301885</v>
      </c>
      <c r="F19">
        <v>0.18867924528301885</v>
      </c>
      <c r="G19">
        <v>0.18867924528301885</v>
      </c>
      <c r="H19">
        <v>0.18867924528301885</v>
      </c>
      <c r="I19">
        <v>0.18867924528301885</v>
      </c>
      <c r="J19">
        <v>0.2</v>
      </c>
      <c r="K19">
        <v>0.21428571428571425</v>
      </c>
      <c r="L19">
        <v>0.23684210526315785</v>
      </c>
      <c r="M19">
        <v>0.22222222222222221</v>
      </c>
    </row>
  </sheetData>
  <mergeCells count="4">
    <mergeCell ref="A1:A4"/>
    <mergeCell ref="A6:A9"/>
    <mergeCell ref="A11:A14"/>
    <mergeCell ref="A16:A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1EFB-3934-1F4B-9974-501D87683E51}">
  <dimension ref="A1:M19"/>
  <sheetViews>
    <sheetView tabSelected="1" workbookViewId="0">
      <selection activeCell="I25" sqref="I25"/>
    </sheetView>
  </sheetViews>
  <sheetFormatPr baseColWidth="10" defaultRowHeight="15" x14ac:dyDescent="0.2"/>
  <cols>
    <col min="1" max="1" width="12.5" style="4" customWidth="1"/>
    <col min="3" max="13" width="10.83203125" style="6"/>
  </cols>
  <sheetData>
    <row r="1" spans="1:13" x14ac:dyDescent="0.2">
      <c r="A1" s="5" t="s">
        <v>15</v>
      </c>
      <c r="C1" s="6" t="s">
        <v>14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0</v>
      </c>
      <c r="J1" s="6" t="s">
        <v>1</v>
      </c>
      <c r="K1" s="6" t="s">
        <v>2</v>
      </c>
      <c r="L1" s="6" t="s">
        <v>3</v>
      </c>
      <c r="M1" s="6" t="s">
        <v>7</v>
      </c>
    </row>
    <row r="2" spans="1:13" x14ac:dyDescent="0.2">
      <c r="A2" s="5"/>
      <c r="B2" t="s">
        <v>4</v>
      </c>
      <c r="C2" s="4">
        <f>('301302'!C2+'301303'!C2+'301304'!C2+'302303'!C2+'302304'!C2+'303304'!C2)/6</f>
        <v>0.37333803050397879</v>
      </c>
      <c r="D2" s="4">
        <f>('301302'!D2+'301303'!D2+'301304'!D2+'302303'!D2+'302304'!D2+'303304'!D2)/6</f>
        <v>1</v>
      </c>
      <c r="E2" s="4">
        <f>('301302'!E2+'301303'!E2+'301304'!E2+'302303'!E2+'302304'!E2+'303304'!E2)/6</f>
        <v>1</v>
      </c>
      <c r="F2" s="4">
        <f>('301302'!F2+'301303'!F2+'301304'!F2+'302303'!F2+'302304'!F2+'303304'!F2)/6</f>
        <v>1</v>
      </c>
      <c r="G2" s="4">
        <f>('301302'!G2+'301303'!G2+'301304'!G2+'302303'!G2+'302304'!G2+'303304'!G2)/6</f>
        <v>1</v>
      </c>
      <c r="H2" s="4">
        <f>('301302'!H2+'301303'!H2+'301304'!H2+'302303'!H2+'302304'!H2+'303304'!H2)/6</f>
        <v>1</v>
      </c>
      <c r="I2" s="4">
        <f>('301302'!I2+'301303'!I2+'301304'!I2+'302303'!I2+'302304'!I2+'303304'!I2)/6</f>
        <v>1</v>
      </c>
      <c r="J2" s="4">
        <f>('301302'!J2+'301303'!J2+'301304'!J2+'302303'!J2+'302304'!J2+'303304'!J2)/6</f>
        <v>1</v>
      </c>
      <c r="K2" s="4">
        <f>('301302'!K2+'301303'!K2+'301304'!K2+'302303'!K2+'302304'!K2+'303304'!K2)/6</f>
        <v>1</v>
      </c>
      <c r="L2" s="4">
        <f>('301302'!L2+'301303'!L2+'301304'!L2+'302303'!L2+'302304'!L2+'303304'!L2)/6</f>
        <v>1</v>
      </c>
      <c r="M2" s="4">
        <f>('301302'!M2+'301303'!M2+'301304'!M2+'302303'!M2+'302304'!M2+'303304'!M2)/6</f>
        <v>1</v>
      </c>
    </row>
    <row r="3" spans="1:13" x14ac:dyDescent="0.2">
      <c r="A3" s="5"/>
      <c r="B3" t="s">
        <v>5</v>
      </c>
      <c r="C3" s="4">
        <f>('301302'!C3+'301303'!C3+'301304'!C3+'302303'!C3+'302304'!C3+'303304'!C3)/6</f>
        <v>0.44191919191919188</v>
      </c>
      <c r="D3" s="4">
        <f>('301302'!D3+'301303'!D3+'301304'!D3+'302303'!D3+'302304'!D3+'303304'!D3)/6</f>
        <v>0</v>
      </c>
      <c r="E3" s="4">
        <f>('301302'!E3+'301303'!E3+'301304'!E3+'302303'!E3+'302304'!E3+'303304'!E3)/6</f>
        <v>0</v>
      </c>
      <c r="F3" s="4">
        <f>('301302'!F3+'301303'!F3+'301304'!F3+'302303'!F3+'302304'!F3+'303304'!F3)/6</f>
        <v>0</v>
      </c>
      <c r="G3" s="4">
        <f>('301302'!G3+'301303'!G3+'301304'!G3+'302303'!G3+'302304'!G3+'303304'!G3)/6</f>
        <v>0</v>
      </c>
      <c r="H3" s="4">
        <f>('301302'!H3+'301303'!H3+'301304'!H3+'302303'!H3+'302304'!H3+'303304'!H3)/6</f>
        <v>0</v>
      </c>
      <c r="I3" s="4">
        <f>('301302'!I3+'301303'!I3+'301304'!I3+'302303'!I3+'302304'!I3+'303304'!I3)/6</f>
        <v>0</v>
      </c>
      <c r="J3" s="4">
        <f>('301302'!J3+'301303'!J3+'301304'!J3+'302303'!J3+'302304'!J3+'303304'!J3)/6</f>
        <v>0</v>
      </c>
      <c r="K3" s="4">
        <f>('301302'!K3+'301303'!K3+'301304'!K3+'302303'!K3+'302304'!K3+'303304'!K3)/6</f>
        <v>0</v>
      </c>
      <c r="L3" s="4">
        <f>('301302'!L3+'301303'!L3+'301304'!L3+'302303'!L3+'302304'!L3+'303304'!L3)/6</f>
        <v>0</v>
      </c>
      <c r="M3" s="4">
        <f>('301302'!M3+'301303'!M3+'301304'!M3+'302303'!M3+'302304'!M3+'303304'!M3)/6</f>
        <v>0</v>
      </c>
    </row>
    <row r="4" spans="1:13" x14ac:dyDescent="0.2">
      <c r="A4" s="5"/>
      <c r="B4" t="s">
        <v>6</v>
      </c>
      <c r="C4" s="4">
        <f>('301302'!C4+'301303'!C4+'301304'!C4+'302303'!C4+'302304'!C4+'303304'!C4)/6</f>
        <v>0.39170679625063426</v>
      </c>
      <c r="D4" s="4">
        <f>('301302'!D4+'301303'!D4+'301304'!D4+'302303'!D4+'302304'!D4+'303304'!D4)/6</f>
        <v>0</v>
      </c>
      <c r="E4" s="4">
        <f>('301302'!E4+'301303'!E4+'301304'!E4+'302303'!E4+'302304'!E4+'303304'!E4)/6</f>
        <v>0</v>
      </c>
      <c r="F4" s="4">
        <f>('301302'!F4+'301303'!F4+'301304'!F4+'302303'!F4+'302304'!F4+'303304'!F4)/6</f>
        <v>0</v>
      </c>
      <c r="G4" s="4">
        <f>('301302'!G4+'301303'!G4+'301304'!G4+'302303'!G4+'302304'!G4+'303304'!G4)/6</f>
        <v>0</v>
      </c>
      <c r="H4" s="4">
        <f>('301302'!H4+'301303'!H4+'301304'!H4+'302303'!H4+'302304'!H4+'303304'!H4)/6</f>
        <v>0</v>
      </c>
      <c r="I4" s="4">
        <f>('301302'!I4+'301303'!I4+'301304'!I4+'302303'!I4+'302304'!I4+'303304'!I4)/6</f>
        <v>0</v>
      </c>
      <c r="J4" s="4">
        <f>('301302'!J4+'301303'!J4+'301304'!J4+'302303'!J4+'302304'!J4+'303304'!J4)/6</f>
        <v>0</v>
      </c>
      <c r="K4" s="4">
        <f>('301302'!K4+'301303'!K4+'301304'!K4+'302303'!K4+'302304'!K4+'303304'!K4)/6</f>
        <v>0</v>
      </c>
      <c r="L4" s="4">
        <f>('301302'!L4+'301303'!L4+'301304'!L4+'302303'!L4+'302304'!L4+'303304'!L4)/6</f>
        <v>0</v>
      </c>
      <c r="M4" s="4">
        <f>('301302'!M4+'301303'!M4+'301304'!M4+'302303'!M4+'302304'!M4+'303304'!M4)/6</f>
        <v>0</v>
      </c>
    </row>
    <row r="5" spans="1:13" x14ac:dyDescent="0.2">
      <c r="B5" s="2"/>
      <c r="C5" s="4"/>
      <c r="D5" s="4"/>
      <c r="E5" s="4"/>
      <c r="F5" s="4"/>
      <c r="G5" s="4"/>
      <c r="H5" s="4"/>
    </row>
    <row r="6" spans="1:13" x14ac:dyDescent="0.2">
      <c r="A6" s="5" t="s">
        <v>8</v>
      </c>
      <c r="C6" s="6" t="s">
        <v>14</v>
      </c>
      <c r="D6" s="6" t="s">
        <v>9</v>
      </c>
      <c r="E6" s="6" t="s">
        <v>10</v>
      </c>
      <c r="F6" s="6" t="s">
        <v>11</v>
      </c>
      <c r="G6" s="6" t="s">
        <v>12</v>
      </c>
      <c r="H6" s="6" t="s">
        <v>13</v>
      </c>
      <c r="I6" s="6" t="s">
        <v>0</v>
      </c>
      <c r="J6" s="6" t="s">
        <v>1</v>
      </c>
      <c r="K6" s="6" t="s">
        <v>2</v>
      </c>
      <c r="L6" s="6" t="s">
        <v>3</v>
      </c>
      <c r="M6" s="6" t="s">
        <v>7</v>
      </c>
    </row>
    <row r="7" spans="1:13" x14ac:dyDescent="0.2">
      <c r="A7" s="5"/>
      <c r="B7" t="s">
        <v>4</v>
      </c>
      <c r="C7" s="4">
        <f>('301302'!C7+'301303'!C7+'301304'!C7+'302303'!C7+'302304'!C7+'303304'!C7)/6</f>
        <v>0.75555555555555554</v>
      </c>
      <c r="D7" s="4">
        <f>('301302'!D7+'301303'!D7+'301304'!D7+'302303'!D7+'302304'!D7+'303304'!D7)/6</f>
        <v>0.75555555555555554</v>
      </c>
      <c r="E7" s="4">
        <f>('301302'!E7+'301303'!E7+'301304'!E7+'302303'!E7+'302304'!E7+'303304'!E7)/6</f>
        <v>0.75555555555555554</v>
      </c>
      <c r="F7" s="4">
        <f>('301302'!F7+'301303'!F7+'301304'!F7+'302303'!F7+'302304'!F7+'303304'!F7)/6</f>
        <v>0.75555555555555554</v>
      </c>
      <c r="G7" s="4">
        <f>('301302'!G7+'301303'!G7+'301304'!G7+'302303'!G7+'302304'!G7+'303304'!G7)/6</f>
        <v>0.75555555555555554</v>
      </c>
      <c r="H7" s="4">
        <f>('301302'!H7+'301303'!H7+'301304'!H7+'302303'!H7+'302304'!H7+'303304'!H7)/6</f>
        <v>0.82499999999999984</v>
      </c>
      <c r="I7" s="4">
        <f>('301302'!I7+'301303'!I7+'301304'!I7+'302303'!I7+'302304'!I7+'303304'!I7)/6</f>
        <v>0.93981481481481488</v>
      </c>
      <c r="J7" s="4">
        <f>('301302'!J7+'301303'!J7+'301304'!J7+'302303'!J7+'302304'!J7+'303304'!J7)/6</f>
        <v>0.97619047619047628</v>
      </c>
      <c r="K7" s="4">
        <f>('301302'!K7+'301303'!K7+'301304'!K7+'302303'!K7+'302304'!K7+'303304'!K7)/6</f>
        <v>1</v>
      </c>
      <c r="L7" s="4">
        <f>('301302'!L7+'301303'!L7+'301304'!L7+'302303'!L7+'302304'!L7+'303304'!L7)/6</f>
        <v>1</v>
      </c>
      <c r="M7" s="4">
        <f>('301302'!M7+'301303'!M7+'301304'!M7+'302303'!M7+'302304'!M7+'303304'!M7)/6</f>
        <v>1</v>
      </c>
    </row>
    <row r="8" spans="1:13" x14ac:dyDescent="0.2">
      <c r="A8" s="5"/>
      <c r="B8" t="s">
        <v>5</v>
      </c>
      <c r="C8" s="4">
        <f>('301302'!C8+'301303'!C8+'301304'!C8+'302303'!C8+'302304'!C8+'303304'!C8)/6</f>
        <v>0.22727272727272729</v>
      </c>
      <c r="D8" s="4">
        <f>('301302'!D8+'301303'!D8+'301304'!D8+'302303'!D8+'302304'!D8+'303304'!D8)/6</f>
        <v>0.22727272727272729</v>
      </c>
      <c r="E8" s="4">
        <f>('301302'!E8+'301303'!E8+'301304'!E8+'302303'!E8+'302304'!E8+'303304'!E8)/6</f>
        <v>0.22727272727272729</v>
      </c>
      <c r="F8" s="4">
        <f>('301302'!F8+'301303'!F8+'301304'!F8+'302303'!F8+'302304'!F8+'303304'!F8)/6</f>
        <v>0.22727272727272729</v>
      </c>
      <c r="G8" s="4">
        <f>('301302'!G8+'301303'!G8+'301304'!G8+'302303'!G8+'302304'!G8+'303304'!G8)/6</f>
        <v>0.22727272727272729</v>
      </c>
      <c r="H8" s="4">
        <f>('301302'!H8+'301303'!H8+'301304'!H8+'302303'!H8+'302304'!H8+'303304'!H8)/6</f>
        <v>0.20505050505050507</v>
      </c>
      <c r="I8" s="4">
        <f>('301302'!I8+'301303'!I8+'301304'!I8+'302303'!I8+'302304'!I8+'303304'!I8)/6</f>
        <v>0.16658249158249158</v>
      </c>
      <c r="J8" s="4">
        <f>('301302'!J8+'301303'!J8+'301304'!J8+'302303'!J8+'302304'!J8+'303304'!J8)/6</f>
        <v>8.3585858585858583E-2</v>
      </c>
      <c r="K8" s="4">
        <f>('301302'!K8+'301303'!K8+'301304'!K8+'302303'!K8+'302304'!K8+'303304'!K8)/6</f>
        <v>7.575757575757576E-3</v>
      </c>
      <c r="L8" s="4">
        <f>('301302'!L8+'301303'!L8+'301304'!L8+'302303'!L8+'302304'!L8+'303304'!L8)/6</f>
        <v>7.575757575757576E-3</v>
      </c>
      <c r="M8" s="4">
        <f>('301302'!M8+'301303'!M8+'301304'!M8+'302303'!M8+'302304'!M8+'303304'!M8)/6</f>
        <v>7.575757575757576E-3</v>
      </c>
    </row>
    <row r="9" spans="1:13" x14ac:dyDescent="0.2">
      <c r="A9" s="5"/>
      <c r="B9" t="s">
        <v>6</v>
      </c>
      <c r="C9" s="4">
        <f>('301302'!C9+'301303'!C9+'301304'!C9+'302303'!C9+'302304'!C9+'303304'!C9)/6</f>
        <v>0.33355499052429999</v>
      </c>
      <c r="D9" s="4">
        <f>('301302'!D9+'301303'!D9+'301304'!D9+'302303'!D9+'302304'!D9+'303304'!D9)/6</f>
        <v>0.33355499052429999</v>
      </c>
      <c r="E9" s="4">
        <f>('301302'!E9+'301303'!E9+'301304'!E9+'302303'!E9+'302304'!E9+'303304'!E9)/6</f>
        <v>0.33355499052429999</v>
      </c>
      <c r="F9" s="4">
        <f>('301302'!F9+'301303'!F9+'301304'!F9+'302303'!F9+'302304'!F9+'303304'!F9)/6</f>
        <v>0.33355499052429999</v>
      </c>
      <c r="G9" s="4">
        <f>('301302'!G9+'301303'!G9+'301304'!G9+'302303'!G9+'302304'!G9+'303304'!G9)/6</f>
        <v>0.33355499052429999</v>
      </c>
      <c r="H9" s="4">
        <f>('301302'!H9+'301303'!H9+'301304'!H9+'302303'!H9+'302304'!H9+'303304'!H9)/6</f>
        <v>0.29945789884656315</v>
      </c>
      <c r="I9" s="4">
        <f>('301302'!I9+'301303'!I9+'301304'!I9+'302303'!I9+'302304'!I9+'303304'!I9)/6</f>
        <v>0.249288894301682</v>
      </c>
      <c r="J9" s="4">
        <f>('301302'!J9+'301303'!J9+'301304'!J9+'302303'!J9+'302304'!J9+'303304'!J9)/6</f>
        <v>0.13789743383305353</v>
      </c>
      <c r="K9" s="4">
        <f>('301302'!K9+'301303'!K9+'301304'!K9+'302303'!K9+'302304'!K9+'303304'!K9)/6</f>
        <v>1.4492753623188408E-2</v>
      </c>
      <c r="L9" s="4">
        <f>('301302'!L9+'301303'!L9+'301304'!L9+'302303'!L9+'302304'!L9+'303304'!L9)/6</f>
        <v>1.4492753623188408E-2</v>
      </c>
      <c r="M9" s="4">
        <f>('301302'!M9+'301303'!M9+'301304'!M9+'302303'!M9+'302304'!M9+'303304'!M9)/6</f>
        <v>1.4492753623188408E-2</v>
      </c>
    </row>
    <row r="10" spans="1:13" x14ac:dyDescent="0.2">
      <c r="B10" s="2"/>
      <c r="C10" s="4"/>
      <c r="D10" s="4"/>
      <c r="E10" s="4"/>
      <c r="F10" s="4"/>
      <c r="G10" s="4"/>
      <c r="H10" s="4"/>
    </row>
    <row r="11" spans="1:13" x14ac:dyDescent="0.2">
      <c r="A11" s="5" t="s">
        <v>16</v>
      </c>
      <c r="C11" s="6" t="s">
        <v>14</v>
      </c>
      <c r="D11" s="6" t="s">
        <v>9</v>
      </c>
      <c r="E11" s="6" t="s">
        <v>10</v>
      </c>
      <c r="F11" s="6" t="s">
        <v>11</v>
      </c>
      <c r="G11" s="6" t="s">
        <v>12</v>
      </c>
      <c r="H11" s="6" t="s">
        <v>13</v>
      </c>
      <c r="I11" s="6" t="s">
        <v>0</v>
      </c>
      <c r="J11" s="6" t="s">
        <v>1</v>
      </c>
      <c r="K11" s="6" t="s">
        <v>2</v>
      </c>
      <c r="L11" s="6" t="s">
        <v>3</v>
      </c>
      <c r="M11" s="6" t="s">
        <v>7</v>
      </c>
    </row>
    <row r="12" spans="1:13" x14ac:dyDescent="0.2">
      <c r="A12" s="5"/>
      <c r="B12" t="s">
        <v>4</v>
      </c>
      <c r="C12" s="4">
        <f>('301302'!C12+'301303'!C12+'301304'!C12+'302303'!C12+'302304'!C12+'303304'!C12)/6</f>
        <v>9.172324507496514E-2</v>
      </c>
      <c r="D12" s="4">
        <f>('301302'!D12+'301303'!D12+'301304'!D12+'302303'!D12+'302304'!D12+'303304'!D12)/6</f>
        <v>7.6522350421782639E-2</v>
      </c>
      <c r="E12" s="4">
        <f>('301302'!E12+'301303'!E12+'301304'!E12+'302303'!E12+'302304'!E12+'303304'!E12)/6</f>
        <v>7.6522350421782639E-2</v>
      </c>
      <c r="F12" s="4">
        <f>('301302'!F12+'301303'!F12+'301304'!F12+'302303'!F12+'302304'!F12+'303304'!F12)/6</f>
        <v>7.6522350421782639E-2</v>
      </c>
      <c r="G12" s="4">
        <f>('301302'!G12+'301303'!G12+'301304'!G12+'302303'!G12+'302304'!G12+'303304'!G12)/6</f>
        <v>7.6522350421782639E-2</v>
      </c>
      <c r="H12" s="4">
        <f>('301302'!H12+'301303'!H12+'301304'!H12+'302303'!H12+'302304'!H12+'303304'!H12)/6</f>
        <v>7.6522350421782639E-2</v>
      </c>
      <c r="I12" s="4">
        <f>('301302'!I12+'301303'!I12+'301304'!I12+'302303'!I12+'302304'!I12+'303304'!I12)/6</f>
        <v>7.6522350421782639E-2</v>
      </c>
      <c r="J12" s="4">
        <f>('301302'!J12+'301303'!J12+'301304'!J12+'302303'!J12+'302304'!J12+'303304'!J12)/6</f>
        <v>8.0500866817223349E-2</v>
      </c>
      <c r="K12" s="4">
        <f>('301302'!K12+'301303'!K12+'301304'!K12+'302303'!K12+'302304'!K12+'303304'!K12)/6</f>
        <v>7.622804342263638E-2</v>
      </c>
      <c r="L12" s="4">
        <f>('301302'!L12+'301303'!L12+'301304'!L12+'302303'!L12+'302304'!L12+'303304'!L12)/6</f>
        <v>0.57687908496732032</v>
      </c>
      <c r="M12" s="4">
        <f>('301302'!M12+'301303'!M12+'301304'!M12+'302303'!M12+'302304'!M12+'303304'!M12)/6</f>
        <v>0.72738095238095235</v>
      </c>
    </row>
    <row r="13" spans="1:13" x14ac:dyDescent="0.2">
      <c r="A13" s="5"/>
      <c r="B13" t="s">
        <v>5</v>
      </c>
      <c r="C13" s="4">
        <f>('301302'!C13+'301303'!C13+'301304'!C13+'302303'!C13+'302304'!C13+'303304'!C13)/6</f>
        <v>0.55698653198653192</v>
      </c>
      <c r="D13" s="4">
        <f>('301302'!D13+'301303'!D13+'301304'!D13+'302303'!D13+'302304'!D13+'303304'!D13)/6</f>
        <v>0.44436026936026934</v>
      </c>
      <c r="E13" s="4">
        <f>('301302'!E13+'301303'!E13+'301304'!E13+'302303'!E13+'302304'!E13+'303304'!E13)/6</f>
        <v>0.44436026936026934</v>
      </c>
      <c r="F13" s="4">
        <f>('301302'!F13+'301303'!F13+'301304'!F13+'302303'!F13+'302304'!F13+'303304'!F13)/6</f>
        <v>0.44436026936026934</v>
      </c>
      <c r="G13" s="4">
        <f>('301302'!G13+'301303'!G13+'301304'!G13+'302303'!G13+'302304'!G13+'303304'!G13)/6</f>
        <v>0.44436026936026934</v>
      </c>
      <c r="H13" s="4">
        <f>('301302'!H13+'301303'!H13+'301304'!H13+'302303'!H13+'302304'!H13+'303304'!H13)/6</f>
        <v>0.44436026936026934</v>
      </c>
      <c r="I13" s="4">
        <f>('301302'!I13+'301303'!I13+'301304'!I13+'302303'!I13+'302304'!I13+'303304'!I13)/6</f>
        <v>0.44436026936026934</v>
      </c>
      <c r="J13" s="4">
        <f>('301302'!J13+'301303'!J13+'301304'!J13+'302303'!J13+'302304'!J13+'303304'!J13)/6</f>
        <v>0.39107744107744108</v>
      </c>
      <c r="K13" s="4">
        <f>('301302'!K13+'301303'!K13+'301304'!K13+'302303'!K13+'302304'!K13+'303304'!K13)/6</f>
        <v>0.34781144781144785</v>
      </c>
      <c r="L13" s="4">
        <f>('301302'!L13+'301303'!L13+'301304'!L13+'302303'!L13+'302304'!L13+'303304'!L13)/6</f>
        <v>0.1866161616161616</v>
      </c>
      <c r="M13" s="4">
        <f>('301302'!M13+'301303'!M13+'301304'!M13+'302303'!M13+'302304'!M13+'303304'!M13)/6</f>
        <v>0.13813131313131313</v>
      </c>
    </row>
    <row r="14" spans="1:13" x14ac:dyDescent="0.2">
      <c r="A14" s="5"/>
      <c r="B14" t="s">
        <v>6</v>
      </c>
      <c r="C14" s="4">
        <f>('301302'!C14+'301303'!C14+'301304'!C14+'302303'!C14+'302304'!C14+'303304'!C14)/6</f>
        <v>0.14540053280007267</v>
      </c>
      <c r="D14" s="4">
        <f>('301302'!D14+'301303'!D14+'301304'!D14+'302303'!D14+'302304'!D14+'303304'!D14)/6</f>
        <v>0.11993451872058709</v>
      </c>
      <c r="E14" s="4">
        <f>('301302'!E14+'301303'!E14+'301304'!E14+'302303'!E14+'302304'!E14+'303304'!E14)/6</f>
        <v>0.11993451872058709</v>
      </c>
      <c r="F14" s="4">
        <f>('301302'!F14+'301303'!F14+'301304'!F14+'302303'!F14+'302304'!F14+'303304'!F14)/6</f>
        <v>0.11993451872058709</v>
      </c>
      <c r="G14" s="4">
        <f>('301302'!G14+'301303'!G14+'301304'!G14+'302303'!G14+'302304'!G14+'303304'!G14)/6</f>
        <v>0.11993451872058709</v>
      </c>
      <c r="H14" s="4">
        <f>('301302'!H14+'301303'!H14+'301304'!H14+'302303'!H14+'302304'!H14+'303304'!H14)/6</f>
        <v>0.11993451872058709</v>
      </c>
      <c r="I14" s="4">
        <f>('301302'!I14+'301303'!I14+'301304'!I14+'302303'!I14+'302304'!I14+'303304'!I14)/6</f>
        <v>0.11993451872058709</v>
      </c>
      <c r="J14" s="4">
        <f>('301302'!J14+'301303'!J14+'301304'!J14+'302303'!J14+'302304'!J14+'303304'!J14)/6</f>
        <v>0.12016055272713067</v>
      </c>
      <c r="K14" s="4">
        <f>('301302'!K14+'301303'!K14+'301304'!K14+'302303'!K14+'302304'!K14+'303304'!K14)/6</f>
        <v>0.11185469331103819</v>
      </c>
      <c r="L14" s="4">
        <f>('301302'!L14+'301303'!L14+'301304'!L14+'302303'!L14+'302304'!L14+'303304'!L14)/6</f>
        <v>0.26753650813934499</v>
      </c>
      <c r="M14" s="4">
        <f>('301302'!M14+'301303'!M14+'301304'!M14+'302303'!M14+'302304'!M14+'303304'!M14)/6</f>
        <v>0.22609338298993467</v>
      </c>
    </row>
    <row r="15" spans="1:13" x14ac:dyDescent="0.2">
      <c r="B15" s="2"/>
      <c r="C15" s="4"/>
      <c r="D15" s="4"/>
      <c r="E15" s="4"/>
      <c r="F15" s="4"/>
      <c r="G15" s="4"/>
      <c r="H15" s="4"/>
    </row>
    <row r="16" spans="1:13" x14ac:dyDescent="0.2">
      <c r="A16" s="5" t="s">
        <v>17</v>
      </c>
      <c r="C16" s="6" t="s">
        <v>14</v>
      </c>
      <c r="D16" s="6" t="s">
        <v>9</v>
      </c>
      <c r="E16" s="6" t="s">
        <v>10</v>
      </c>
      <c r="F16" s="6" t="s">
        <v>11</v>
      </c>
      <c r="G16" s="6" t="s">
        <v>12</v>
      </c>
      <c r="H16" s="6" t="s">
        <v>13</v>
      </c>
      <c r="I16" s="6" t="s">
        <v>0</v>
      </c>
      <c r="J16" s="6" t="s">
        <v>1</v>
      </c>
      <c r="K16" s="6" t="s">
        <v>2</v>
      </c>
      <c r="L16" s="6" t="s">
        <v>3</v>
      </c>
      <c r="M16" s="6" t="s">
        <v>7</v>
      </c>
    </row>
    <row r="17" spans="1:13" x14ac:dyDescent="0.2">
      <c r="A17" s="5"/>
      <c r="B17" t="s">
        <v>4</v>
      </c>
      <c r="C17" s="4">
        <f>('301302'!C17+'301303'!C17+'301304'!C17+'302303'!C17+'302304'!C17+'303304'!C17)/6</f>
        <v>0.41337481962481964</v>
      </c>
      <c r="D17" s="4">
        <f>('301302'!D17+'301303'!D17+'301304'!D17+'302303'!D17+'302304'!D17+'303304'!D17)/6</f>
        <v>0.41141225923834623</v>
      </c>
      <c r="E17" s="4">
        <f>('301302'!E17+'301303'!E17+'301304'!E17+'302303'!E17+'302304'!E17+'303304'!E17)/6</f>
        <v>0.41141225923834623</v>
      </c>
      <c r="F17" s="4">
        <f>('301302'!F17+'301303'!F17+'301304'!F17+'302303'!F17+'302304'!F17+'303304'!F17)/6</f>
        <v>0.41141225923834623</v>
      </c>
      <c r="G17" s="4">
        <f>('301302'!G17+'301303'!G17+'301304'!G17+'302303'!G17+'302304'!G17+'303304'!G17)/6</f>
        <v>0.41141225923834623</v>
      </c>
      <c r="H17" s="4">
        <f>('301302'!H17+'301303'!H17+'301304'!H17+'302303'!H17+'302304'!H17+'303304'!H17)/6</f>
        <v>0.41141225923834623</v>
      </c>
      <c r="I17" s="4">
        <f>('301302'!I17+'301303'!I17+'301304'!I17+'302303'!I17+'302304'!I17+'303304'!I17)/6</f>
        <v>0.41141225923834623</v>
      </c>
      <c r="J17" s="4">
        <f>('301302'!J17+'301303'!J17+'301304'!J17+'302303'!J17+'302304'!J17+'303304'!J17)/6</f>
        <v>0.48042328042328042</v>
      </c>
      <c r="K17" s="4">
        <f>('301302'!K17+'301303'!K17+'301304'!K17+'302303'!K17+'302304'!K17+'303304'!K17)/6</f>
        <v>0.50535714285714284</v>
      </c>
      <c r="L17" s="4">
        <f>('301302'!L17+'301303'!L17+'301304'!L17+'302303'!L17+'302304'!L17+'303304'!L17)/6</f>
        <v>0.62748015873015872</v>
      </c>
      <c r="M17" s="4">
        <f>('301302'!M17+'301303'!M17+'301304'!M17+'302303'!M17+'302304'!M17+'303304'!M17)/6</f>
        <v>0.72222222222222221</v>
      </c>
    </row>
    <row r="18" spans="1:13" x14ac:dyDescent="0.2">
      <c r="A18" s="5"/>
      <c r="B18" t="s">
        <v>5</v>
      </c>
      <c r="C18" s="4">
        <f>('301302'!C18+'301303'!C18+'301304'!C18+'302303'!C18+'302304'!C18+'303304'!C18)/6</f>
        <v>0.19823232323232323</v>
      </c>
      <c r="D18" s="4">
        <f>('301302'!D18+'301303'!D18+'301304'!D18+'302303'!D18+'302304'!D18+'303304'!D18)/6</f>
        <v>0.19545454545454546</v>
      </c>
      <c r="E18" s="4">
        <f>('301302'!E18+'301303'!E18+'301304'!E18+'302303'!E18+'302304'!E18+'303304'!E18)/6</f>
        <v>0.19545454545454546</v>
      </c>
      <c r="F18" s="4">
        <f>('301302'!F18+'301303'!F18+'301304'!F18+'302303'!F18+'302304'!F18+'303304'!F18)/6</f>
        <v>0.19545454545454546</v>
      </c>
      <c r="G18" s="4">
        <f>('301302'!G18+'301303'!G18+'301304'!G18+'302303'!G18+'302304'!G18+'303304'!G18)/6</f>
        <v>0.19545454545454546</v>
      </c>
      <c r="H18" s="4">
        <f>('301302'!H18+'301303'!H18+'301304'!H18+'302303'!H18+'302304'!H18+'303304'!H18)/6</f>
        <v>0.19545454545454546</v>
      </c>
      <c r="I18" s="4">
        <f>('301302'!I18+'301303'!I18+'301304'!I18+'302303'!I18+'302304'!I18+'303304'!I18)/6</f>
        <v>0.19545454545454546</v>
      </c>
      <c r="J18" s="4">
        <f>('301302'!J18+'301303'!J18+'301304'!J18+'302303'!J18+'302304'!J18+'303304'!J18)/6</f>
        <v>0.18047138047138045</v>
      </c>
      <c r="K18" s="4">
        <f>('301302'!K18+'301303'!K18+'301304'!K18+'302303'!K18+'302304'!K18+'303304'!K18)/6</f>
        <v>0.16069023569023569</v>
      </c>
      <c r="L18" s="4">
        <f>('301302'!L18+'301303'!L18+'301304'!L18+'302303'!L18+'302304'!L18+'303304'!L18)/6</f>
        <v>0.1409090909090909</v>
      </c>
      <c r="M18" s="4">
        <f>('301302'!M18+'301303'!M18+'301304'!M18+'302303'!M18+'302304'!M18+'303304'!M18)/6</f>
        <v>0.13813131313131313</v>
      </c>
    </row>
    <row r="19" spans="1:13" x14ac:dyDescent="0.2">
      <c r="A19" s="5"/>
      <c r="B19" t="s">
        <v>6</v>
      </c>
      <c r="C19" s="4">
        <f>('301302'!C19+'301303'!C19+'301304'!C19+'302303'!C19+'302304'!C19+'303304'!C19)/6</f>
        <v>0.24281899940814669</v>
      </c>
      <c r="D19" s="4">
        <f>('301302'!D19+'301303'!D19+'301304'!D19+'302303'!D19+'302304'!D19+'303304'!D19)/6</f>
        <v>0.24031492300469923</v>
      </c>
      <c r="E19" s="4">
        <f>('301302'!E19+'301303'!E19+'301304'!E19+'302303'!E19+'302304'!E19+'303304'!E19)/6</f>
        <v>0.24031492300469923</v>
      </c>
      <c r="F19" s="4">
        <f>('301302'!F19+'301303'!F19+'301304'!F19+'302303'!F19+'302304'!F19+'303304'!F19)/6</f>
        <v>0.24031492300469923</v>
      </c>
      <c r="G19" s="4">
        <f>('301302'!G19+'301303'!G19+'301304'!G19+'302303'!G19+'302304'!G19+'303304'!G19)/6</f>
        <v>0.24031492300469923</v>
      </c>
      <c r="H19" s="4">
        <f>('301302'!H19+'301303'!H19+'301304'!H19+'302303'!H19+'302304'!H19+'303304'!H19)/6</f>
        <v>0.24031492300469923</v>
      </c>
      <c r="I19" s="4">
        <f>('301302'!I19+'301303'!I19+'301304'!I19+'302303'!I19+'302304'!I19+'303304'!I19)/6</f>
        <v>0.24031492300469923</v>
      </c>
      <c r="J19" s="4">
        <f>('301302'!J19+'301303'!J19+'301304'!J19+'302303'!J19+'302304'!J19+'303304'!J19)/6</f>
        <v>0.24452198503922642</v>
      </c>
      <c r="K19" s="4">
        <f>('301302'!K19+'301303'!K19+'301304'!K19+'302303'!K19+'302304'!K19+'303304'!K19)/6</f>
        <v>0.22968003199784726</v>
      </c>
      <c r="L19" s="4">
        <f>('301302'!L19+'301303'!L19+'301304'!L19+'302303'!L19+'302304'!L19+'303304'!L19)/6</f>
        <v>0.22383826598890119</v>
      </c>
      <c r="M19" s="4">
        <f>('301302'!M19+'301303'!M19+'301304'!M19+'302303'!M19+'302304'!M19+'303304'!M19)/6</f>
        <v>0.22573722573722574</v>
      </c>
    </row>
  </sheetData>
  <mergeCells count="4">
    <mergeCell ref="A1:A4"/>
    <mergeCell ref="A6:A9"/>
    <mergeCell ref="A11:A14"/>
    <mergeCell ref="A16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301302</vt:lpstr>
      <vt:lpstr>301303</vt:lpstr>
      <vt:lpstr>301304</vt:lpstr>
      <vt:lpstr>302303</vt:lpstr>
      <vt:lpstr>302304</vt:lpstr>
      <vt:lpstr>303304</vt:lpstr>
      <vt:lpstr>OAEI 2011 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Audun Vennesland</cp:lastModifiedBy>
  <dcterms:created xsi:type="dcterms:W3CDTF">2019-02-19T09:52:47Z</dcterms:created>
  <dcterms:modified xsi:type="dcterms:W3CDTF">2019-05-21T13:12:54Z</dcterms:modified>
</cp:coreProperties>
</file>