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665F0C79-881D-004F-856A-636422C2F53D}" xr6:coauthVersionLast="47" xr6:coauthVersionMax="47" xr10:uidLastSave="{00000000-0000-0000-0000-000000000000}"/>
  <bookViews>
    <workbookView xWindow="160" yWindow="900" windowWidth="29100" windowHeight="169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<sst xmlns="http://schemas.openxmlformats.org/spreadsheetml/2006/main" count="639" uniqueCount="299">
  <si>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</si>
  <si>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</si>
  <si>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</si>
  <si>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</si>
  <si>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</si>
  <si>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</si>
  <si>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</si>
  <si>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</si>
  <si>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</si>
  <si>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</si>
  <si>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</si>
  <si>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</si>
  <si>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</si>
  <si>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</si>
  <si>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</si>
  <si>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</si>
  <si>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</si>
  <si>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</si>
  <si>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</si>
  <si>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</si>
  <si>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</si>
  <si>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</si>
  <si>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</si>
  <si>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</si>
  <si>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</si>
  <si>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</si>
  <si>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</si>
  <si>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</si>
  <si>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</si>
  <si>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</si>
  <si>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</si>
  <si>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</si>
  <si>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</si>
  <si>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</si>
  <si>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</si>
  <si>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</si>
  <si>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</si>
  <si>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</si>
  <si>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</si>
  <si>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</si>
  <si>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</si>
  <si>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</si>
  <si>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</si>
  <si>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</si>
  <si>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</si>
  <si>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</si>
  <si>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</si>
  <si>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</si>
  <si>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</si>
  <si>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</si>
  <si>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</si>
  <si>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</si>
  <si>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</si>
  <si>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</si>
  <si>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</si>
  <si>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</si>
  <si>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</si>
  <si>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</si>
  <si>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</si>
  <si>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</si>
  <si>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</si>
  <si>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</si>
  <si>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</si>
  <si>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</si>
  <si>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</si>
  <si>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</si>
  <si>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</si>
  <si>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</si>
  <si>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</si>
  <si>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</si>
  <si>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</si>
  <si>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</si>
  <si>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</si>
  <si>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</si>
  <si>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</si>
  <si>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</si>
  <si>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</si>
  <si>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</si>
  <si>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</si>
  <si>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</si>
  <si>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</si>
  <si>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</si>
  <si>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</si>
  <si>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</si>
  <si>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</si>
  <si>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</si>
  <si>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</si>
  <si>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</si>
  <si>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</si>
  <si>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</si>
  <si>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</si>
  <si>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</si>
  <si>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</si>
  <si>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</si>
  <si>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</si>
  <si>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</si>
  <si>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</si>
  <si>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</si>
  <si>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</si>
  <si>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</si>
  <si>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</si>
  <si>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</si>
  <si>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</si>
  <si>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</si>
  <si>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</si>
  <si>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</si>
  <si>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</si>
  <si>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</si>
  <si>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</si>
  <si>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</si>
  <si>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</si>
  <si>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</si>
  <si>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</si>
  <si>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</si>
  <si>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</si>
  <si>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</si>
  <si>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</si>
  <si>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</si>
  <si>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</si>
  <si>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</si>
  <si>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</si>
  <si>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</si>
  <si>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</si>
  <si>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</si>
  <si>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</si>
  <si>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</si>
  <si>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</si>
  <si>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</si>
  <si>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</si>
  <si>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</si>
  <si>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</si>
  <si>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</si>
  <si>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</si>
  <si>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</si>
  <si>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</si>
  <si>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</si>
  <si>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</si>
  <si>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</si>
  <si>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</si>
  <si>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</si>
  <si>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</si>
  <si>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</si>
  <si>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</si>
  <si>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</si>
  <si>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</si>
  <si>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</si>
  <si>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</si>
  <si>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</si>
  <si>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</si>
  <si>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</si>
  <si>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</si>
  <si>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</si>
  <si>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</si>
  <si>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</si>
  <si>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</si>
  <si>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</si>
  <si>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</si>
  <si>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</si>
  <si>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</si>
  <si>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</si>
  <si>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</si>
  <si>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</si>
  <si>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</si>
  <si>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</si>
  <si>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</si>
  <si>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</si>
  <si>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</si>
  <si>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</si>
  <si>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</si>
  <si>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</si>
  <si>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</si>
  <si>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</si>
  <si>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</si>
  <si>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</si>
  <si>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</si>
  <si>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</si>
  <si>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</si>
  <si>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</si>
  <si>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</si>
  <si>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</si>
  <si>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</si>
  <si>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</si>
  <si>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</si>
  <si>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</si>
  <si>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</si>
  <si>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</si>
  <si>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</si>
  <si>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</si>
  <si>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</si>
  <si>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</si>
  <si>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</si>
  <si>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</si>
  <si>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</si>
  <si>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</si>
  <si>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</si>
  <si>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</si>
  <si>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</si>
  <si>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</si>
  <si>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</si>
  <si>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</si>
  <si>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</si>
  <si>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</si>
  <si>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</si>
  <si>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</si>
  <si>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</si>
  <si>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</si>
  <si>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</si>
  <si>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</si>
  <si>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</si>
  <si>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</si>
  <si>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</si>
  <si>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</si>
  <si>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</si>
  <si>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</si>
  <si>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</si>
  <si>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</si>
  <si>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</si>
  <si>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</si>
  <si>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</si>
  <si>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</si>
  <si>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</si>
  <si>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</si>
  <si>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</si>
  <si>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</si>
  <si>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</si>
  <si>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</si>
  <si>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</si>
  <si>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</si>
  <si>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</si>
  <si>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</si>
  <si>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</si>
  <si>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</si>
  <si>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</si>
  <si>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</si>
  <si>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</si>
  <si>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</si>
  <si>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</si>
  <si>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</si>
  <si>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</si>
  <si>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</si>
  <si>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</si>
  <si>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</si>
  <si>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</si>
  <si>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</si>
  <si>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</si>
  <si>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</si>
  <si>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</si>
  <si>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</si>
  <si>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</si>
  <si>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</si>
  <si>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</si>
  <si>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</si>
  <si>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</si>
  <si>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</si>
  <si>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</si>
  <si>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</si>
  <si>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</si>
  <si>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</si>
  <si>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</si>
  <si>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</si>
  <si>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</si>
  <si>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</si>
  <si>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</si>
  <si>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</si>
  <si>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</si>
  <si>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</si>
  <si>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</si>
  <si>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</si>
  <si>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</si>
  <si>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</si>
  <si>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</si>
  <si>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</si>
  <si>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</si>
  <si>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</si>
  <si>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</si>
  <si>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</si>
  <si>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</si>
  <si>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</si>
  <si>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</si>
  <si>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</si>
  <si>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</si>
  <si>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</si>
  <si>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</si>
  <si>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</si>
  <si>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</si>
  <si>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</si>
  <si>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</si>
  <si>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</si>
  <si>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</si>
  <si>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Ø</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</si>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</sst>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
      <b/>
      <sz val="12"/>
      <color theme="5"/>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E62" workbookViewId="0">
      <selection activeCell="K74" sqref="K74"/>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29"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0"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1" t="s">
        <v>25</v>
      </c>
      <c r="F16" s="4" t="s">
        <v>11</v>
      </c>
      <c r="G16" s="2" t="s">
        <v>71</v>
      </c>
      <c r="I16" s="2" t="s">
        <v>12</v>
      </c>
      <c r="J16" s="33"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13</v>
      </c>
      <c r="L19" s="2"/>
      <c r="M19" s="14" t="s">
        <v>14</v>
      </c>
      <c r="N19" s="15">
        <f>N20+N26</f>
        <v>68</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66</v>
      </c>
    </row>
    <row r="21" spans="1:16" ht="15.75" customHeight="1" x14ac:dyDescent="0.2">
      <c r="A21" s="29" t="s">
        <v>97</v>
      </c>
      <c r="B21" s="2" t="s">
        <v>98</v>
      </c>
      <c r="C21" s="2">
        <v>2004</v>
      </c>
      <c r="D21" s="2" t="s">
        <v>99</v>
      </c>
      <c r="F21" s="10" t="s">
        <v>13</v>
      </c>
      <c r="G21" s="2"/>
      <c r="I21" s="2" t="s">
        <v>12</v>
      </c>
      <c r="J21" s="2" t="s">
        <v>12</v>
      </c>
      <c r="K21" s="2" t="s">
        <v>12</v>
      </c>
      <c r="M21" s="17" t="s">
        <v>15</v>
      </c>
      <c r="N21" s="18">
        <f>COUNTIF(F:F, "yes")</f>
        <v>20</v>
      </c>
      <c r="O21" s="19" t="s">
        <v>16</v>
      </c>
      <c r="P21" s="20">
        <f>COUNTIF(E:E, "Software/Package")</f>
        <v>11</v>
      </c>
    </row>
    <row r="22" spans="1:16" ht="15.75" customHeight="1" x14ac:dyDescent="0.2">
      <c r="A22" s="29" t="s">
        <v>100</v>
      </c>
      <c r="B22" s="2" t="s">
        <v>98</v>
      </c>
      <c r="C22" s="2">
        <v>2009</v>
      </c>
      <c r="D22" s="2" t="s">
        <v>101</v>
      </c>
      <c r="E22" s="2"/>
      <c r="F22" s="10" t="s">
        <v>13</v>
      </c>
      <c r="G22" s="2"/>
      <c r="H22" s="2"/>
      <c r="I22" s="2" t="s">
        <v>12</v>
      </c>
      <c r="J22" s="2" t="s">
        <v>12</v>
      </c>
      <c r="K22" s="2" t="s">
        <v>12</v>
      </c>
      <c r="M22" s="21" t="s">
        <v>17</v>
      </c>
      <c r="N22" s="22">
        <f>COUNTIF(F:F, "no")</f>
        <v>25</v>
      </c>
    </row>
    <row r="23" spans="1:16" ht="15.75" customHeight="1" x14ac:dyDescent="0.2">
      <c r="A23" s="29"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71</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2</v>
      </c>
    </row>
    <row r="27" spans="1:16" ht="15.75" customHeight="1" x14ac:dyDescent="0.2">
      <c r="A27" s="24" t="s">
        <v>119</v>
      </c>
      <c r="B27" s="2" t="s">
        <v>120</v>
      </c>
      <c r="C27" s="2">
        <v>1998</v>
      </c>
      <c r="D27" s="2" t="s">
        <v>121</v>
      </c>
      <c r="F27" s="4" t="s">
        <v>11</v>
      </c>
      <c r="I27" s="2" t="s">
        <v>12</v>
      </c>
      <c r="J27" s="33"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2"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3"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4"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3" t="s">
        <v>183</v>
      </c>
      <c r="K56" s="2" t="s">
        <v>12</v>
      </c>
    </row>
    <row r="57" spans="1:12" ht="15.75" customHeight="1" x14ac:dyDescent="0.2">
      <c r="A57" s="3" t="s">
        <v>230</v>
      </c>
      <c r="B57" s="8" t="s">
        <v>231</v>
      </c>
      <c r="C57" s="2">
        <v>2023</v>
      </c>
      <c r="D57" s="2" t="s">
        <v>232</v>
      </c>
      <c r="E57" s="35" t="s">
        <v>233</v>
      </c>
      <c r="F57" s="4" t="s">
        <v>11</v>
      </c>
      <c r="G57" s="7" t="s">
        <v>234</v>
      </c>
      <c r="H57" s="7"/>
      <c r="I57" s="2" t="s">
        <v>12</v>
      </c>
      <c r="J57" s="33" t="s">
        <v>183</v>
      </c>
      <c r="K57" s="2" t="s">
        <v>12</v>
      </c>
    </row>
    <row r="58" spans="1:12" ht="15.75" customHeight="1" x14ac:dyDescent="0.2">
      <c r="A58" s="6" t="s">
        <v>249</v>
      </c>
      <c r="B58" s="2" t="s">
        <v>203</v>
      </c>
      <c r="C58" s="2">
        <v>2003</v>
      </c>
      <c r="D58" s="2" t="s">
        <v>236</v>
      </c>
      <c r="E58" s="2" t="s">
        <v>79</v>
      </c>
      <c r="F58" s="34" t="s">
        <v>200</v>
      </c>
      <c r="G58" s="2" t="s">
        <v>235</v>
      </c>
      <c r="H58" s="8"/>
      <c r="I58" s="2" t="s">
        <v>12</v>
      </c>
      <c r="J58" s="2" t="s">
        <v>12</v>
      </c>
      <c r="K58" s="2" t="s">
        <v>12</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t="s">
        <v>250</v>
      </c>
      <c r="B62" s="2" t="s">
        <v>134</v>
      </c>
      <c r="C62" s="2">
        <v>2010</v>
      </c>
      <c r="D62" s="2" t="s">
        <v>251</v>
      </c>
      <c r="E62" s="2"/>
      <c r="F62" s="34" t="s">
        <v>200</v>
      </c>
      <c r="G62" s="12" t="s">
        <v>252</v>
      </c>
      <c r="H62" s="2"/>
      <c r="I62" s="2" t="s">
        <v>12</v>
      </c>
      <c r="J62" s="2" t="s">
        <v>12</v>
      </c>
      <c r="K62" s="2" t="s">
        <v>12</v>
      </c>
    </row>
    <row r="63" spans="1:12" ht="15.75" customHeight="1" x14ac:dyDescent="0.2">
      <c r="A63" s="11" t="s">
        <v>253</v>
      </c>
      <c r="B63" s="2" t="s">
        <v>254</v>
      </c>
      <c r="C63" s="2">
        <v>1966</v>
      </c>
      <c r="D63" s="2" t="s">
        <v>255</v>
      </c>
      <c r="E63" s="2"/>
      <c r="F63" s="10" t="s">
        <v>13</v>
      </c>
      <c r="G63" s="12" t="s">
        <v>256</v>
      </c>
      <c r="H63" s="2"/>
      <c r="I63" s="2" t="s">
        <v>12</v>
      </c>
      <c r="J63" s="2" t="s">
        <v>12</v>
      </c>
      <c r="K63" s="2" t="s">
        <v>12</v>
      </c>
    </row>
    <row r="64" spans="1:12" ht="15.75" customHeight="1" x14ac:dyDescent="0.2">
      <c r="A64" s="11" t="s">
        <v>257</v>
      </c>
      <c r="B64" s="2" t="s">
        <v>258</v>
      </c>
      <c r="C64" s="2">
        <v>2010</v>
      </c>
      <c r="D64" s="2" t="s">
        <v>259</v>
      </c>
      <c r="E64" s="2"/>
      <c r="F64" s="25" t="s">
        <v>12</v>
      </c>
      <c r="G64" s="12" t="s">
        <v>260</v>
      </c>
      <c r="H64" s="2"/>
      <c r="I64" s="2" t="s">
        <v>12</v>
      </c>
      <c r="J64" s="2" t="s">
        <v>12</v>
      </c>
      <c r="K64" s="2" t="s">
        <v>12</v>
      </c>
    </row>
    <row r="65" spans="1:11" ht="15.75" customHeight="1" x14ac:dyDescent="0.2">
      <c r="A65" s="11" t="s">
        <v>261</v>
      </c>
      <c r="B65" s="2" t="s">
        <v>262</v>
      </c>
      <c r="C65" s="2">
        <v>2012</v>
      </c>
      <c r="D65" s="2" t="s">
        <v>263</v>
      </c>
      <c r="E65" s="2"/>
      <c r="F65" s="36" t="s">
        <v>264</v>
      </c>
      <c r="G65" s="12" t="s">
        <v>260</v>
      </c>
      <c r="H65" s="2"/>
      <c r="I65" s="2" t="s">
        <v>12</v>
      </c>
      <c r="J65" s="2" t="s">
        <v>12</v>
      </c>
      <c r="K65" s="2" t="s">
        <v>12</v>
      </c>
    </row>
    <row r="66" spans="1:11" ht="15.75" customHeight="1" x14ac:dyDescent="0.2">
      <c r="A66" s="3" t="s">
        <v>265</v>
      </c>
      <c r="B66" s="2" t="s">
        <v>266</v>
      </c>
      <c r="C66" s="2">
        <v>2023</v>
      </c>
      <c r="D66" s="2" t="s">
        <v>267</v>
      </c>
      <c r="E66" s="13" t="s">
        <v>139</v>
      </c>
      <c r="F66" s="4" t="s">
        <v>11</v>
      </c>
      <c r="G66" s="2" t="s">
        <v>268</v>
      </c>
      <c r="H66" s="2" t="s">
        <v>269</v>
      </c>
      <c r="I66" s="2" t="s">
        <v>12</v>
      </c>
      <c r="J66" s="2" t="s">
        <v>12</v>
      </c>
      <c r="K66" s="2" t="s">
        <v>12</v>
      </c>
    </row>
    <row r="67" spans="1:11" ht="15.75" customHeight="1" x14ac:dyDescent="0.2">
      <c r="A67" s="3" t="s">
        <v>270</v>
      </c>
      <c r="B67" s="2" t="s">
        <v>147</v>
      </c>
      <c r="C67" s="2">
        <v>2017</v>
      </c>
      <c r="D67" s="2" t="s">
        <v>271</v>
      </c>
      <c r="E67" s="13" t="s">
        <v>139</v>
      </c>
      <c r="F67" s="4" t="s">
        <v>11</v>
      </c>
      <c r="G67" s="2" t="s">
        <v>272</v>
      </c>
      <c r="H67" s="2"/>
      <c r="I67" s="2" t="s">
        <v>12</v>
      </c>
      <c r="J67" s="2" t="s">
        <v>12</v>
      </c>
      <c r="K67" s="2" t="s">
        <v>12</v>
      </c>
    </row>
    <row r="68" spans="1:11" ht="15.75" customHeight="1" x14ac:dyDescent="0.2">
      <c r="A68" s="3" t="s">
        <v>273</v>
      </c>
      <c r="B68" s="2" t="s">
        <v>274</v>
      </c>
      <c r="C68" s="2">
        <v>2001</v>
      </c>
      <c r="D68" s="2" t="s">
        <v>275</v>
      </c>
      <c r="E68" s="13" t="s">
        <v>25</v>
      </c>
      <c r="F68" s="4" t="s">
        <v>11</v>
      </c>
      <c r="G68" s="2" t="s">
        <v>276</v>
      </c>
      <c r="H68" s="2"/>
      <c r="I68" s="2" t="s">
        <v>12</v>
      </c>
      <c r="J68" s="2" t="s">
        <v>13</v>
      </c>
      <c r="K68" s="2" t="s">
        <v>12</v>
      </c>
    </row>
    <row r="69" spans="1:11" ht="15.75" customHeight="1" x14ac:dyDescent="0.2">
      <c r="A69" s="3" t="s">
        <v>277</v>
      </c>
      <c r="B69" s="2" t="s">
        <v>278</v>
      </c>
      <c r="C69" s="2">
        <v>2010</v>
      </c>
      <c r="D69" s="2" t="s">
        <v>279</v>
      </c>
      <c r="E69" s="13"/>
      <c r="F69" s="34" t="s">
        <v>200</v>
      </c>
      <c r="G69" s="2" t="s">
        <v>280</v>
      </c>
      <c r="H69" s="2"/>
      <c r="I69" s="2" t="s">
        <v>12</v>
      </c>
      <c r="J69" s="2" t="s">
        <v>12</v>
      </c>
      <c r="K69" s="2" t="s">
        <v>12</v>
      </c>
    </row>
    <row r="70" spans="1:11" ht="15.75" customHeight="1" x14ac:dyDescent="0.2">
      <c r="A70" s="11" t="s">
        <v>281</v>
      </c>
      <c r="B70" s="2" t="s">
        <v>147</v>
      </c>
      <c r="C70" s="2">
        <v>2016</v>
      </c>
      <c r="D70" s="2" t="s">
        <v>282</v>
      </c>
      <c r="E70" s="13" t="s">
        <v>139</v>
      </c>
      <c r="F70" s="4" t="s">
        <v>11</v>
      </c>
      <c r="G70" s="12" t="s">
        <v>283</v>
      </c>
      <c r="H70" s="2"/>
      <c r="I70" s="2" t="s">
        <v>12</v>
      </c>
      <c r="J70" s="2" t="s">
        <v>12</v>
      </c>
      <c r="K70" s="2" t="s">
        <v>12</v>
      </c>
    </row>
    <row r="71" spans="1:11" ht="15.75" customHeight="1" x14ac:dyDescent="0.2">
      <c r="A71" s="3" t="s">
        <v>284</v>
      </c>
      <c r="B71" s="2" t="s">
        <v>285</v>
      </c>
      <c r="C71" s="2">
        <v>2012</v>
      </c>
      <c r="D71" s="2" t="s">
        <v>286</v>
      </c>
      <c r="E71" s="13"/>
      <c r="F71" s="34" t="s">
        <v>200</v>
      </c>
      <c r="G71" s="2" t="s">
        <v>287</v>
      </c>
      <c r="H71" s="2"/>
      <c r="I71" s="2" t="s">
        <v>12</v>
      </c>
      <c r="J71" s="2" t="s">
        <v>12</v>
      </c>
      <c r="K71" s="2" t="s">
        <v>12</v>
      </c>
    </row>
    <row r="72" spans="1:11" ht="15.75" customHeight="1" x14ac:dyDescent="0.2">
      <c r="A72" s="3" t="s">
        <v>288</v>
      </c>
      <c r="B72" s="2" t="s">
        <v>289</v>
      </c>
      <c r="C72" s="2">
        <v>2002</v>
      </c>
      <c r="D72" s="2" t="s">
        <v>290</v>
      </c>
      <c r="E72" s="13" t="s">
        <v>79</v>
      </c>
      <c r="F72" s="34" t="s">
        <v>200</v>
      </c>
      <c r="G72" s="2" t="s">
        <v>291</v>
      </c>
      <c r="H72" s="2"/>
      <c r="I72" s="2" t="s">
        <v>12</v>
      </c>
      <c r="J72" s="2" t="s">
        <v>12</v>
      </c>
      <c r="K72" s="2" t="s">
        <v>12</v>
      </c>
    </row>
    <row r="73" spans="1:11" ht="15.75" customHeight="1" x14ac:dyDescent="0.2">
      <c r="A73" s="3" t="s">
        <v>292</v>
      </c>
      <c r="B73" s="2" t="s">
        <v>293</v>
      </c>
      <c r="C73" s="2">
        <v>1997</v>
      </c>
      <c r="D73" s="2" t="s">
        <v>294</v>
      </c>
      <c r="E73" s="13"/>
      <c r="F73" s="34" t="s">
        <v>200</v>
      </c>
      <c r="G73" s="2" t="s">
        <v>295</v>
      </c>
      <c r="H73" s="2"/>
      <c r="I73" s="2" t="s">
        <v>12</v>
      </c>
      <c r="J73" s="2" t="s">
        <v>12</v>
      </c>
      <c r="K73" s="2" t="s">
        <v>12</v>
      </c>
    </row>
    <row r="74" spans="1:11" ht="15.75" customHeight="1" x14ac:dyDescent="0.2">
      <c r="A74" s="3" t="s">
        <v>296</v>
      </c>
      <c r="B74" s="2" t="s">
        <v>297</v>
      </c>
      <c r="C74" s="2">
        <v>1980</v>
      </c>
      <c r="D74" s="2" t="s">
        <v>298</v>
      </c>
      <c r="E74" s="13"/>
      <c r="F74" s="10" t="s">
        <v>13</v>
      </c>
      <c r="G74" s="2" t="s">
        <v>229</v>
      </c>
      <c r="H74" s="2"/>
      <c r="I74" s="2" t="s">
        <v>12</v>
      </c>
      <c r="J74" s="2" t="s">
        <v>12</v>
      </c>
      <c r="K74" s="2" t="s">
        <v>12</v>
      </c>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8"/>
      <c r="F79" s="10"/>
      <c r="I79" s="2"/>
      <c r="J79" s="2"/>
      <c r="K79" s="2"/>
    </row>
    <row r="80" spans="1:11" ht="15.75" customHeight="1" x14ac:dyDescent="0.2">
      <c r="A80" s="29"/>
      <c r="B80" s="2"/>
      <c r="C80" s="2"/>
      <c r="D80" s="2"/>
      <c r="F80" s="10"/>
      <c r="G80" s="2"/>
      <c r="I80" s="2"/>
      <c r="J80" s="2"/>
      <c r="K80" s="2"/>
    </row>
    <row r="81" spans="1:11" ht="15.75" customHeight="1" x14ac:dyDescent="0.2">
      <c r="A81" s="29"/>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29"/>
      <c r="B84" s="2"/>
      <c r="C84" s="2"/>
      <c r="D84" s="2"/>
      <c r="F84" s="10"/>
      <c r="I84" s="2"/>
      <c r="J84" s="2"/>
      <c r="K84" s="2"/>
    </row>
    <row r="85" spans="1:11" x14ac:dyDescent="0.2">
      <c r="A85" s="29"/>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2025-03-03T18:06:34Z</dcterms:modified>
</cp:coreProperties>
</file>