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i unidad\casos_uso_analitica\fomento_ganadero\pronostico_leche_cruda\results\"/>
    </mc:Choice>
  </mc:AlternateContent>
  <xr:revisionPtr revIDLastSave="0" documentId="13_ncr:1_{6601FC77-DBDA-46FB-A4AB-43478C461E24}" xr6:coauthVersionLast="47" xr6:coauthVersionMax="47" xr10:uidLastSave="{00000000-0000-0000-0000-000000000000}"/>
  <bookViews>
    <workbookView xWindow="-120" yWindow="-120" windowWidth="29040" windowHeight="15840" tabRatio="992" xr2:uid="{F9071A01-002E-4053-9752-2996DDA344A4}"/>
  </bookViews>
  <sheets>
    <sheet name="Volumen Total" sheetId="5" r:id="rId1"/>
    <sheet name="Volumen Litros Día" sheetId="8" r:id="rId2"/>
    <sheet name="Medición Error" sheetId="7" r:id="rId3"/>
    <sheet name="consolidado_forecast" sheetId="2" r:id="rId4"/>
    <sheet name="errores_pronostico" sheetId="4" r:id="rId5"/>
  </sheets>
  <definedNames>
    <definedName name="DatosExternos_1" localSheetId="3" hidden="1">consolidado_forecast!$A$1:$E$281</definedName>
    <definedName name="DatosExternos_1" localSheetId="4" hidden="1">errores_pronostico!$A$1:$K$37</definedName>
  </definedNames>
  <calcPr calcId="191029"/>
  <pivotCaches>
    <pivotCache cacheId="9" r:id="rId6"/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F4CF66-DC10-44A0-AB85-BECB20088EC2}" keepAlive="1" name="Consulta - consolidado_forecast" description="Conexión a la consulta 'consolidado_forecast' en el libro." type="5" refreshedVersion="8" background="1" saveData="1">
    <dbPr connection="Provider=Microsoft.Mashup.OleDb.1;Data Source=$Workbook$;Location=consolidado_forecast;Extended Properties=&quot;&quot;" command="SELECT * FROM [consolidado_forecast]"/>
  </connection>
  <connection id="2" xr16:uid="{2698C1D9-4B83-4D7B-A35C-801667C7C967}" keepAlive="1" name="Consulta - errores_pronostico" description="Conexión a la consulta 'errores_pronostico' en el libro." type="5" refreshedVersion="8" background="1" saveData="1">
    <dbPr connection="Provider=Microsoft.Mashup.OleDb.1;Data Source=$Workbook$;Location=errores_pronostico;Extended Properties=&quot;&quot;" command="SELECT * FROM [errores_pronostico]"/>
  </connection>
</connections>
</file>

<file path=xl/sharedStrings.xml><?xml version="1.0" encoding="utf-8"?>
<sst xmlns="http://schemas.openxmlformats.org/spreadsheetml/2006/main" count="374" uniqueCount="39">
  <si>
    <t>fecha</t>
  </si>
  <si>
    <t>precio_promedio_acopio_formal</t>
  </si>
  <si>
    <t>litros_mes</t>
  </si>
  <si>
    <t>litros_promedio_dia</t>
  </si>
  <si>
    <t>nombre_pronostico</t>
  </si>
  <si>
    <t>Dato Real</t>
  </si>
  <si>
    <t>Pronóstico 2022-11</t>
  </si>
  <si>
    <t>Pronóstico 2022-12</t>
  </si>
  <si>
    <t>Pronóstico 2023-01</t>
  </si>
  <si>
    <t>Pronóstico 2023-02</t>
  </si>
  <si>
    <t>Pronóstico 2023-03</t>
  </si>
  <si>
    <t>litros_acopio_formal</t>
  </si>
  <si>
    <t>litros_diarios_acopio_formal</t>
  </si>
  <si>
    <t>volumen_mensual</t>
  </si>
  <si>
    <t>volumen_promedio_dia</t>
  </si>
  <si>
    <t>error_litr_mes</t>
  </si>
  <si>
    <t>error_litr_mes_prc</t>
  </si>
  <si>
    <t>error_litr_promedio_dia</t>
  </si>
  <si>
    <t>error_litr_promedio_dia_prc</t>
  </si>
  <si>
    <t>Etiquetas de columna</t>
  </si>
  <si>
    <t>Total general</t>
  </si>
  <si>
    <t>Suma de litros_mes</t>
  </si>
  <si>
    <t>Suma de litros_promedio_dia</t>
  </si>
  <si>
    <t>Etiquetas de fila</t>
  </si>
  <si>
    <t>Años (fecha)</t>
  </si>
  <si>
    <t>(Varios elementos)</t>
  </si>
  <si>
    <t>(Todas)</t>
  </si>
  <si>
    <t>Trimestres (fecha)</t>
  </si>
  <si>
    <t>Meses (fecha)</t>
  </si>
  <si>
    <t>Error Litros Totales</t>
  </si>
  <si>
    <t>Error Litros Día</t>
  </si>
  <si>
    <t>Pronóstico Acopio Nacional de Leche</t>
  </si>
  <si>
    <t>Pronóstico Acopio Nacional de Leche - Litros Día</t>
  </si>
  <si>
    <t>Pronóstico 2023-04</t>
  </si>
  <si>
    <t>Pronóstico 2023-05</t>
  </si>
  <si>
    <t>Pronóstico 2023-06</t>
  </si>
  <si>
    <t>Total Error Litros Totales</t>
  </si>
  <si>
    <t>Total Error Litros Día</t>
  </si>
  <si>
    <t>Pronóstico 2023-07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</si>
</sst>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/>
    <xf numFmtId="14" fontId="0" fillId="0" borderId="0" xfId="0" applyNumberFormat="1" applyAlignment="1">
      <alignment horizontal="left" inden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Acopio Nacional Leche.xlsx]Volumen Total!TablaDinamica Volumen Total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Pronóstico Acopio Mensual Leche</a:t>
            </a:r>
          </a:p>
        </c:rich>
      </c:tx>
      <c:layout>
        <c:manualLayout>
          <c:xMode val="edge"/>
          <c:yMode val="edge"/>
          <c:x val="0.30095569494562396"/>
          <c:y val="3.3452511349467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19050" cap="rnd">
            <a:solidFill>
              <a:schemeClr val="tx1"/>
            </a:solidFill>
            <a:round/>
          </a:ln>
          <a:effectLst/>
        </c:spPr>
        <c:marker>
          <c:symbol val="circle"/>
          <c:size val="4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ln w="9525" cap="rnd">
            <a:solidFill>
              <a:schemeClr val="accent1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58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12700" cap="rnd">
            <a:solidFill>
              <a:schemeClr val="accent1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527182311406307"/>
          <c:y val="0.18774822438533761"/>
          <c:w val="0.60257830357407627"/>
          <c:h val="0.57231184684591596"/>
        </c:manualLayout>
      </c:layout>
      <c:lineChart>
        <c:grouping val="standard"/>
        <c:varyColors val="0"/>
        <c:ser>
          <c:idx val="0"/>
          <c:order val="0"/>
          <c:tx>
            <c:strRef>
              <c:f>'Volumen Total'!$J$4:$J$5</c:f>
              <c:strCache>
                <c:ptCount val="1"/>
                <c:pt idx="0">
                  <c:v>Dato Real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'Volumen Total'!$I$6:$I$37</c:f>
              <c:strCache>
                <c:ptCount val="32"/>
                <c:pt idx="0">
                  <c:v>ene-2022</c:v>
                </c:pt>
                <c:pt idx="1">
                  <c:v>feb-2022</c:v>
                </c:pt>
                <c:pt idx="2">
                  <c:v>mar-2022</c:v>
                </c:pt>
                <c:pt idx="3">
                  <c:v>abr-2022</c:v>
                </c:pt>
                <c:pt idx="4">
                  <c:v>may-2022</c:v>
                </c:pt>
                <c:pt idx="5">
                  <c:v>jun-2022</c:v>
                </c:pt>
                <c:pt idx="6">
                  <c:v>jul-2022</c:v>
                </c:pt>
                <c:pt idx="7">
                  <c:v>ago-2022</c:v>
                </c:pt>
                <c:pt idx="8">
                  <c:v>sep-2022</c:v>
                </c:pt>
                <c:pt idx="9">
                  <c:v>oct-2022</c:v>
                </c:pt>
                <c:pt idx="10">
                  <c:v>nov-2022</c:v>
                </c:pt>
                <c:pt idx="11">
                  <c:v>dic-2022</c:v>
                </c:pt>
                <c:pt idx="12">
                  <c:v>ene-2023</c:v>
                </c:pt>
                <c:pt idx="13">
                  <c:v>feb-2023</c:v>
                </c:pt>
                <c:pt idx="14">
                  <c:v>mar-2023</c:v>
                </c:pt>
                <c:pt idx="15">
                  <c:v>abr-2023</c:v>
                </c:pt>
                <c:pt idx="16">
                  <c:v>may-2023</c:v>
                </c:pt>
                <c:pt idx="17">
                  <c:v>jun-2023</c:v>
                </c:pt>
                <c:pt idx="18">
                  <c:v>jul-2023</c:v>
                </c:pt>
                <c:pt idx="19">
                  <c:v>ago-2023</c:v>
                </c:pt>
                <c:pt idx="20">
                  <c:v>sep-2023</c:v>
                </c:pt>
                <c:pt idx="21">
                  <c:v>oct-2023</c:v>
                </c:pt>
                <c:pt idx="22">
                  <c:v>nov-2023</c:v>
                </c:pt>
                <c:pt idx="23">
                  <c:v>dic-2023</c:v>
                </c:pt>
                <c:pt idx="24">
                  <c:v>ene-2024</c:v>
                </c:pt>
                <c:pt idx="25">
                  <c:v>feb-2024</c:v>
                </c:pt>
                <c:pt idx="26">
                  <c:v>mar-2024</c:v>
                </c:pt>
                <c:pt idx="27">
                  <c:v>abr-2024</c:v>
                </c:pt>
                <c:pt idx="28">
                  <c:v>may-2024</c:v>
                </c:pt>
                <c:pt idx="29">
                  <c:v>jun-2024</c:v>
                </c:pt>
                <c:pt idx="30">
                  <c:v>jul-2024</c:v>
                </c:pt>
                <c:pt idx="31">
                  <c:v>ago-2024</c:v>
                </c:pt>
              </c:strCache>
            </c:strRef>
          </c:cat>
          <c:val>
            <c:numRef>
              <c:f>'Volumen Total'!$J$6:$J$37</c:f>
              <c:numCache>
                <c:formatCode>#,##0</c:formatCode>
                <c:ptCount val="32"/>
                <c:pt idx="0">
                  <c:v>273476361.71799999</c:v>
                </c:pt>
                <c:pt idx="1">
                  <c:v>248612313.005</c:v>
                </c:pt>
                <c:pt idx="2">
                  <c:v>284151498.98000002</c:v>
                </c:pt>
                <c:pt idx="3">
                  <c:v>288194582.87</c:v>
                </c:pt>
                <c:pt idx="4">
                  <c:v>303928227.69999999</c:v>
                </c:pt>
                <c:pt idx="5">
                  <c:v>293864436.13666701</c:v>
                </c:pt>
                <c:pt idx="6">
                  <c:v>292177446.86000001</c:v>
                </c:pt>
                <c:pt idx="7">
                  <c:v>296168984.16444403</c:v>
                </c:pt>
                <c:pt idx="8">
                  <c:v>276296065.02925903</c:v>
                </c:pt>
                <c:pt idx="9">
                  <c:v>277662320.04962999</c:v>
                </c:pt>
                <c:pt idx="10">
                  <c:v>263382592.501111</c:v>
                </c:pt>
                <c:pt idx="11">
                  <c:v>271780901.97456801</c:v>
                </c:pt>
                <c:pt idx="12">
                  <c:v>242260905.28777799</c:v>
                </c:pt>
                <c:pt idx="13">
                  <c:v>233660026.99611101</c:v>
                </c:pt>
                <c:pt idx="14">
                  <c:v>278270498.56999999</c:v>
                </c:pt>
                <c:pt idx="15">
                  <c:v>274713299.66666698</c:v>
                </c:pt>
                <c:pt idx="16">
                  <c:v>286992316</c:v>
                </c:pt>
                <c:pt idx="17">
                  <c:v>282138334</c:v>
                </c:pt>
                <c:pt idx="18">
                  <c:v>295185358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A-4ECF-8975-F4A22C1521FC}"/>
            </c:ext>
          </c:extLst>
        </c:ser>
        <c:ser>
          <c:idx val="1"/>
          <c:order val="1"/>
          <c:tx>
            <c:strRef>
              <c:f>'Volumen Total'!$K$4:$K$5</c:f>
              <c:strCache>
                <c:ptCount val="1"/>
                <c:pt idx="0">
                  <c:v>Pronóstico 2022-11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'Volumen Total'!$I$6:$I$37</c:f>
              <c:strCache>
                <c:ptCount val="32"/>
                <c:pt idx="0">
                  <c:v>ene-2022</c:v>
                </c:pt>
                <c:pt idx="1">
                  <c:v>feb-2022</c:v>
                </c:pt>
                <c:pt idx="2">
                  <c:v>mar-2022</c:v>
                </c:pt>
                <c:pt idx="3">
                  <c:v>abr-2022</c:v>
                </c:pt>
                <c:pt idx="4">
                  <c:v>may-2022</c:v>
                </c:pt>
                <c:pt idx="5">
                  <c:v>jun-2022</c:v>
                </c:pt>
                <c:pt idx="6">
                  <c:v>jul-2022</c:v>
                </c:pt>
                <c:pt idx="7">
                  <c:v>ago-2022</c:v>
                </c:pt>
                <c:pt idx="8">
                  <c:v>sep-2022</c:v>
                </c:pt>
                <c:pt idx="9">
                  <c:v>oct-2022</c:v>
                </c:pt>
                <c:pt idx="10">
                  <c:v>nov-2022</c:v>
                </c:pt>
                <c:pt idx="11">
                  <c:v>dic-2022</c:v>
                </c:pt>
                <c:pt idx="12">
                  <c:v>ene-2023</c:v>
                </c:pt>
                <c:pt idx="13">
                  <c:v>feb-2023</c:v>
                </c:pt>
                <c:pt idx="14">
                  <c:v>mar-2023</c:v>
                </c:pt>
                <c:pt idx="15">
                  <c:v>abr-2023</c:v>
                </c:pt>
                <c:pt idx="16">
                  <c:v>may-2023</c:v>
                </c:pt>
                <c:pt idx="17">
                  <c:v>jun-2023</c:v>
                </c:pt>
                <c:pt idx="18">
                  <c:v>jul-2023</c:v>
                </c:pt>
                <c:pt idx="19">
                  <c:v>ago-2023</c:v>
                </c:pt>
                <c:pt idx="20">
                  <c:v>sep-2023</c:v>
                </c:pt>
                <c:pt idx="21">
                  <c:v>oct-2023</c:v>
                </c:pt>
                <c:pt idx="22">
                  <c:v>nov-2023</c:v>
                </c:pt>
                <c:pt idx="23">
                  <c:v>dic-2023</c:v>
                </c:pt>
                <c:pt idx="24">
                  <c:v>ene-2024</c:v>
                </c:pt>
                <c:pt idx="25">
                  <c:v>feb-2024</c:v>
                </c:pt>
                <c:pt idx="26">
                  <c:v>mar-2024</c:v>
                </c:pt>
                <c:pt idx="27">
                  <c:v>abr-2024</c:v>
                </c:pt>
                <c:pt idx="28">
                  <c:v>may-2024</c:v>
                </c:pt>
                <c:pt idx="29">
                  <c:v>jun-2024</c:v>
                </c:pt>
                <c:pt idx="30">
                  <c:v>jul-2024</c:v>
                </c:pt>
                <c:pt idx="31">
                  <c:v>ago-2024</c:v>
                </c:pt>
              </c:strCache>
            </c:strRef>
          </c:cat>
          <c:val>
            <c:numRef>
              <c:f>'Volumen Total'!$K$6:$K$37</c:f>
              <c:numCache>
                <c:formatCode>#,##0</c:formatCode>
                <c:ptCount val="32"/>
                <c:pt idx="11">
                  <c:v>280258266.63595903</c:v>
                </c:pt>
                <c:pt idx="12">
                  <c:v>278714081.63365197</c:v>
                </c:pt>
                <c:pt idx="13">
                  <c:v>251762246.535025</c:v>
                </c:pt>
                <c:pt idx="14">
                  <c:v>281247826.16463399</c:v>
                </c:pt>
                <c:pt idx="15">
                  <c:v>271797242.76837999</c:v>
                </c:pt>
                <c:pt idx="16">
                  <c:v>280230338.31482702</c:v>
                </c:pt>
                <c:pt idx="17">
                  <c:v>277898866.95770597</c:v>
                </c:pt>
                <c:pt idx="18">
                  <c:v>291633775.702537</c:v>
                </c:pt>
                <c:pt idx="19">
                  <c:v>279449072.05702603</c:v>
                </c:pt>
                <c:pt idx="20">
                  <c:v>278042297.66848898</c:v>
                </c:pt>
                <c:pt idx="21">
                  <c:v>278621847.44422102</c:v>
                </c:pt>
                <c:pt idx="22">
                  <c:v>263457811.14852101</c:v>
                </c:pt>
                <c:pt idx="23">
                  <c:v>275708981.02876103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A-4ECF-8975-F4A22C1521FC}"/>
            </c:ext>
          </c:extLst>
        </c:ser>
        <c:ser>
          <c:idx val="2"/>
          <c:order val="2"/>
          <c:tx>
            <c:strRef>
              <c:f>'Volumen Total'!$L$4:$L$5</c:f>
              <c:strCache>
                <c:ptCount val="1"/>
                <c:pt idx="0">
                  <c:v>Pronóstico 2023-04</c:v>
                </c:pt>
              </c:strCache>
            </c:strRef>
          </c:tx>
          <c:spPr>
            <a:ln w="95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'Volumen Total'!$I$6:$I$37</c:f>
              <c:strCache>
                <c:ptCount val="32"/>
                <c:pt idx="0">
                  <c:v>ene-2022</c:v>
                </c:pt>
                <c:pt idx="1">
                  <c:v>feb-2022</c:v>
                </c:pt>
                <c:pt idx="2">
                  <c:v>mar-2022</c:v>
                </c:pt>
                <c:pt idx="3">
                  <c:v>abr-2022</c:v>
                </c:pt>
                <c:pt idx="4">
                  <c:v>may-2022</c:v>
                </c:pt>
                <c:pt idx="5">
                  <c:v>jun-2022</c:v>
                </c:pt>
                <c:pt idx="6">
                  <c:v>jul-2022</c:v>
                </c:pt>
                <c:pt idx="7">
                  <c:v>ago-2022</c:v>
                </c:pt>
                <c:pt idx="8">
                  <c:v>sep-2022</c:v>
                </c:pt>
                <c:pt idx="9">
                  <c:v>oct-2022</c:v>
                </c:pt>
                <c:pt idx="10">
                  <c:v>nov-2022</c:v>
                </c:pt>
                <c:pt idx="11">
                  <c:v>dic-2022</c:v>
                </c:pt>
                <c:pt idx="12">
                  <c:v>ene-2023</c:v>
                </c:pt>
                <c:pt idx="13">
                  <c:v>feb-2023</c:v>
                </c:pt>
                <c:pt idx="14">
                  <c:v>mar-2023</c:v>
                </c:pt>
                <c:pt idx="15">
                  <c:v>abr-2023</c:v>
                </c:pt>
                <c:pt idx="16">
                  <c:v>may-2023</c:v>
                </c:pt>
                <c:pt idx="17">
                  <c:v>jun-2023</c:v>
                </c:pt>
                <c:pt idx="18">
                  <c:v>jul-2023</c:v>
                </c:pt>
                <c:pt idx="19">
                  <c:v>ago-2023</c:v>
                </c:pt>
                <c:pt idx="20">
                  <c:v>sep-2023</c:v>
                </c:pt>
                <c:pt idx="21">
                  <c:v>oct-2023</c:v>
                </c:pt>
                <c:pt idx="22">
                  <c:v>nov-2023</c:v>
                </c:pt>
                <c:pt idx="23">
                  <c:v>dic-2023</c:v>
                </c:pt>
                <c:pt idx="24">
                  <c:v>ene-2024</c:v>
                </c:pt>
                <c:pt idx="25">
                  <c:v>feb-2024</c:v>
                </c:pt>
                <c:pt idx="26">
                  <c:v>mar-2024</c:v>
                </c:pt>
                <c:pt idx="27">
                  <c:v>abr-2024</c:v>
                </c:pt>
                <c:pt idx="28">
                  <c:v>may-2024</c:v>
                </c:pt>
                <c:pt idx="29">
                  <c:v>jun-2024</c:v>
                </c:pt>
                <c:pt idx="30">
                  <c:v>jul-2024</c:v>
                </c:pt>
                <c:pt idx="31">
                  <c:v>ago-2024</c:v>
                </c:pt>
              </c:strCache>
            </c:strRef>
          </c:cat>
          <c:val>
            <c:numRef>
              <c:f>'Volumen Total'!$L$6:$L$37</c:f>
              <c:numCache>
                <c:formatCode>#,##0</c:formatCode>
                <c:ptCount val="32"/>
                <c:pt idx="16">
                  <c:v>280360799.941661</c:v>
                </c:pt>
                <c:pt idx="17">
                  <c:v>281733754.83436501</c:v>
                </c:pt>
                <c:pt idx="18">
                  <c:v>294582025.65916097</c:v>
                </c:pt>
                <c:pt idx="19">
                  <c:v>279347238.04773498</c:v>
                </c:pt>
                <c:pt idx="20">
                  <c:v>276223645.07396901</c:v>
                </c:pt>
                <c:pt idx="21">
                  <c:v>279698302.34456497</c:v>
                </c:pt>
                <c:pt idx="22">
                  <c:v>261605834.48651701</c:v>
                </c:pt>
                <c:pt idx="23">
                  <c:v>276013687.97329998</c:v>
                </c:pt>
                <c:pt idx="24">
                  <c:v>265786424.086602</c:v>
                </c:pt>
                <c:pt idx="25">
                  <c:v>242807355.89579099</c:v>
                </c:pt>
                <c:pt idx="26">
                  <c:v>257941048.88976899</c:v>
                </c:pt>
                <c:pt idx="27">
                  <c:v>264041718.50724399</c:v>
                </c:pt>
                <c:pt idx="28">
                  <c:v>283798871.75011402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A-4ECF-8975-F4A22C1521FC}"/>
            </c:ext>
          </c:extLst>
        </c:ser>
        <c:ser>
          <c:idx val="3"/>
          <c:order val="3"/>
          <c:tx>
            <c:strRef>
              <c:f>'Volumen Total'!$M$4:$M$5</c:f>
              <c:strCache>
                <c:ptCount val="1"/>
                <c:pt idx="0">
                  <c:v>Pronóstico 2023-07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'Volumen Total'!$I$6:$I$37</c:f>
              <c:strCache>
                <c:ptCount val="32"/>
                <c:pt idx="0">
                  <c:v>ene-2022</c:v>
                </c:pt>
                <c:pt idx="1">
                  <c:v>feb-2022</c:v>
                </c:pt>
                <c:pt idx="2">
                  <c:v>mar-2022</c:v>
                </c:pt>
                <c:pt idx="3">
                  <c:v>abr-2022</c:v>
                </c:pt>
                <c:pt idx="4">
                  <c:v>may-2022</c:v>
                </c:pt>
                <c:pt idx="5">
                  <c:v>jun-2022</c:v>
                </c:pt>
                <c:pt idx="6">
                  <c:v>jul-2022</c:v>
                </c:pt>
                <c:pt idx="7">
                  <c:v>ago-2022</c:v>
                </c:pt>
                <c:pt idx="8">
                  <c:v>sep-2022</c:v>
                </c:pt>
                <c:pt idx="9">
                  <c:v>oct-2022</c:v>
                </c:pt>
                <c:pt idx="10">
                  <c:v>nov-2022</c:v>
                </c:pt>
                <c:pt idx="11">
                  <c:v>dic-2022</c:v>
                </c:pt>
                <c:pt idx="12">
                  <c:v>ene-2023</c:v>
                </c:pt>
                <c:pt idx="13">
                  <c:v>feb-2023</c:v>
                </c:pt>
                <c:pt idx="14">
                  <c:v>mar-2023</c:v>
                </c:pt>
                <c:pt idx="15">
                  <c:v>abr-2023</c:v>
                </c:pt>
                <c:pt idx="16">
                  <c:v>may-2023</c:v>
                </c:pt>
                <c:pt idx="17">
                  <c:v>jun-2023</c:v>
                </c:pt>
                <c:pt idx="18">
                  <c:v>jul-2023</c:v>
                </c:pt>
                <c:pt idx="19">
                  <c:v>ago-2023</c:v>
                </c:pt>
                <c:pt idx="20">
                  <c:v>sep-2023</c:v>
                </c:pt>
                <c:pt idx="21">
                  <c:v>oct-2023</c:v>
                </c:pt>
                <c:pt idx="22">
                  <c:v>nov-2023</c:v>
                </c:pt>
                <c:pt idx="23">
                  <c:v>dic-2023</c:v>
                </c:pt>
                <c:pt idx="24">
                  <c:v>ene-2024</c:v>
                </c:pt>
                <c:pt idx="25">
                  <c:v>feb-2024</c:v>
                </c:pt>
                <c:pt idx="26">
                  <c:v>mar-2024</c:v>
                </c:pt>
                <c:pt idx="27">
                  <c:v>abr-2024</c:v>
                </c:pt>
                <c:pt idx="28">
                  <c:v>may-2024</c:v>
                </c:pt>
                <c:pt idx="29">
                  <c:v>jun-2024</c:v>
                </c:pt>
                <c:pt idx="30">
                  <c:v>jul-2024</c:v>
                </c:pt>
                <c:pt idx="31">
                  <c:v>ago-2024</c:v>
                </c:pt>
              </c:strCache>
            </c:strRef>
          </c:cat>
          <c:val>
            <c:numRef>
              <c:f>'Volumen Total'!$M$6:$M$37</c:f>
              <c:numCache>
                <c:formatCode>#,##0</c:formatCode>
                <c:ptCount val="32"/>
                <c:pt idx="19">
                  <c:v>280548488.62385398</c:v>
                </c:pt>
                <c:pt idx="20">
                  <c:v>279043613.30709702</c:v>
                </c:pt>
                <c:pt idx="21">
                  <c:v>282076144.49388498</c:v>
                </c:pt>
                <c:pt idx="22">
                  <c:v>264355134.413587</c:v>
                </c:pt>
                <c:pt idx="23">
                  <c:v>277424865.65359902</c:v>
                </c:pt>
                <c:pt idx="24">
                  <c:v>268078384.91038299</c:v>
                </c:pt>
                <c:pt idx="25">
                  <c:v>246578137.317175</c:v>
                </c:pt>
                <c:pt idx="26">
                  <c:v>261025191.996479</c:v>
                </c:pt>
                <c:pt idx="27">
                  <c:v>267601572.92818701</c:v>
                </c:pt>
                <c:pt idx="28">
                  <c:v>287840236.94109499</c:v>
                </c:pt>
                <c:pt idx="29">
                  <c:v>279026838.514777</c:v>
                </c:pt>
                <c:pt idx="30">
                  <c:v>280110778.43463898</c:v>
                </c:pt>
                <c:pt idx="31">
                  <c:v>285378458.71670401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A-4ECF-8975-F4A22C15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376944"/>
        <c:axId val="749377424"/>
      </c:lineChart>
      <c:catAx>
        <c:axId val="7493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377424"/>
        <c:crosses val="autoZero"/>
        <c:auto val="1"/>
        <c:lblAlgn val="ctr"/>
        <c:lblOffset val="100"/>
        <c:noMultiLvlLbl val="0"/>
      </c:catAx>
      <c:valAx>
        <c:axId val="749377424"/>
        <c:scaling>
          <c:orientation val="minMax"/>
          <c:min val="229999999.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Total Litros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3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Acopio Nacional Leche.xlsx]Volumen Litros Día!TablaDinamica Volumen Total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>
            <a:solidFill>
              <a:schemeClr val="accent6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5875" cap="rnd">
            <a:solidFill>
              <a:schemeClr val="tx1"/>
            </a:solidFill>
            <a:round/>
          </a:ln>
          <a:effectLst/>
        </c:spPr>
        <c:marker>
          <c:symbol val="circle"/>
          <c:size val="4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58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58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58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58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58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15875" cap="rnd">
            <a:solidFill>
              <a:schemeClr val="accent1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12700" cap="rnd">
            <a:solidFill>
              <a:schemeClr val="accent1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527182311406307"/>
          <c:y val="0.18774822438533761"/>
          <c:w val="0.60257830357407627"/>
          <c:h val="0.57231184684591596"/>
        </c:manualLayout>
      </c:layout>
      <c:lineChart>
        <c:grouping val="standard"/>
        <c:varyColors val="0"/>
        <c:ser>
          <c:idx val="0"/>
          <c:order val="0"/>
          <c:tx>
            <c:strRef>
              <c:f>'Volumen Litros Día'!$J$4:$J$5</c:f>
              <c:strCache>
                <c:ptCount val="1"/>
                <c:pt idx="0">
                  <c:v>Dato Real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'Volumen Litros Día'!$I$6:$I$37</c:f>
              <c:strCache>
                <c:ptCount val="32"/>
                <c:pt idx="0">
                  <c:v>ene-2022</c:v>
                </c:pt>
                <c:pt idx="1">
                  <c:v>feb-2022</c:v>
                </c:pt>
                <c:pt idx="2">
                  <c:v>mar-2022</c:v>
                </c:pt>
                <c:pt idx="3">
                  <c:v>abr-2022</c:v>
                </c:pt>
                <c:pt idx="4">
                  <c:v>may-2022</c:v>
                </c:pt>
                <c:pt idx="5">
                  <c:v>jun-2022</c:v>
                </c:pt>
                <c:pt idx="6">
                  <c:v>jul-2022</c:v>
                </c:pt>
                <c:pt idx="7">
                  <c:v>ago-2022</c:v>
                </c:pt>
                <c:pt idx="8">
                  <c:v>sep-2022</c:v>
                </c:pt>
                <c:pt idx="9">
                  <c:v>oct-2022</c:v>
                </c:pt>
                <c:pt idx="10">
                  <c:v>nov-2022</c:v>
                </c:pt>
                <c:pt idx="11">
                  <c:v>dic-2022</c:v>
                </c:pt>
                <c:pt idx="12">
                  <c:v>ene-2023</c:v>
                </c:pt>
                <c:pt idx="13">
                  <c:v>feb-2023</c:v>
                </c:pt>
                <c:pt idx="14">
                  <c:v>mar-2023</c:v>
                </c:pt>
                <c:pt idx="15">
                  <c:v>abr-2023</c:v>
                </c:pt>
                <c:pt idx="16">
                  <c:v>may-2023</c:v>
                </c:pt>
                <c:pt idx="17">
                  <c:v>jun-2023</c:v>
                </c:pt>
                <c:pt idx="18">
                  <c:v>jul-2023</c:v>
                </c:pt>
                <c:pt idx="19">
                  <c:v>ago-2023</c:v>
                </c:pt>
                <c:pt idx="20">
                  <c:v>sep-2023</c:v>
                </c:pt>
                <c:pt idx="21">
                  <c:v>oct-2023</c:v>
                </c:pt>
                <c:pt idx="22">
                  <c:v>nov-2023</c:v>
                </c:pt>
                <c:pt idx="23">
                  <c:v>dic-2023</c:v>
                </c:pt>
                <c:pt idx="24">
                  <c:v>ene-2024</c:v>
                </c:pt>
                <c:pt idx="25">
                  <c:v>feb-2024</c:v>
                </c:pt>
                <c:pt idx="26">
                  <c:v>mar-2024</c:v>
                </c:pt>
                <c:pt idx="27">
                  <c:v>abr-2024</c:v>
                </c:pt>
                <c:pt idx="28">
                  <c:v>may-2024</c:v>
                </c:pt>
                <c:pt idx="29">
                  <c:v>jun-2024</c:v>
                </c:pt>
                <c:pt idx="30">
                  <c:v>jul-2024</c:v>
                </c:pt>
                <c:pt idx="31">
                  <c:v>ago-2024</c:v>
                </c:pt>
              </c:strCache>
            </c:strRef>
          </c:cat>
          <c:val>
            <c:numRef>
              <c:f>'Volumen Litros Día'!$J$6:$J$37</c:f>
              <c:numCache>
                <c:formatCode>#,##0</c:formatCode>
                <c:ptCount val="32"/>
                <c:pt idx="0">
                  <c:v>8821818.1199354809</c:v>
                </c:pt>
                <c:pt idx="1">
                  <c:v>8879011.1787500009</c:v>
                </c:pt>
                <c:pt idx="2">
                  <c:v>9166177.3864516094</c:v>
                </c:pt>
                <c:pt idx="3">
                  <c:v>9606486.0956666693</c:v>
                </c:pt>
                <c:pt idx="4">
                  <c:v>9804136.3774193507</c:v>
                </c:pt>
                <c:pt idx="5">
                  <c:v>9795481.2045555506</c:v>
                </c:pt>
                <c:pt idx="6">
                  <c:v>9425078.9309677407</c:v>
                </c:pt>
                <c:pt idx="7">
                  <c:v>9553838.1988530494</c:v>
                </c:pt>
                <c:pt idx="8">
                  <c:v>9209868.8343086392</c:v>
                </c:pt>
                <c:pt idx="9">
                  <c:v>8956849.0338590201</c:v>
                </c:pt>
                <c:pt idx="10">
                  <c:v>8779419.7500370406</c:v>
                </c:pt>
                <c:pt idx="11">
                  <c:v>8767125.8701473493</c:v>
                </c:pt>
                <c:pt idx="12">
                  <c:v>7814867.9125089599</c:v>
                </c:pt>
                <c:pt idx="13">
                  <c:v>8345000.9641468301</c:v>
                </c:pt>
                <c:pt idx="14">
                  <c:v>8976467.6958064493</c:v>
                </c:pt>
                <c:pt idx="15">
                  <c:v>9157109.9888888896</c:v>
                </c:pt>
                <c:pt idx="16">
                  <c:v>9257816.6451612897</c:v>
                </c:pt>
                <c:pt idx="17">
                  <c:v>9404611.1333333291</c:v>
                </c:pt>
                <c:pt idx="18">
                  <c:v>9522108.3225806393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E-4BA3-B0A4-86ED6BA7E9EB}"/>
            </c:ext>
          </c:extLst>
        </c:ser>
        <c:ser>
          <c:idx val="1"/>
          <c:order val="1"/>
          <c:tx>
            <c:strRef>
              <c:f>'Volumen Litros Día'!$K$4:$K$5</c:f>
              <c:strCache>
                <c:ptCount val="1"/>
                <c:pt idx="0">
                  <c:v>Pronóstico 2022-11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'Volumen Litros Día'!$I$6:$I$37</c:f>
              <c:strCache>
                <c:ptCount val="32"/>
                <c:pt idx="0">
                  <c:v>ene-2022</c:v>
                </c:pt>
                <c:pt idx="1">
                  <c:v>feb-2022</c:v>
                </c:pt>
                <c:pt idx="2">
                  <c:v>mar-2022</c:v>
                </c:pt>
                <c:pt idx="3">
                  <c:v>abr-2022</c:v>
                </c:pt>
                <c:pt idx="4">
                  <c:v>may-2022</c:v>
                </c:pt>
                <c:pt idx="5">
                  <c:v>jun-2022</c:v>
                </c:pt>
                <c:pt idx="6">
                  <c:v>jul-2022</c:v>
                </c:pt>
                <c:pt idx="7">
                  <c:v>ago-2022</c:v>
                </c:pt>
                <c:pt idx="8">
                  <c:v>sep-2022</c:v>
                </c:pt>
                <c:pt idx="9">
                  <c:v>oct-2022</c:v>
                </c:pt>
                <c:pt idx="10">
                  <c:v>nov-2022</c:v>
                </c:pt>
                <c:pt idx="11">
                  <c:v>dic-2022</c:v>
                </c:pt>
                <c:pt idx="12">
                  <c:v>ene-2023</c:v>
                </c:pt>
                <c:pt idx="13">
                  <c:v>feb-2023</c:v>
                </c:pt>
                <c:pt idx="14">
                  <c:v>mar-2023</c:v>
                </c:pt>
                <c:pt idx="15">
                  <c:v>abr-2023</c:v>
                </c:pt>
                <c:pt idx="16">
                  <c:v>may-2023</c:v>
                </c:pt>
                <c:pt idx="17">
                  <c:v>jun-2023</c:v>
                </c:pt>
                <c:pt idx="18">
                  <c:v>jul-2023</c:v>
                </c:pt>
                <c:pt idx="19">
                  <c:v>ago-2023</c:v>
                </c:pt>
                <c:pt idx="20">
                  <c:v>sep-2023</c:v>
                </c:pt>
                <c:pt idx="21">
                  <c:v>oct-2023</c:v>
                </c:pt>
                <c:pt idx="22">
                  <c:v>nov-2023</c:v>
                </c:pt>
                <c:pt idx="23">
                  <c:v>dic-2023</c:v>
                </c:pt>
                <c:pt idx="24">
                  <c:v>ene-2024</c:v>
                </c:pt>
                <c:pt idx="25">
                  <c:v>feb-2024</c:v>
                </c:pt>
                <c:pt idx="26">
                  <c:v>mar-2024</c:v>
                </c:pt>
                <c:pt idx="27">
                  <c:v>abr-2024</c:v>
                </c:pt>
                <c:pt idx="28">
                  <c:v>may-2024</c:v>
                </c:pt>
                <c:pt idx="29">
                  <c:v>jun-2024</c:v>
                </c:pt>
                <c:pt idx="30">
                  <c:v>jul-2024</c:v>
                </c:pt>
                <c:pt idx="31">
                  <c:v>ago-2024</c:v>
                </c:pt>
              </c:strCache>
            </c:strRef>
          </c:cat>
          <c:val>
            <c:numRef>
              <c:f>'Volumen Litros Día'!$K$6:$K$37</c:f>
              <c:numCache>
                <c:formatCode>#,##0</c:formatCode>
                <c:ptCount val="32"/>
                <c:pt idx="11">
                  <c:v>9006961.2790787295</c:v>
                </c:pt>
                <c:pt idx="12">
                  <c:v>8935003.5978548005</c:v>
                </c:pt>
                <c:pt idx="13">
                  <c:v>8849193.6249836795</c:v>
                </c:pt>
                <c:pt idx="14">
                  <c:v>9032778.2333798297</c:v>
                </c:pt>
                <c:pt idx="15">
                  <c:v>9164739.4300172292</c:v>
                </c:pt>
                <c:pt idx="16">
                  <c:v>8979183.7553309798</c:v>
                </c:pt>
                <c:pt idx="17">
                  <c:v>9196545.2192867994</c:v>
                </c:pt>
                <c:pt idx="18">
                  <c:v>9294328.1478999406</c:v>
                </c:pt>
                <c:pt idx="19">
                  <c:v>8894958.8384781703</c:v>
                </c:pt>
                <c:pt idx="20">
                  <c:v>9153930.4298362695</c:v>
                </c:pt>
                <c:pt idx="21">
                  <c:v>8957393.9631046895</c:v>
                </c:pt>
                <c:pt idx="22">
                  <c:v>8591379.1130857002</c:v>
                </c:pt>
                <c:pt idx="23">
                  <c:v>8881648.7943566293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E-4BA3-B0A4-86ED6BA7E9EB}"/>
            </c:ext>
          </c:extLst>
        </c:ser>
        <c:ser>
          <c:idx val="2"/>
          <c:order val="2"/>
          <c:tx>
            <c:strRef>
              <c:f>'Volumen Litros Día'!$L$4:$L$5</c:f>
              <c:strCache>
                <c:ptCount val="1"/>
                <c:pt idx="0">
                  <c:v>Pronóstico 2023-03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'Volumen Litros Día'!$I$6:$I$37</c:f>
              <c:strCache>
                <c:ptCount val="32"/>
                <c:pt idx="0">
                  <c:v>ene-2022</c:v>
                </c:pt>
                <c:pt idx="1">
                  <c:v>feb-2022</c:v>
                </c:pt>
                <c:pt idx="2">
                  <c:v>mar-2022</c:v>
                </c:pt>
                <c:pt idx="3">
                  <c:v>abr-2022</c:v>
                </c:pt>
                <c:pt idx="4">
                  <c:v>may-2022</c:v>
                </c:pt>
                <c:pt idx="5">
                  <c:v>jun-2022</c:v>
                </c:pt>
                <c:pt idx="6">
                  <c:v>jul-2022</c:v>
                </c:pt>
                <c:pt idx="7">
                  <c:v>ago-2022</c:v>
                </c:pt>
                <c:pt idx="8">
                  <c:v>sep-2022</c:v>
                </c:pt>
                <c:pt idx="9">
                  <c:v>oct-2022</c:v>
                </c:pt>
                <c:pt idx="10">
                  <c:v>nov-2022</c:v>
                </c:pt>
                <c:pt idx="11">
                  <c:v>dic-2022</c:v>
                </c:pt>
                <c:pt idx="12">
                  <c:v>ene-2023</c:v>
                </c:pt>
                <c:pt idx="13">
                  <c:v>feb-2023</c:v>
                </c:pt>
                <c:pt idx="14">
                  <c:v>mar-2023</c:v>
                </c:pt>
                <c:pt idx="15">
                  <c:v>abr-2023</c:v>
                </c:pt>
                <c:pt idx="16">
                  <c:v>may-2023</c:v>
                </c:pt>
                <c:pt idx="17">
                  <c:v>jun-2023</c:v>
                </c:pt>
                <c:pt idx="18">
                  <c:v>jul-2023</c:v>
                </c:pt>
                <c:pt idx="19">
                  <c:v>ago-2023</c:v>
                </c:pt>
                <c:pt idx="20">
                  <c:v>sep-2023</c:v>
                </c:pt>
                <c:pt idx="21">
                  <c:v>oct-2023</c:v>
                </c:pt>
                <c:pt idx="22">
                  <c:v>nov-2023</c:v>
                </c:pt>
                <c:pt idx="23">
                  <c:v>dic-2023</c:v>
                </c:pt>
                <c:pt idx="24">
                  <c:v>ene-2024</c:v>
                </c:pt>
                <c:pt idx="25">
                  <c:v>feb-2024</c:v>
                </c:pt>
                <c:pt idx="26">
                  <c:v>mar-2024</c:v>
                </c:pt>
                <c:pt idx="27">
                  <c:v>abr-2024</c:v>
                </c:pt>
                <c:pt idx="28">
                  <c:v>may-2024</c:v>
                </c:pt>
                <c:pt idx="29">
                  <c:v>jun-2024</c:v>
                </c:pt>
                <c:pt idx="30">
                  <c:v>jul-2024</c:v>
                </c:pt>
                <c:pt idx="31">
                  <c:v>ago-2024</c:v>
                </c:pt>
              </c:strCache>
            </c:strRef>
          </c:cat>
          <c:val>
            <c:numRef>
              <c:f>'Volumen Litros Día'!$L$6:$L$37</c:f>
              <c:numCache>
                <c:formatCode>#,##0</c:formatCode>
                <c:ptCount val="32"/>
                <c:pt idx="15">
                  <c:v>8991422.5133328997</c:v>
                </c:pt>
                <c:pt idx="16">
                  <c:v>8922824.3461182099</c:v>
                </c:pt>
                <c:pt idx="17">
                  <c:v>9203743.9430303592</c:v>
                </c:pt>
                <c:pt idx="18">
                  <c:v>9335318.3594265096</c:v>
                </c:pt>
                <c:pt idx="19">
                  <c:v>8856789.1469580792</c:v>
                </c:pt>
                <c:pt idx="20">
                  <c:v>9119040.0905875992</c:v>
                </c:pt>
                <c:pt idx="21">
                  <c:v>8924480.8902881909</c:v>
                </c:pt>
                <c:pt idx="22">
                  <c:v>8639179.2871566303</c:v>
                </c:pt>
                <c:pt idx="23">
                  <c:v>8777210.5897870697</c:v>
                </c:pt>
                <c:pt idx="24">
                  <c:v>8493253.5359050501</c:v>
                </c:pt>
                <c:pt idx="25">
                  <c:v>8519381.3032881096</c:v>
                </c:pt>
                <c:pt idx="26">
                  <c:v>8269872.3385427203</c:v>
                </c:pt>
                <c:pt idx="27">
                  <c:v>8789192.5317034107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E-4BA3-B0A4-86ED6BA7E9EB}"/>
            </c:ext>
          </c:extLst>
        </c:ser>
        <c:ser>
          <c:idx val="3"/>
          <c:order val="3"/>
          <c:tx>
            <c:strRef>
              <c:f>'Volumen Litros Día'!$M$4:$M$5</c:f>
              <c:strCache>
                <c:ptCount val="1"/>
                <c:pt idx="0">
                  <c:v>Pronóstico 2023-05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'Volumen Litros Día'!$I$6:$I$37</c:f>
              <c:strCache>
                <c:ptCount val="32"/>
                <c:pt idx="0">
                  <c:v>ene-2022</c:v>
                </c:pt>
                <c:pt idx="1">
                  <c:v>feb-2022</c:v>
                </c:pt>
                <c:pt idx="2">
                  <c:v>mar-2022</c:v>
                </c:pt>
                <c:pt idx="3">
                  <c:v>abr-2022</c:v>
                </c:pt>
                <c:pt idx="4">
                  <c:v>may-2022</c:v>
                </c:pt>
                <c:pt idx="5">
                  <c:v>jun-2022</c:v>
                </c:pt>
                <c:pt idx="6">
                  <c:v>jul-2022</c:v>
                </c:pt>
                <c:pt idx="7">
                  <c:v>ago-2022</c:v>
                </c:pt>
                <c:pt idx="8">
                  <c:v>sep-2022</c:v>
                </c:pt>
                <c:pt idx="9">
                  <c:v>oct-2022</c:v>
                </c:pt>
                <c:pt idx="10">
                  <c:v>nov-2022</c:v>
                </c:pt>
                <c:pt idx="11">
                  <c:v>dic-2022</c:v>
                </c:pt>
                <c:pt idx="12">
                  <c:v>ene-2023</c:v>
                </c:pt>
                <c:pt idx="13">
                  <c:v>feb-2023</c:v>
                </c:pt>
                <c:pt idx="14">
                  <c:v>mar-2023</c:v>
                </c:pt>
                <c:pt idx="15">
                  <c:v>abr-2023</c:v>
                </c:pt>
                <c:pt idx="16">
                  <c:v>may-2023</c:v>
                </c:pt>
                <c:pt idx="17">
                  <c:v>jun-2023</c:v>
                </c:pt>
                <c:pt idx="18">
                  <c:v>jul-2023</c:v>
                </c:pt>
                <c:pt idx="19">
                  <c:v>ago-2023</c:v>
                </c:pt>
                <c:pt idx="20">
                  <c:v>sep-2023</c:v>
                </c:pt>
                <c:pt idx="21">
                  <c:v>oct-2023</c:v>
                </c:pt>
                <c:pt idx="22">
                  <c:v>nov-2023</c:v>
                </c:pt>
                <c:pt idx="23">
                  <c:v>dic-2023</c:v>
                </c:pt>
                <c:pt idx="24">
                  <c:v>ene-2024</c:v>
                </c:pt>
                <c:pt idx="25">
                  <c:v>feb-2024</c:v>
                </c:pt>
                <c:pt idx="26">
                  <c:v>mar-2024</c:v>
                </c:pt>
                <c:pt idx="27">
                  <c:v>abr-2024</c:v>
                </c:pt>
                <c:pt idx="28">
                  <c:v>may-2024</c:v>
                </c:pt>
                <c:pt idx="29">
                  <c:v>jun-2024</c:v>
                </c:pt>
                <c:pt idx="30">
                  <c:v>jul-2024</c:v>
                </c:pt>
                <c:pt idx="31">
                  <c:v>ago-2024</c:v>
                </c:pt>
              </c:strCache>
            </c:strRef>
          </c:cat>
          <c:val>
            <c:numRef>
              <c:f>'Volumen Litros Día'!$M$6:$M$37</c:f>
              <c:numCache>
                <c:formatCode>#,##0</c:formatCode>
                <c:ptCount val="32"/>
                <c:pt idx="17">
                  <c:v>9180068.1286652591</c:v>
                </c:pt>
                <c:pt idx="18">
                  <c:v>9315120.5974249691</c:v>
                </c:pt>
                <c:pt idx="19">
                  <c:v>8908788.8132776693</c:v>
                </c:pt>
                <c:pt idx="20">
                  <c:v>9079782.53262165</c:v>
                </c:pt>
                <c:pt idx="21">
                  <c:v>8945668.4075448606</c:v>
                </c:pt>
                <c:pt idx="22">
                  <c:v>8725800.9785619006</c:v>
                </c:pt>
                <c:pt idx="23">
                  <c:v>8874545.4795894697</c:v>
                </c:pt>
                <c:pt idx="24">
                  <c:v>8670516.7303547692</c:v>
                </c:pt>
                <c:pt idx="25">
                  <c:v>8569085.6581579205</c:v>
                </c:pt>
                <c:pt idx="26">
                  <c:v>8346314.04549996</c:v>
                </c:pt>
                <c:pt idx="27">
                  <c:v>8823078.8069252707</c:v>
                </c:pt>
                <c:pt idx="28">
                  <c:v>9188549.8702256493</c:v>
                </c:pt>
                <c:pt idx="29">
                  <c:v>9226927.3027283791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F0-4891-B70F-5F21042988E1}"/>
            </c:ext>
          </c:extLst>
        </c:ser>
        <c:ser>
          <c:idx val="4"/>
          <c:order val="4"/>
          <c:tx>
            <c:strRef>
              <c:f>'Volumen Litros Día'!$N$4:$N$5</c:f>
              <c:strCache>
                <c:ptCount val="1"/>
                <c:pt idx="0">
                  <c:v>Pronóstico 2023-07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'Volumen Litros Día'!$I$6:$I$37</c:f>
              <c:strCache>
                <c:ptCount val="32"/>
                <c:pt idx="0">
                  <c:v>ene-2022</c:v>
                </c:pt>
                <c:pt idx="1">
                  <c:v>feb-2022</c:v>
                </c:pt>
                <c:pt idx="2">
                  <c:v>mar-2022</c:v>
                </c:pt>
                <c:pt idx="3">
                  <c:v>abr-2022</c:v>
                </c:pt>
                <c:pt idx="4">
                  <c:v>may-2022</c:v>
                </c:pt>
                <c:pt idx="5">
                  <c:v>jun-2022</c:v>
                </c:pt>
                <c:pt idx="6">
                  <c:v>jul-2022</c:v>
                </c:pt>
                <c:pt idx="7">
                  <c:v>ago-2022</c:v>
                </c:pt>
                <c:pt idx="8">
                  <c:v>sep-2022</c:v>
                </c:pt>
                <c:pt idx="9">
                  <c:v>oct-2022</c:v>
                </c:pt>
                <c:pt idx="10">
                  <c:v>nov-2022</c:v>
                </c:pt>
                <c:pt idx="11">
                  <c:v>dic-2022</c:v>
                </c:pt>
                <c:pt idx="12">
                  <c:v>ene-2023</c:v>
                </c:pt>
                <c:pt idx="13">
                  <c:v>feb-2023</c:v>
                </c:pt>
                <c:pt idx="14">
                  <c:v>mar-2023</c:v>
                </c:pt>
                <c:pt idx="15">
                  <c:v>abr-2023</c:v>
                </c:pt>
                <c:pt idx="16">
                  <c:v>may-2023</c:v>
                </c:pt>
                <c:pt idx="17">
                  <c:v>jun-2023</c:v>
                </c:pt>
                <c:pt idx="18">
                  <c:v>jul-2023</c:v>
                </c:pt>
                <c:pt idx="19">
                  <c:v>ago-2023</c:v>
                </c:pt>
                <c:pt idx="20">
                  <c:v>sep-2023</c:v>
                </c:pt>
                <c:pt idx="21">
                  <c:v>oct-2023</c:v>
                </c:pt>
                <c:pt idx="22">
                  <c:v>nov-2023</c:v>
                </c:pt>
                <c:pt idx="23">
                  <c:v>dic-2023</c:v>
                </c:pt>
                <c:pt idx="24">
                  <c:v>ene-2024</c:v>
                </c:pt>
                <c:pt idx="25">
                  <c:v>feb-2024</c:v>
                </c:pt>
                <c:pt idx="26">
                  <c:v>mar-2024</c:v>
                </c:pt>
                <c:pt idx="27">
                  <c:v>abr-2024</c:v>
                </c:pt>
                <c:pt idx="28">
                  <c:v>may-2024</c:v>
                </c:pt>
                <c:pt idx="29">
                  <c:v>jun-2024</c:v>
                </c:pt>
                <c:pt idx="30">
                  <c:v>jul-2024</c:v>
                </c:pt>
                <c:pt idx="31">
                  <c:v>ago-2024</c:v>
                </c:pt>
              </c:strCache>
            </c:strRef>
          </c:cat>
          <c:val>
            <c:numRef>
              <c:f>'Volumen Litros Día'!$N$6:$N$37</c:f>
              <c:numCache>
                <c:formatCode>#,##0</c:formatCode>
                <c:ptCount val="32"/>
                <c:pt idx="19">
                  <c:v>9015723.1761917192</c:v>
                </c:pt>
                <c:pt idx="20">
                  <c:v>9188495.7252853103</c:v>
                </c:pt>
                <c:pt idx="21">
                  <c:v>9098339.6208189894</c:v>
                </c:pt>
                <c:pt idx="22">
                  <c:v>8878297.84202669</c:v>
                </c:pt>
                <c:pt idx="23">
                  <c:v>8964386.9725703392</c:v>
                </c:pt>
                <c:pt idx="24">
                  <c:v>8671044.5537330806</c:v>
                </c:pt>
                <c:pt idx="25">
                  <c:v>8519068.3321519401</c:v>
                </c:pt>
                <c:pt idx="26">
                  <c:v>8316507.1826809105</c:v>
                </c:pt>
                <c:pt idx="27">
                  <c:v>8823121.9493429791</c:v>
                </c:pt>
                <c:pt idx="28">
                  <c:v>9184304.9565978199</c:v>
                </c:pt>
                <c:pt idx="29">
                  <c:v>9217463.7915027104</c:v>
                </c:pt>
                <c:pt idx="30">
                  <c:v>9013547.5545807201</c:v>
                </c:pt>
                <c:pt idx="31">
                  <c:v>9184593.9629316907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F0-4891-B70F-5F2104298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376944"/>
        <c:axId val="749377424"/>
      </c:lineChart>
      <c:catAx>
        <c:axId val="7493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377424"/>
        <c:crosses val="autoZero"/>
        <c:auto val="1"/>
        <c:lblAlgn val="ctr"/>
        <c:lblOffset val="100"/>
        <c:noMultiLvlLbl val="0"/>
      </c:catAx>
      <c:valAx>
        <c:axId val="749377424"/>
        <c:scaling>
          <c:orientation val="minMax"/>
          <c:min val="7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Total Litros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3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222082</xdr:colOff>
      <xdr:row>1</xdr:row>
      <xdr:rowOff>15039</xdr:rowOff>
    </xdr:from>
    <xdr:to>
      <xdr:col>6</xdr:col>
      <xdr:colOff>1102895</xdr:colOff>
      <xdr:row>20</xdr:row>
      <xdr:rowOff>24564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9FA476-872B-5BD9-CDEA-B363F440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69056</xdr:colOff>
      <xdr:row>0</xdr:row>
      <xdr:rowOff>30955</xdr:rowOff>
    </xdr:from>
    <xdr:to>
      <xdr:col>1</xdr:col>
      <xdr:colOff>169069</xdr:colOff>
      <xdr:row>0</xdr:row>
      <xdr:rowOff>497680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D97751F-E077-654D-A111-DCFA0812A4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05" t="28193" r="18390" b="28147"/>
        <a:stretch/>
      </xdr:blipFill>
      <xdr:spPr>
        <a:xfrm>
          <a:off x="69056" y="30955"/>
          <a:ext cx="1328738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222082</xdr:colOff>
      <xdr:row>1</xdr:row>
      <xdr:rowOff>15039</xdr:rowOff>
    </xdr:from>
    <xdr:to>
      <xdr:col>6</xdr:col>
      <xdr:colOff>1102895</xdr:colOff>
      <xdr:row>20</xdr:row>
      <xdr:rowOff>24564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2AF82-2730-4FDF-83E3-C7409672E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69056</xdr:colOff>
      <xdr:row>0</xdr:row>
      <xdr:rowOff>30955</xdr:rowOff>
    </xdr:from>
    <xdr:to>
      <xdr:col>1</xdr:col>
      <xdr:colOff>169069</xdr:colOff>
      <xdr:row>0</xdr:row>
      <xdr:rowOff>497680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33E0B8B-3879-4ADC-9D74-A201869B41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05" t="28193" r="18390" b="28147"/>
        <a:stretch/>
      </xdr:blipFill>
      <xdr:spPr>
        <a:xfrm>
          <a:off x="69056" y="30955"/>
          <a:ext cx="1328738" cy="4667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gusto Umaña Ruiz" refreshedDate="45205.750301157408" createdVersion="8" refreshedVersion="8" minRefreshableVersion="3" recordCount="36" xr:uid="{46226208-2E4B-4394-9DCA-F778BEAADB27}">
  <cacheSource type="worksheet">
    <worksheetSource name="Tabla_errores_pronostico"/>
  </cacheSource>
  <cacheFields count="14">
    <cacheField name="fecha" numFmtId="14">
      <sharedItems containsSemiMixedTypes="0" containsNonDate="0" containsDate="1" containsString="0" minDate="2022-12-01T00:00:00" maxDate="2023-07-02T00:00:00" count="8"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</sharedItems>
      <fieldGroup par="13"/>
    </cacheField>
    <cacheField name="precio_promedio_acopio_formal" numFmtId="0">
      <sharedItems containsString="0" containsBlank="1" containsNumber="1" minValue="2218.3888350996199" maxValue="2352.0025733219099"/>
    </cacheField>
    <cacheField name="litros_acopio_formal" numFmtId="0">
      <sharedItems containsSemiMixedTypes="0" containsString="0" containsNumber="1" minValue="233660026.99611101" maxValue="289919038"/>
    </cacheField>
    <cacheField name="litros_diarios_acopio_formal" numFmtId="0">
      <sharedItems containsSemiMixedTypes="0" containsString="0" containsNumber="1" minValue="7814867.9125089599" maxValue="9352227.0322580691"/>
    </cacheField>
    <cacheField name="volumen_mensual" numFmtId="0">
      <sharedItems containsSemiMixedTypes="0" containsString="0" containsNumber="1" minValue="223567365.85479599" maxValue="299163063.47788799"/>
    </cacheField>
    <cacheField name="volumen_promedio_dia" numFmtId="0">
      <sharedItems containsSemiMixedTypes="0" containsString="0" containsNumber="1" minValue="7911934.1885637501" maxValue="9729771.3924503196"/>
    </cacheField>
    <cacheField name="nombre_pronostico" numFmtId="0">
      <sharedItems count="8">
        <s v="Pronóstico 2022-11"/>
        <s v="Pronóstico 2022-12"/>
        <s v="Pronóstico 2023-01"/>
        <s v="Pronóstico 2023-02"/>
        <s v="Pronóstico 2023-03"/>
        <s v="Pronóstico 2023-04"/>
        <s v="Pronóstico 2023-05"/>
        <s v="Pronóstico 2023-06"/>
      </sharedItems>
    </cacheField>
    <cacheField name="error_litr_mes" numFmtId="0">
      <sharedItems containsSemiMixedTypes="0" containsString="0" containsNumber="1" minValue="-28838184.510719478" maxValue="36453176.345874667"/>
    </cacheField>
    <cacheField name="error_litr_mes_prc" numFmtId="0">
      <sharedItems containsSemiMixedTypes="0" containsString="0" containsNumber="1" minValue="-0.104975567421422" maxValue="0.15047073444463743"/>
    </cacheField>
    <cacheField name="error_litr_promedio_dia" numFmtId="0">
      <sharedItems containsSemiMixedTypes="0" containsString="0" containsNumber="1" minValue="-828352.72483479232" maxValue="1120135.6853458378"/>
    </cacheField>
    <cacheField name="error_litr_promedio_dia_prc" numFmtId="0">
      <sharedItems containsSemiMixedTypes="0" containsString="0" containsNumber="1" minValue="-9.125965202778441E-2" maxValue="0.14333392424366886"/>
    </cacheField>
    <cacheField name="Meses (fecha)" numFmtId="0" databaseField="0">
      <fieldGroup base="0">
        <rangePr groupBy="months" startDate="2022-12-01T00:00:00" endDate="2023-07-02T00:00:00"/>
        <groupItems count="14">
          <s v="&lt;1/12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07/2023"/>
        </groupItems>
      </fieldGroup>
    </cacheField>
    <cacheField name="Trimestres (fecha)" numFmtId="0" databaseField="0">
      <fieldGroup base="0">
        <rangePr groupBy="quarters" startDate="2022-12-01T00:00:00" endDate="2023-07-02T00:00:00"/>
        <groupItems count="6">
          <s v="&lt;1/12/2022"/>
          <s v="Trim.1"/>
          <s v="Trim.2"/>
          <s v="Trim.3"/>
          <s v="Trim.4"/>
          <s v="&gt;2/07/2023"/>
        </groupItems>
      </fieldGroup>
    </cacheField>
    <cacheField name="Años (fecha)" numFmtId="0" databaseField="0">
      <fieldGroup base="0">
        <rangePr groupBy="years" startDate="2022-12-01T00:00:00" endDate="2023-07-02T00:00:00"/>
        <groupItems count="4">
          <s v="&lt;1/12/2022"/>
          <s v="2022"/>
          <s v="2023"/>
          <s v="&gt;2/0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gusto Umaña Ruiz" refreshedDate="45205.750431597226" createdVersion="8" refreshedVersion="8" minRefreshableVersion="3" recordCount="280" xr:uid="{9BD1D445-C4CD-4C2C-ABF4-746C7C9F1B94}">
  <cacheSource type="worksheet">
    <worksheetSource name="Tabla_consolidado_forecast"/>
  </cacheSource>
  <cacheFields count="8">
    <cacheField name="fecha" numFmtId="14">
      <sharedItems containsSemiMixedTypes="0" containsNonDate="0" containsDate="1" containsString="0" minDate="2010-01-01T00:00:00" maxDate="2024-08-02T00:00:00" count="176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</sharedItems>
      <fieldGroup par="7"/>
    </cacheField>
    <cacheField name="precio_promedio_acopio_formal" numFmtId="0">
      <sharedItems containsString="0" containsBlank="1" containsNumber="1" minValue="799.89261859184899" maxValue="2352.0025733219109"/>
    </cacheField>
    <cacheField name="litros_mes" numFmtId="0">
      <sharedItems containsSemiMixedTypes="0" containsString="0" containsNumber="1" minValue="183584351" maxValue="310892286.04000002"/>
    </cacheField>
    <cacheField name="litros_promedio_dia" numFmtId="0">
      <sharedItems containsSemiMixedTypes="0" containsString="0" containsNumber="1" minValue="6556583.9642857099" maxValue="10028783.420645161"/>
    </cacheField>
    <cacheField name="nombre_pronostico" numFmtId="0">
      <sharedItems count="10">
        <s v="Dato Real"/>
        <s v="Pronóstico 2022-11"/>
        <s v="Pronóstico 2022-12"/>
        <s v="Pronóstico 2023-01"/>
        <s v="Pronóstico 2023-02"/>
        <s v="Pronóstico 2023-03"/>
        <s v="Pronóstico 2023-04"/>
        <s v="Pronóstico 2023-05"/>
        <s v="Pronóstico 2023-06"/>
        <s v="Pronóstico 2023-07"/>
      </sharedItems>
    </cacheField>
    <cacheField name="Meses (fecha)" numFmtId="0" databaseField="0">
      <fieldGroup base="0">
        <rangePr groupBy="months" startDate="2010-01-01T00:00:00" endDate="2024-08-02T00:00:00"/>
        <groupItems count="14">
          <s v="&lt;1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08/2024"/>
        </groupItems>
      </fieldGroup>
    </cacheField>
    <cacheField name="Trimestres (fecha)" numFmtId="0" databaseField="0">
      <fieldGroup base="0">
        <rangePr groupBy="quarters" startDate="2010-01-01T00:00:00" endDate="2024-08-02T00:00:00"/>
        <groupItems count="6">
          <s v="&lt;1/01/2010"/>
          <s v="Trim.1"/>
          <s v="Trim.2"/>
          <s v="Trim.3"/>
          <s v="Trim.4"/>
          <s v="&gt;2/08/2024"/>
        </groupItems>
      </fieldGroup>
    </cacheField>
    <cacheField name="Años (fecha)" numFmtId="0" databaseField="0">
      <fieldGroup base="0">
        <rangePr groupBy="years" startDate="2010-01-01T00:00:00" endDate="2024-08-02T00:00:00"/>
        <groupItems count="17">
          <s v="&lt;1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2/0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2218.3888350996199"/>
    <n v="271780901.97456801"/>
    <n v="8767125.8701473493"/>
    <n v="280258266.63595903"/>
    <n v="9006961.2790787295"/>
    <x v="0"/>
    <n v="8477364.661391139"/>
    <n v="3.1191907156833398E-2"/>
    <n v="239835.40893137828"/>
    <n v="2.7356218273086874E-2"/>
  </r>
  <r>
    <x v="1"/>
    <n v="2268.3846183505798"/>
    <n v="242260905.28777799"/>
    <n v="7814867.9125089599"/>
    <n v="278714081.63365197"/>
    <n v="8935003.5978548005"/>
    <x v="0"/>
    <n v="36453176.345874667"/>
    <n v="0.15047073444463743"/>
    <n v="1120135.6853458378"/>
    <n v="0.14333392424366886"/>
  </r>
  <r>
    <x v="1"/>
    <n v="2268.3846183505798"/>
    <n v="242260905.28777799"/>
    <n v="7814867.9125089599"/>
    <n v="271242733.68063498"/>
    <n v="8760937.1247247308"/>
    <x v="1"/>
    <n v="28981828.392857492"/>
    <n v="0.11963064514445887"/>
    <n v="946069.21221576631"/>
    <n v="0.12106016669858599"/>
  </r>
  <r>
    <x v="2"/>
    <n v="2323.2812532069001"/>
    <n v="233660026.99611101"/>
    <n v="8345000.9641468301"/>
    <n v="251762246.535025"/>
    <n v="8849193.6249836795"/>
    <x v="0"/>
    <n v="18102219.538913578"/>
    <n v="7.747247045903527E-2"/>
    <n v="504192.66083685588"/>
    <n v="6.0418526373220649E-2"/>
  </r>
  <r>
    <x v="2"/>
    <n v="2323.2812532069001"/>
    <n v="233660026.99611101"/>
    <n v="8345000.9641468301"/>
    <n v="246627910.32947999"/>
    <n v="8675042.0785879306"/>
    <x v="1"/>
    <n v="12967883.333369255"/>
    <n v="5.5498937923109448E-2"/>
    <n v="330041.11444109958"/>
    <n v="3.9549559773459197E-2"/>
  </r>
  <r>
    <x v="2"/>
    <n v="2323.2812532069001"/>
    <n v="233660026.99611101"/>
    <n v="8345000.9641468301"/>
    <n v="223567365.85479599"/>
    <n v="7911934.1885637501"/>
    <x v="2"/>
    <n v="-10092661.141315192"/>
    <n v="-4.3193785736758361E-2"/>
    <n v="-433066.77558307443"/>
    <n v="-5.1895353570800995E-2"/>
  </r>
  <r>
    <x v="3"/>
    <n v="2352.0025733219099"/>
    <n v="278270498.56999999"/>
    <n v="8976467.6958064493"/>
    <n v="281247826.16463399"/>
    <n v="9032778.2333798297"/>
    <x v="0"/>
    <n v="2977327.5946335788"/>
    <n v="1.0699400798624747E-2"/>
    <n v="56310.537573374808"/>
    <n v="6.2731287497064248E-3"/>
  </r>
  <r>
    <x v="3"/>
    <n v="2352.0025733219099"/>
    <n v="278270498.56999999"/>
    <n v="8976467.6958064493"/>
    <n v="272160726.14171499"/>
    <n v="8807340.7623564303"/>
    <x v="1"/>
    <n v="-6109772.4282854795"/>
    <n v="-2.1956234885418646E-2"/>
    <n v="-169126.93345001712"/>
    <n v="-1.8841145446223617E-2"/>
  </r>
  <r>
    <x v="3"/>
    <n v="2352.0025733219099"/>
    <n v="278270498.56999999"/>
    <n v="8976467.6958064493"/>
    <n v="250189014.87270701"/>
    <n v="8173442.6512686098"/>
    <x v="2"/>
    <n v="-28081483.697292984"/>
    <n v="-0.10091433997351673"/>
    <n v="-803025.044537846"/>
    <n v="-8.9458913210704982E-2"/>
  </r>
  <r>
    <x v="3"/>
    <n v="2352.0025733219099"/>
    <n v="278270498.56999999"/>
    <n v="8976467.6958064493"/>
    <n v="260324209.95923299"/>
    <n v="8543534.9169454798"/>
    <x v="3"/>
    <n v="-17946288.610766709"/>
    <n v="-6.4492242990150328E-2"/>
    <n v="-432932.77886097506"/>
    <n v="-4.8229748441386278E-2"/>
  </r>
  <r>
    <x v="4"/>
    <n v="2339.6601543946399"/>
    <n v="274713299.66666698"/>
    <n v="9157109.9888888896"/>
    <n v="271797242.76837999"/>
    <n v="9164739.4300172292"/>
    <x v="0"/>
    <n v="-2916056.8982867599"/>
    <n v="-1.0614909805331862E-2"/>
    <n v="7629.4411283433401"/>
    <n v="8.3317128849613698E-4"/>
  </r>
  <r>
    <x v="4"/>
    <n v="2339.6601543946399"/>
    <n v="274713299.66666698"/>
    <n v="9157109.9888888896"/>
    <n v="267973573.91730699"/>
    <n v="8923013.1745162904"/>
    <x v="1"/>
    <n v="-6739725.7493601441"/>
    <n v="-2.4533671131095725E-2"/>
    <n v="-234096.81437260099"/>
    <n v="-2.5564486465342373E-2"/>
  </r>
  <r>
    <x v="4"/>
    <n v="2339.6601543946399"/>
    <n v="274713299.66666698"/>
    <n v="9157109.9888888896"/>
    <n v="245875115.155947"/>
    <n v="8341482.6188936802"/>
    <x v="2"/>
    <n v="-28838184.510719478"/>
    <n v="-0.104975567421422"/>
    <n v="-815627.36999520659"/>
    <n v="-8.9070391311765085E-2"/>
  </r>
  <r>
    <x v="4"/>
    <n v="2339.6601543946399"/>
    <n v="274713299.66666698"/>
    <n v="9157109.9888888896"/>
    <n v="255917177.08077601"/>
    <n v="8666491.81292798"/>
    <x v="3"/>
    <n v="-18796122.5858908"/>
    <n v="-6.8420868624481379E-2"/>
    <n v="-490618.17596090958"/>
    <n v="-5.3577840230839113E-2"/>
  </r>
  <r>
    <x v="4"/>
    <n v="2339.6601543946399"/>
    <n v="274713299.66666698"/>
    <n v="9157109.9888888896"/>
    <n v="271080968.83170402"/>
    <n v="8991422.5133328997"/>
    <x v="4"/>
    <n v="-3632330.834962904"/>
    <n v="-1.3222260587202439E-2"/>
    <n v="-165687.47555598803"/>
    <n v="-1.8093861027882241E-2"/>
  </r>
  <r>
    <x v="5"/>
    <n v="2302.0860981860601"/>
    <n v="281383217"/>
    <n v="9076877.9677419309"/>
    <n v="280230338.31482702"/>
    <n v="8979183.7553309798"/>
    <x v="0"/>
    <n v="-1152878.685172617"/>
    <n v="-4.0971835401705237E-3"/>
    <n v="-97694.212410952896"/>
    <n v="-1.0762975194570812E-2"/>
  </r>
  <r>
    <x v="5"/>
    <n v="2302.0860981860601"/>
    <n v="281383217"/>
    <n v="9076877.9677419309"/>
    <n v="277336075.43508899"/>
    <n v="8963644.4319872595"/>
    <x v="1"/>
    <n v="-4047141.5649106498"/>
    <n v="-1.4383024005694911E-2"/>
    <n v="-113233.53575467132"/>
    <n v="-1.2474943053887966E-2"/>
  </r>
  <r>
    <x v="5"/>
    <n v="2302.0860981860601"/>
    <n v="281383217"/>
    <n v="9076877.9677419309"/>
    <n v="253677750.50932199"/>
    <n v="8248525.2429071404"/>
    <x v="2"/>
    <n v="-27705466.490678072"/>
    <n v="-9.8461687893340422E-2"/>
    <n v="-828352.72483479232"/>
    <n v="-9.125965202778441E-2"/>
  </r>
  <r>
    <x v="5"/>
    <n v="2302.0860981860601"/>
    <n v="281383217"/>
    <n v="9076877.9677419309"/>
    <n v="263215565.830697"/>
    <n v="8583957.33342571"/>
    <x v="3"/>
    <n v="-18167651.169302821"/>
    <n v="-6.4565510917812929E-2"/>
    <n v="-492920.63431622274"/>
    <n v="-5.4305085522577179E-2"/>
  </r>
  <r>
    <x v="5"/>
    <n v="2302.0860981860601"/>
    <n v="281383217"/>
    <n v="9076877.9677419309"/>
    <n v="278461923.83187401"/>
    <n v="8922824.3461182099"/>
    <x v="4"/>
    <n v="-2921293.1681263451"/>
    <n v="-1.0381902656711572E-2"/>
    <n v="-154053.62162372656"/>
    <n v="-1.6972093507394703E-2"/>
  </r>
  <r>
    <x v="5"/>
    <n v="2302.0860981860601"/>
    <n v="281383217"/>
    <n v="9076877.9677419309"/>
    <n v="280360799.941661"/>
    <n v="9068111.5985485297"/>
    <x v="5"/>
    <n v="-1022417.058338642"/>
    <n v="-3.6335395878945849E-3"/>
    <n v="-8766.3691934049093"/>
    <n v="-9.6579123621132201E-4"/>
  </r>
  <r>
    <x v="6"/>
    <n v="2279.4566859595202"/>
    <n v="276875316"/>
    <n v="9229177.1999999993"/>
    <n v="277898866.95770597"/>
    <n v="9196545.2192867994"/>
    <x v="0"/>
    <n v="1023550.957706332"/>
    <n v="3.6967938221923462E-3"/>
    <n v="-32631.980713197961"/>
    <n v="-3.5357410531892119E-3"/>
  </r>
  <r>
    <x v="6"/>
    <n v="2279.4566859595202"/>
    <n v="276875316"/>
    <n v="9229177.1999999993"/>
    <n v="277216382.35672897"/>
    <n v="9259272.1298524998"/>
    <x v="1"/>
    <n v="341066.356728554"/>
    <n v="1.231840966020137E-3"/>
    <n v="30094.929852502421"/>
    <n v="3.2608464655443652E-3"/>
  </r>
  <r>
    <x v="6"/>
    <n v="2279.4566859595202"/>
    <n v="276875316"/>
    <n v="9229177.1999999993"/>
    <n v="254272481.66610599"/>
    <n v="8557568.3659439199"/>
    <x v="2"/>
    <n v="-22602834.333893597"/>
    <n v="-8.1635425867626288E-2"/>
    <n v="-671608.83405608311"/>
    <n v="-7.2770174361381113E-2"/>
  </r>
  <r>
    <x v="6"/>
    <n v="2279.4566859595202"/>
    <n v="276875316"/>
    <n v="9229177.1999999993"/>
    <n v="264455704.70153999"/>
    <n v="8893926.5449064896"/>
    <x v="3"/>
    <n v="-12419611.298460305"/>
    <n v="-4.4856332727256532E-2"/>
    <n v="-335250.65509351343"/>
    <n v="-3.6325085956038783E-2"/>
  </r>
  <r>
    <x v="6"/>
    <n v="2279.4566859595202"/>
    <n v="276875316"/>
    <n v="9229177.1999999993"/>
    <n v="277462259.18462902"/>
    <n v="9203743.9430303592"/>
    <x v="4"/>
    <n v="586943.18462866498"/>
    <n v="2.1198826717678809E-3"/>
    <n v="-25433.25696963444"/>
    <n v="-2.7557447883473922E-3"/>
  </r>
  <r>
    <x v="6"/>
    <n v="2279.4566859595202"/>
    <n v="276875316"/>
    <n v="9229177.1999999993"/>
    <n v="281733754.83436501"/>
    <n v="9376453.8413677495"/>
    <x v="5"/>
    <n v="4858438.8343652487"/>
    <n v="1.7547388855585933E-2"/>
    <n v="147276.64136774652"/>
    <n v="1.5957721709769057E-2"/>
  </r>
  <r>
    <x v="6"/>
    <n v="2279.4566859595202"/>
    <n v="276875316"/>
    <n v="9229177.1999999993"/>
    <n v="277770858.02936298"/>
    <n v="9180068.1286652591"/>
    <x v="6"/>
    <n v="895542.02936339402"/>
    <n v="3.234459619951835E-3"/>
    <n v="-49109.071334736422"/>
    <n v="-5.3210671190424552E-3"/>
  </r>
  <r>
    <x v="7"/>
    <m/>
    <n v="289919038"/>
    <n v="9352227.0322580691"/>
    <n v="291633775.702537"/>
    <n v="9294328.1478999406"/>
    <x v="0"/>
    <n v="1714737.7025374169"/>
    <n v="5.9145398465947352E-3"/>
    <n v="-57898.884358122938"/>
    <n v="-6.1909194631840636E-3"/>
  </r>
  <r>
    <x v="7"/>
    <m/>
    <n v="289919038"/>
    <n v="9352227.0322580691"/>
    <n v="291279937.753631"/>
    <n v="9373783.69869541"/>
    <x v="1"/>
    <n v="1360899.753631294"/>
    <n v="4.6940682578813231E-3"/>
    <n v="21556.666437344629"/>
    <n v="2.3049768106560009E-3"/>
  </r>
  <r>
    <x v="7"/>
    <m/>
    <n v="289919038"/>
    <n v="9352227.0322580691"/>
    <n v="266609450.48762599"/>
    <n v="8659774.8468333408"/>
    <x v="2"/>
    <n v="-23309587.512373567"/>
    <n v="-8.0400334083522873E-2"/>
    <n v="-692452.18542472459"/>
    <n v="-7.4041421688790465E-2"/>
  </r>
  <r>
    <x v="7"/>
    <m/>
    <n v="289919038"/>
    <n v="9352227.0322580691"/>
    <n v="276716474.933097"/>
    <n v="8989635.4969039802"/>
    <x v="3"/>
    <n v="-13202563.066903293"/>
    <n v="-4.5538793029877844E-2"/>
    <n v="-362591.53535408527"/>
    <n v="-3.8770608765529402E-2"/>
  </r>
  <r>
    <x v="7"/>
    <m/>
    <n v="289919038"/>
    <n v="9352227.0322580691"/>
    <n v="288233384.88641101"/>
    <n v="9335318.3594265096"/>
    <x v="4"/>
    <n v="-1685653.113589287"/>
    <n v="-5.8142201533839533E-3"/>
    <n v="-16908.672831553969"/>
    <n v="-1.807983571531335E-3"/>
  </r>
  <r>
    <x v="7"/>
    <m/>
    <n v="289919038"/>
    <n v="9352227.0322580691"/>
    <n v="294582025.65916097"/>
    <n v="9479094.07161594"/>
    <x v="5"/>
    <n v="4662987.6591606736"/>
    <n v="1.6083758042687357E-2"/>
    <n v="126867.03935787454"/>
    <n v="1.35654362239368E-2"/>
  </r>
  <r>
    <x v="7"/>
    <m/>
    <n v="289919038"/>
    <n v="9352227.0322580691"/>
    <n v="290064204.06641799"/>
    <n v="9315120.5974249691"/>
    <x v="6"/>
    <n v="145166.066418409"/>
    <n v="5.0071243137339604E-4"/>
    <n v="-37106.434833098203"/>
    <n v="-3.9676576183521606E-3"/>
  </r>
  <r>
    <x v="7"/>
    <m/>
    <n v="289919038"/>
    <n v="9352227.0322580691"/>
    <n v="299163063.47788799"/>
    <n v="9729771.3924503196"/>
    <x v="7"/>
    <n v="9244025.4778877497"/>
    <n v="3.1884851514607071E-2"/>
    <n v="377544.36019225791"/>
    <n v="4.036946054560242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n v="806.36160215732104"/>
    <n v="206059967.259534"/>
    <n v="6647095.7180494796"/>
    <x v="0"/>
  </r>
  <r>
    <x v="1"/>
    <n v="811.76694925788797"/>
    <n v="183584351"/>
    <n v="6556583.9642857099"/>
    <x v="0"/>
  </r>
  <r>
    <x v="2"/>
    <n v="812.54339293150599"/>
    <n v="204236548"/>
    <n v="6588275.7419354804"/>
    <x v="0"/>
  </r>
  <r>
    <x v="3"/>
    <n v="817.03403504166397"/>
    <n v="220991271.79937899"/>
    <n v="7366375.72664598"/>
    <x v="0"/>
  </r>
  <r>
    <x v="4"/>
    <n v="809.72314193340105"/>
    <n v="231350480.106951"/>
    <n v="7462918.7131274696"/>
    <x v="0"/>
  </r>
  <r>
    <x v="5"/>
    <n v="803.26511602820506"/>
    <n v="232271925.10622501"/>
    <n v="7742397.5035408502"/>
    <x v="0"/>
  </r>
  <r>
    <x v="6"/>
    <n v="807.80690603181404"/>
    <n v="252524541.59718201"/>
    <n v="8145952.9547477998"/>
    <x v="0"/>
  </r>
  <r>
    <x v="7"/>
    <n v="799.89261859184899"/>
    <n v="233409755.04518899"/>
    <n v="7529346.9369415902"/>
    <x v="0"/>
  </r>
  <r>
    <x v="8"/>
    <n v="800.70031492789201"/>
    <n v="249271161.13331899"/>
    <n v="8309038.7044439698"/>
    <x v="0"/>
  </r>
  <r>
    <x v="9"/>
    <n v="805.216989495147"/>
    <n v="236352817.31700501"/>
    <n v="7624284.4295808002"/>
    <x v="0"/>
  </r>
  <r>
    <x v="10"/>
    <n v="811.71749970682902"/>
    <n v="211429389.23480299"/>
    <n v="7047646.30782675"/>
    <x v="0"/>
  </r>
  <r>
    <x v="11"/>
    <n v="811.09387323312103"/>
    <n v="221194429.109182"/>
    <n v="7135304.1648123302"/>
    <x v="0"/>
  </r>
  <r>
    <x v="12"/>
    <n v="811.00959884235397"/>
    <n v="223408436.47466299"/>
    <n v="7206723.7572471797"/>
    <x v="0"/>
  </r>
  <r>
    <x v="13"/>
    <n v="818.40009641286997"/>
    <n v="204126714.76085401"/>
    <n v="7290239.8128876304"/>
    <x v="0"/>
  </r>
  <r>
    <x v="14"/>
    <n v="834.72258643847601"/>
    <n v="238482723.009152"/>
    <n v="7692991.0648113601"/>
    <x v="0"/>
  </r>
  <r>
    <x v="15"/>
    <n v="840.57798139875194"/>
    <n v="227578924.36586899"/>
    <n v="7585964.1455289498"/>
    <x v="0"/>
  </r>
  <r>
    <x v="16"/>
    <n v="845.35827430933102"/>
    <n v="235064590.09162599"/>
    <n v="7582728.7126330901"/>
    <x v="0"/>
  </r>
  <r>
    <x v="17"/>
    <n v="851.43448426435702"/>
    <n v="252404122.462605"/>
    <n v="8413470.7487534806"/>
    <x v="0"/>
  </r>
  <r>
    <x v="18"/>
    <n v="854.01903711381999"/>
    <n v="237596928.08912599"/>
    <n v="7664417.0351330899"/>
    <x v="0"/>
  </r>
  <r>
    <x v="19"/>
    <n v="862.02204270443099"/>
    <n v="230898569.46286601"/>
    <n v="7448340.9504150199"/>
    <x v="0"/>
  </r>
  <r>
    <x v="20"/>
    <n v="876.67342939936896"/>
    <n v="240681832.279107"/>
    <n v="8022727.7426369097"/>
    <x v="0"/>
  </r>
  <r>
    <x v="21"/>
    <n v="883.69446470384105"/>
    <n v="225678653.68657801"/>
    <n v="7279956.5705347704"/>
    <x v="0"/>
  </r>
  <r>
    <x v="22"/>
    <n v="894.01333477624303"/>
    <n v="217194551.539345"/>
    <n v="7239818.3846448502"/>
    <x v="0"/>
  </r>
  <r>
    <x v="23"/>
    <n v="903.81685928518903"/>
    <n v="234033179.19182301"/>
    <n v="7549457.3932846198"/>
    <x v="0"/>
  </r>
  <r>
    <x v="24"/>
    <n v="916.21457465665605"/>
    <n v="228192282.786975"/>
    <n v="7361041.380225"/>
    <x v="0"/>
  </r>
  <r>
    <x v="25"/>
    <n v="925.47774011724596"/>
    <n v="218538250.23087999"/>
    <n v="7535801.7320993003"/>
    <x v="0"/>
  </r>
  <r>
    <x v="26"/>
    <n v="931.44065999505096"/>
    <n v="239655549.39105299"/>
    <n v="7730824.1739049396"/>
    <x v="0"/>
  </r>
  <r>
    <x v="27"/>
    <n v="929.412753032723"/>
    <n v="238148505.66860801"/>
    <n v="7938283.5222869199"/>
    <x v="0"/>
  </r>
  <r>
    <x v="28"/>
    <n v="926.722591793368"/>
    <n v="266138988.346995"/>
    <n v="8585128.6563546807"/>
    <x v="0"/>
  </r>
  <r>
    <x v="29"/>
    <n v="905.94296186811198"/>
    <n v="247099976.03196999"/>
    <n v="8236665.8677323302"/>
    <x v="0"/>
  </r>
  <r>
    <x v="30"/>
    <n v="898.94799861595504"/>
    <n v="253317432.80245599"/>
    <n v="8171530.0904018003"/>
    <x v="0"/>
  </r>
  <r>
    <x v="31"/>
    <n v="911.592934350159"/>
    <n v="279931008.94549102"/>
    <n v="9030032.5466287304"/>
    <x v="0"/>
  </r>
  <r>
    <x v="32"/>
    <n v="909.91207095592404"/>
    <n v="256644142.63996199"/>
    <n v="8554804.7546654195"/>
    <x v="0"/>
  </r>
  <r>
    <x v="33"/>
    <n v="912.57370858200795"/>
    <n v="252220833.21817699"/>
    <n v="8136155.9102637898"/>
    <x v="0"/>
  </r>
  <r>
    <x v="34"/>
    <n v="908.71318815361201"/>
    <n v="264671602.87488699"/>
    <n v="8822386.7624962498"/>
    <x v="0"/>
  </r>
  <r>
    <x v="35"/>
    <n v="902.91609056601897"/>
    <n v="255080804.786284"/>
    <n v="8228413.0576220704"/>
    <x v="0"/>
  </r>
  <r>
    <x v="36"/>
    <n v="898.35375553282802"/>
    <n v="262098177.093707"/>
    <n v="8454779.9062486198"/>
    <x v="0"/>
  </r>
  <r>
    <x v="37"/>
    <n v="895.85244219400295"/>
    <n v="228587023.96360701"/>
    <n v="8163822.2844145503"/>
    <x v="0"/>
  </r>
  <r>
    <x v="38"/>
    <n v="892.78525481807696"/>
    <n v="241215474.844082"/>
    <n v="7781144.3498090999"/>
    <x v="0"/>
  </r>
  <r>
    <x v="39"/>
    <n v="891.26974838238698"/>
    <n v="250415318.32154101"/>
    <n v="8347177.2773847096"/>
    <x v="0"/>
  </r>
  <r>
    <x v="40"/>
    <n v="886.41970718199298"/>
    <n v="278679960.37550402"/>
    <n v="8989676.1411452908"/>
    <x v="0"/>
  </r>
  <r>
    <x v="41"/>
    <n v="875.71565316867895"/>
    <n v="260253377.81164899"/>
    <n v="8675112.5937216394"/>
    <x v="0"/>
  </r>
  <r>
    <x v="42"/>
    <n v="875.03426135777499"/>
    <n v="270808894.168634"/>
    <n v="8735770.7796333693"/>
    <x v="0"/>
  </r>
  <r>
    <x v="43"/>
    <n v="876.68488217369395"/>
    <n v="280280986.971398"/>
    <n v="9041322.1603676807"/>
    <x v="0"/>
  </r>
  <r>
    <x v="44"/>
    <n v="878.72068553501595"/>
    <n v="251704047.98606399"/>
    <n v="8390134.9328687992"/>
    <x v="0"/>
  </r>
  <r>
    <x v="45"/>
    <n v="884.67349428894602"/>
    <n v="278872512.99188203"/>
    <n v="8995887.5158671606"/>
    <x v="0"/>
  </r>
  <r>
    <x v="46"/>
    <n v="883.42923809419699"/>
    <n v="257337960.62931699"/>
    <n v="8577932.0209772494"/>
    <x v="0"/>
  </r>
  <r>
    <x v="47"/>
    <n v="886.87720686279602"/>
    <n v="268469020.45999998"/>
    <n v="8660290.9825806506"/>
    <x v="0"/>
  </r>
  <r>
    <x v="48"/>
    <n v="889.83365932971901"/>
    <n v="278345915.08141398"/>
    <n v="8978900.4864972308"/>
    <x v="0"/>
  </r>
  <r>
    <x v="49"/>
    <n v="900.71629650961904"/>
    <n v="243696476.71056101"/>
    <n v="8703445.5968057606"/>
    <x v="0"/>
  </r>
  <r>
    <x v="50"/>
    <n v="897.04978866023396"/>
    <n v="261201929.71000001"/>
    <n v="8425868.7003225796"/>
    <x v="0"/>
  </r>
  <r>
    <x v="51"/>
    <n v="903.54837647126499"/>
    <n v="256548276.646525"/>
    <n v="8551609.2215508409"/>
    <x v="0"/>
  </r>
  <r>
    <x v="52"/>
    <n v="905.77494652389703"/>
    <n v="279600138.677737"/>
    <n v="9019359.3121850807"/>
    <x v="0"/>
  </r>
  <r>
    <x v="53"/>
    <n v="905.58608096476701"/>
    <n v="276620263.61208099"/>
    <n v="9220675.4537360296"/>
    <x v="0"/>
  </r>
  <r>
    <x v="54"/>
    <n v="909.38615245869903"/>
    <n v="295789822.962192"/>
    <n v="9541607.1923287697"/>
    <x v="0"/>
  </r>
  <r>
    <x v="55"/>
    <n v="910.49591247123305"/>
    <n v="270914332.86900598"/>
    <n v="8739172.0280324407"/>
    <x v="0"/>
  </r>
  <r>
    <x v="56"/>
    <n v="915.06144747367102"/>
    <n v="267573340.062828"/>
    <n v="8919111.3354276102"/>
    <x v="0"/>
  </r>
  <r>
    <x v="57"/>
    <n v="920.26752614870304"/>
    <n v="292215149.17479402"/>
    <n v="9426295.1346707605"/>
    <x v="0"/>
  </r>
  <r>
    <x v="58"/>
    <n v="917.02643297252405"/>
    <n v="272166376.62076801"/>
    <n v="9072212.5540255904"/>
    <x v="0"/>
  </r>
  <r>
    <x v="59"/>
    <n v="918.50177803752797"/>
    <n v="295676388.54000002"/>
    <n v="9537948.0174193494"/>
    <x v="0"/>
  </r>
  <r>
    <x v="60"/>
    <n v="922.69216418863004"/>
    <n v="295515934.76999998"/>
    <n v="9532772.0893548392"/>
    <x v="0"/>
  </r>
  <r>
    <x v="61"/>
    <n v="918.20159250282995"/>
    <n v="262948898.5"/>
    <n v="9391032.0892857108"/>
    <x v="0"/>
  </r>
  <r>
    <x v="62"/>
    <n v="912.02113000464703"/>
    <n v="277382568.75999999"/>
    <n v="8947824.7987096794"/>
    <x v="0"/>
  </r>
  <r>
    <x v="63"/>
    <n v="912.50704626548099"/>
    <n v="290789320.77999997"/>
    <n v="9692977.3593333308"/>
    <x v="0"/>
  </r>
  <r>
    <x v="64"/>
    <n v="903.05432382276103"/>
    <n v="281112391.06999999"/>
    <n v="9068141.6474193502"/>
    <x v="0"/>
  </r>
  <r>
    <x v="65"/>
    <n v="896.0720477461"/>
    <n v="270295496.56"/>
    <n v="9009849.8853333294"/>
    <x v="0"/>
  </r>
  <r>
    <x v="66"/>
    <n v="901.05282408989001"/>
    <n v="287771390.86000001"/>
    <n v="9282948.0922580604"/>
    <x v="0"/>
  </r>
  <r>
    <x v="67"/>
    <n v="909.15507832763501"/>
    <n v="265684887.75"/>
    <n v="8570480.25"/>
    <x v="0"/>
  </r>
  <r>
    <x v="68"/>
    <n v="917.60478502443902"/>
    <n v="258582251"/>
    <n v="8619408.3666666709"/>
    <x v="0"/>
  </r>
  <r>
    <x v="69"/>
    <n v="931.50191392945999"/>
    <n v="273793304.32999998"/>
    <n v="8832042.0751612894"/>
    <x v="0"/>
  </r>
  <r>
    <x v="70"/>
    <n v="940.70522877576605"/>
    <n v="250058262.59"/>
    <n v="8335275.4196666703"/>
    <x v="0"/>
  </r>
  <r>
    <x v="71"/>
    <n v="951.02802015174495"/>
    <n v="271413840.31999999"/>
    <n v="8755285.1716128998"/>
    <x v="0"/>
  </r>
  <r>
    <x v="72"/>
    <n v="983.31116403863905"/>
    <n v="262266428.79333299"/>
    <n v="8460207.3804301098"/>
    <x v="0"/>
  </r>
  <r>
    <x v="73"/>
    <n v="1002.245890306706"/>
    <n v="237074369.13"/>
    <n v="8174978.2458620695"/>
    <x v="0"/>
  </r>
  <r>
    <x v="74"/>
    <n v="1014.041925216046"/>
    <n v="242138628.30000001"/>
    <n v="7810923.4935483905"/>
    <x v="0"/>
  </r>
  <r>
    <x v="75"/>
    <n v="1024.4610115703019"/>
    <n v="243726440.56"/>
    <n v="8124214.6853333302"/>
    <x v="0"/>
  </r>
  <r>
    <x v="76"/>
    <n v="1020.874063590082"/>
    <n v="268024841.836667"/>
    <n v="8645962.6398924701"/>
    <x v="0"/>
  </r>
  <r>
    <x v="77"/>
    <n v="1029.0156988239139"/>
    <n v="276149544.567222"/>
    <n v="9204984.8189074099"/>
    <x v="0"/>
  </r>
  <r>
    <x v="78"/>
    <n v="1027.586114723844"/>
    <n v="280047508.694722"/>
    <n v="9033790.6030555498"/>
    <x v="0"/>
  </r>
  <r>
    <x v="79"/>
    <n v="1030.290831901043"/>
    <n v="287514027.30393499"/>
    <n v="9274646.0420624204"/>
    <x v="0"/>
  </r>
  <r>
    <x v="80"/>
    <n v="1032.1424602280899"/>
    <n v="278545436.54158902"/>
    <n v="9284847.8847196493"/>
    <x v="0"/>
  </r>
  <r>
    <x v="81"/>
    <n v="1031.972544872785"/>
    <n v="289886228.124897"/>
    <n v="9351168.6491902303"/>
    <x v="0"/>
  </r>
  <r>
    <x v="82"/>
    <n v="1032.89918368449"/>
    <n v="272961296.50162202"/>
    <n v="9098709.8833873998"/>
    <x v="0"/>
  </r>
  <r>
    <x v="83"/>
    <n v="1028.028495834254"/>
    <n v="275578337.09603602"/>
    <n v="8889623.7772914898"/>
    <x v="0"/>
  </r>
  <r>
    <x v="84"/>
    <n v="1026.1034163215229"/>
    <n v="286692903.64412898"/>
    <n v="9248158.1820686795"/>
    <x v="0"/>
  </r>
  <r>
    <x v="85"/>
    <n v="1027.796295024516"/>
    <n v="263912851.20890501"/>
    <n v="9425458.9717466105"/>
    <x v="0"/>
  </r>
  <r>
    <x v="86"/>
    <n v="1057.865093110285"/>
    <n v="271369768.08188403"/>
    <n v="8753863.4865123909"/>
    <x v="0"/>
  </r>
  <r>
    <x v="87"/>
    <n v="1060.7000971750069"/>
    <n v="281330735.04321003"/>
    <n v="9377691.1681069992"/>
    <x v="0"/>
  </r>
  <r>
    <x v="88"/>
    <n v="1053.6594773514389"/>
    <n v="293945431.59822297"/>
    <n v="9482110.6967168804"/>
    <x v="0"/>
  </r>
  <r>
    <x v="89"/>
    <n v="1037.7491812310459"/>
    <n v="290896700.03969598"/>
    <n v="9696556.6679898594"/>
    <x v="0"/>
  </r>
  <r>
    <x v="90"/>
    <n v="1045.5996603880651"/>
    <n v="293796294.13631898"/>
    <n v="9477299.8108490091"/>
    <x v="0"/>
  </r>
  <r>
    <x v="91"/>
    <n v="1052.3512071138609"/>
    <n v="291617276.30001301"/>
    <n v="9407008.9129036609"/>
    <x v="0"/>
  </r>
  <r>
    <x v="92"/>
    <n v="1044.2420937892509"/>
    <n v="277188025.99008799"/>
    <n v="9239600.8663362693"/>
    <x v="0"/>
  </r>
  <r>
    <x v="93"/>
    <n v="1046.6675428522581"/>
    <n v="277778464.30351102"/>
    <n v="8960595.6226938907"/>
    <x v="0"/>
  </r>
  <r>
    <x v="94"/>
    <n v="1053.8281765468039"/>
    <n v="270477284.43630302"/>
    <n v="9015909.4812100902"/>
    <x v="0"/>
  </r>
  <r>
    <x v="95"/>
    <n v="1050.9877250269869"/>
    <n v="281456038.81765902"/>
    <n v="9079227.0586341508"/>
    <x v="0"/>
  </r>
  <r>
    <x v="96"/>
    <n v="1048.2527795104479"/>
    <n v="279794033.43096501"/>
    <n v="9025613.98164404"/>
    <x v="0"/>
  </r>
  <r>
    <x v="97"/>
    <n v="1045.6037375141"/>
    <n v="269764172.56522298"/>
    <n v="9634434.7344722394"/>
    <x v="0"/>
  </r>
  <r>
    <x v="98"/>
    <n v="1067.4975556261199"/>
    <n v="292056427.84518701"/>
    <n v="9421175.0917802304"/>
    <x v="0"/>
  </r>
  <r>
    <x v="99"/>
    <n v="1071.396594573928"/>
    <n v="280870876.52100098"/>
    <n v="9362362.55070002"/>
    <x v="0"/>
  </r>
  <r>
    <x v="100"/>
    <n v="1075.4680379150709"/>
    <n v="303860114.63631397"/>
    <n v="9801939.1818165705"/>
    <x v="0"/>
  </r>
  <r>
    <x v="101"/>
    <n v="1073.948610695483"/>
    <n v="299832920.37418598"/>
    <n v="9994430.6791395191"/>
    <x v="0"/>
  </r>
  <r>
    <x v="102"/>
    <n v="1064.334518777732"/>
    <n v="310892286.04000002"/>
    <n v="10028783.420645161"/>
    <x v="0"/>
  </r>
  <r>
    <x v="103"/>
    <n v="1074.753071898137"/>
    <n v="294170911.05666697"/>
    <n v="9489384.2276344094"/>
    <x v="0"/>
  </r>
  <r>
    <x v="104"/>
    <n v="1077.5571404616289"/>
    <n v="268161436.28"/>
    <n v="8938714.5426666699"/>
    <x v="0"/>
  </r>
  <r>
    <x v="105"/>
    <n v="1070.851079170131"/>
    <n v="279922003.50999999"/>
    <n v="9029742.0487096794"/>
    <x v="0"/>
  </r>
  <r>
    <x v="106"/>
    <n v="1072.9555671986141"/>
    <n v="267767093.63555601"/>
    <n v="8925569.7878518496"/>
    <x v="0"/>
  </r>
  <r>
    <x v="107"/>
    <n v="1075.9719135890809"/>
    <n v="268979682.663333"/>
    <n v="8676763.9568817206"/>
    <x v="0"/>
  </r>
  <r>
    <x v="108"/>
    <n v="1072.761741492556"/>
    <n v="264948784.71000001"/>
    <n v="8546734.9906451609"/>
    <x v="0"/>
  </r>
  <r>
    <x v="109"/>
    <n v="1071.026397331859"/>
    <n v="238967537.44"/>
    <n v="8534554.9085714296"/>
    <x v="0"/>
  </r>
  <r>
    <x v="110"/>
    <n v="1128.5188361437699"/>
    <n v="259323747"/>
    <n v="8365282.1612903196"/>
    <x v="0"/>
  </r>
  <r>
    <x v="111"/>
    <n v="1138.802236715321"/>
    <n v="243473024.30000001"/>
    <n v="8115767.4766666703"/>
    <x v="0"/>
  </r>
  <r>
    <x v="112"/>
    <n v="1152.6442595928099"/>
    <n v="257254224"/>
    <n v="8298523.3548387103"/>
    <x v="0"/>
  </r>
  <r>
    <x v="113"/>
    <n v="1161.509438424212"/>
    <n v="258245044.96000001"/>
    <n v="8608168.1653333306"/>
    <x v="0"/>
  </r>
  <r>
    <x v="114"/>
    <n v="1163.4114105299409"/>
    <n v="284852730.18000001"/>
    <n v="9188797.7477419395"/>
    <x v="0"/>
  </r>
  <r>
    <x v="115"/>
    <n v="1161.2178901942771"/>
    <n v="276038840"/>
    <n v="8904478.7096774206"/>
    <x v="0"/>
  </r>
  <r>
    <x v="116"/>
    <n v="1175.3745927498981"/>
    <n v="264816487"/>
    <n v="8827216.2333333306"/>
    <x v="0"/>
  </r>
  <r>
    <x v="117"/>
    <n v="1186.8558187440169"/>
    <n v="278522360"/>
    <n v="8984592.2580645196"/>
    <x v="0"/>
  </r>
  <r>
    <x v="118"/>
    <n v="1193.567594470336"/>
    <n v="277032392"/>
    <n v="9234413.0666666701"/>
    <x v="0"/>
  </r>
  <r>
    <x v="119"/>
    <n v="1183.7362424756211"/>
    <n v="267109003"/>
    <n v="8616419.4516128991"/>
    <x v="0"/>
  </r>
  <r>
    <x v="120"/>
    <n v="1187.323728808226"/>
    <n v="278833262"/>
    <n v="8994621.3548387103"/>
    <x v="0"/>
  </r>
  <r>
    <x v="121"/>
    <n v="1204.5457694087179"/>
    <n v="252682246"/>
    <n v="8713180.8965517208"/>
    <x v="0"/>
  </r>
  <r>
    <x v="122"/>
    <n v="1246.079578980085"/>
    <n v="259308097"/>
    <n v="8364777.3225806402"/>
    <x v="0"/>
  </r>
  <r>
    <x v="123"/>
    <n v="1253.6591388737711"/>
    <n v="275312287"/>
    <n v="9177076.2333333306"/>
    <x v="0"/>
  </r>
  <r>
    <x v="124"/>
    <n v="1266.851740578039"/>
    <n v="288909373"/>
    <n v="9319657.1935483906"/>
    <x v="0"/>
  </r>
  <r>
    <x v="125"/>
    <n v="1255.5552513392929"/>
    <n v="282905730"/>
    <n v="9430191"/>
    <x v="0"/>
  </r>
  <r>
    <x v="126"/>
    <n v="1238.046221726951"/>
    <n v="298154441"/>
    <n v="9617885.1935483906"/>
    <x v="0"/>
  </r>
  <r>
    <x v="127"/>
    <n v="1224.0448344295021"/>
    <n v="295939656"/>
    <n v="9546440.5161290299"/>
    <x v="0"/>
  </r>
  <r>
    <x v="128"/>
    <n v="1220.865833941341"/>
    <n v="286613234"/>
    <n v="9553774.4666666705"/>
    <x v="0"/>
  </r>
  <r>
    <x v="129"/>
    <n v="1219.754342686311"/>
    <n v="286640756"/>
    <n v="9246476"/>
    <x v="0"/>
  </r>
  <r>
    <x v="130"/>
    <n v="1221.537293945903"/>
    <n v="267434568"/>
    <n v="8914485.5999999996"/>
    <x v="0"/>
  </r>
  <r>
    <x v="131"/>
    <n v="1222.193533417257"/>
    <n v="274745789"/>
    <n v="8862767.3870967701"/>
    <x v="0"/>
  </r>
  <r>
    <x v="132"/>
    <n v="1219.9047727645161"/>
    <n v="282685193"/>
    <n v="9118877.1935483906"/>
    <x v="0"/>
  </r>
  <r>
    <x v="133"/>
    <n v="1219.8212630874091"/>
    <n v="255274165"/>
    <n v="9116934.4642857108"/>
    <x v="0"/>
  </r>
  <r>
    <x v="134"/>
    <n v="1244.9381885808409"/>
    <n v="267918343"/>
    <n v="8642527.1935483906"/>
    <x v="0"/>
  </r>
  <r>
    <x v="135"/>
    <n v="1263.5354912039149"/>
    <n v="257502181.90000001"/>
    <n v="8583406.0633333307"/>
    <x v="0"/>
  </r>
  <r>
    <x v="136"/>
    <n v="1251.9108984528441"/>
    <n v="239904390.48199999"/>
    <n v="7738851.3058709698"/>
    <x v="0"/>
  </r>
  <r>
    <x v="137"/>
    <n v="1257.1234971752319"/>
    <n v="259239346"/>
    <n v="8641311.5333333295"/>
    <x v="0"/>
  </r>
  <r>
    <x v="138"/>
    <n v="1275.422291799747"/>
    <n v="264606426"/>
    <n v="8535691.1612903196"/>
    <x v="0"/>
  </r>
  <r>
    <x v="139"/>
    <n v="1293.9882384159671"/>
    <n v="264375943"/>
    <n v="8528256.2258064505"/>
    <x v="0"/>
  </r>
  <r>
    <x v="140"/>
    <n v="1342.1417331680659"/>
    <n v="244138874"/>
    <n v="8137962.4666666696"/>
    <x v="0"/>
  </r>
  <r>
    <x v="141"/>
    <n v="1419.093298559402"/>
    <n v="245741556"/>
    <n v="7927146.9677419402"/>
    <x v="0"/>
  </r>
  <r>
    <x v="142"/>
    <n v="1500.3897742627159"/>
    <n v="256486338.46266699"/>
    <n v="8549544.6154222209"/>
    <x v="0"/>
  </r>
  <r>
    <x v="143"/>
    <n v="1600.459141537046"/>
    <n v="274365950"/>
    <n v="8850514.5161290299"/>
    <x v="0"/>
  </r>
  <r>
    <x v="144"/>
    <n v="1678.331725788004"/>
    <n v="273476361.71799999"/>
    <n v="8821818.1199354809"/>
    <x v="0"/>
  </r>
  <r>
    <x v="145"/>
    <n v="1758.220495077793"/>
    <n v="248612313.005"/>
    <n v="8879011.1787500009"/>
    <x v="0"/>
  </r>
  <r>
    <x v="146"/>
    <n v="1861.636966629984"/>
    <n v="284151498.98000002"/>
    <n v="9166177.3864516094"/>
    <x v="0"/>
  </r>
  <r>
    <x v="147"/>
    <n v="1931.19922137038"/>
    <n v="288194582.87"/>
    <n v="9606486.0956666693"/>
    <x v="0"/>
  </r>
  <r>
    <x v="148"/>
    <n v="1954.221013193106"/>
    <n v="303928227.69999999"/>
    <n v="9804136.3774193507"/>
    <x v="0"/>
  </r>
  <r>
    <x v="149"/>
    <n v="1935.448308403322"/>
    <n v="293864436.13666701"/>
    <n v="9795481.2045555506"/>
    <x v="0"/>
  </r>
  <r>
    <x v="150"/>
    <n v="1912.121696071079"/>
    <n v="292177446.86000001"/>
    <n v="9425078.9309677407"/>
    <x v="0"/>
  </r>
  <r>
    <x v="151"/>
    <n v="1943.7409219927169"/>
    <n v="296168984.16444403"/>
    <n v="9553838.1988530494"/>
    <x v="0"/>
  </r>
  <r>
    <x v="152"/>
    <n v="1984.9180551869611"/>
    <n v="276296065.02925903"/>
    <n v="9209868.8343086392"/>
    <x v="0"/>
  </r>
  <r>
    <x v="153"/>
    <n v="2073.325152898964"/>
    <n v="277662320.04962999"/>
    <n v="8956849.0338590201"/>
    <x v="0"/>
  </r>
  <r>
    <x v="154"/>
    <n v="2140.5046468733899"/>
    <n v="263382592.501111"/>
    <n v="8779419.7500370406"/>
    <x v="0"/>
  </r>
  <r>
    <x v="155"/>
    <n v="2218.3888350996149"/>
    <n v="271780901.97456801"/>
    <n v="8767125.8701473493"/>
    <x v="0"/>
  </r>
  <r>
    <x v="156"/>
    <n v="2268.3846183505761"/>
    <n v="242260905.28777799"/>
    <n v="7814867.9125089599"/>
    <x v="0"/>
  </r>
  <r>
    <x v="157"/>
    <n v="2323.2812532069011"/>
    <n v="233660026.99611101"/>
    <n v="8345000.9641468301"/>
    <x v="0"/>
  </r>
  <r>
    <x v="158"/>
    <n v="2352.0025733219109"/>
    <n v="278270498.56999999"/>
    <n v="8976467.6958064493"/>
    <x v="0"/>
  </r>
  <r>
    <x v="159"/>
    <n v="2339.6601543946431"/>
    <n v="274713299.66666698"/>
    <n v="9157109.9888888896"/>
    <x v="0"/>
  </r>
  <r>
    <x v="160"/>
    <m/>
    <n v="286992316"/>
    <n v="9257816.6451612897"/>
    <x v="0"/>
  </r>
  <r>
    <x v="161"/>
    <m/>
    <n v="282138334"/>
    <n v="9404611.1333333291"/>
    <x v="0"/>
  </r>
  <r>
    <x v="162"/>
    <m/>
    <n v="295185358"/>
    <n v="9522108.3225806393"/>
    <x v="0"/>
  </r>
  <r>
    <x v="155"/>
    <m/>
    <n v="280258266.63595903"/>
    <n v="9006961.2790787295"/>
    <x v="1"/>
  </r>
  <r>
    <x v="156"/>
    <m/>
    <n v="278714081.63365197"/>
    <n v="8935003.5978548005"/>
    <x v="1"/>
  </r>
  <r>
    <x v="157"/>
    <m/>
    <n v="251762246.535025"/>
    <n v="8849193.6249836795"/>
    <x v="1"/>
  </r>
  <r>
    <x v="158"/>
    <m/>
    <n v="281247826.16463399"/>
    <n v="9032778.2333798297"/>
    <x v="1"/>
  </r>
  <r>
    <x v="159"/>
    <m/>
    <n v="271797242.76837999"/>
    <n v="9164739.4300172292"/>
    <x v="1"/>
  </r>
  <r>
    <x v="160"/>
    <m/>
    <n v="280230338.31482702"/>
    <n v="8979183.7553309798"/>
    <x v="1"/>
  </r>
  <r>
    <x v="161"/>
    <m/>
    <n v="277898866.95770597"/>
    <n v="9196545.2192867994"/>
    <x v="1"/>
  </r>
  <r>
    <x v="162"/>
    <m/>
    <n v="291633775.702537"/>
    <n v="9294328.1478999406"/>
    <x v="1"/>
  </r>
  <r>
    <x v="163"/>
    <m/>
    <n v="279449072.05702603"/>
    <n v="8894958.8384781703"/>
    <x v="1"/>
  </r>
  <r>
    <x v="164"/>
    <m/>
    <n v="278042297.66848898"/>
    <n v="9153930.4298362695"/>
    <x v="1"/>
  </r>
  <r>
    <x v="165"/>
    <m/>
    <n v="278621847.44422102"/>
    <n v="8957393.9631046895"/>
    <x v="1"/>
  </r>
  <r>
    <x v="166"/>
    <m/>
    <n v="263457811.14852101"/>
    <n v="8591379.1130857002"/>
    <x v="1"/>
  </r>
  <r>
    <x v="167"/>
    <m/>
    <n v="275708981.02876103"/>
    <n v="8881648.7943566293"/>
    <x v="1"/>
  </r>
  <r>
    <x v="156"/>
    <m/>
    <n v="271242733.68063498"/>
    <n v="8760937.1247247308"/>
    <x v="2"/>
  </r>
  <r>
    <x v="157"/>
    <m/>
    <n v="246627910.32947999"/>
    <n v="8675042.0785879306"/>
    <x v="2"/>
  </r>
  <r>
    <x v="158"/>
    <m/>
    <n v="272160726.14171499"/>
    <n v="8807340.7623564303"/>
    <x v="2"/>
  </r>
  <r>
    <x v="159"/>
    <m/>
    <n v="267973573.91730699"/>
    <n v="8923013.1745162904"/>
    <x v="2"/>
  </r>
  <r>
    <x v="160"/>
    <m/>
    <n v="277336075.43508899"/>
    <n v="8963644.4319872595"/>
    <x v="2"/>
  </r>
  <r>
    <x v="161"/>
    <m/>
    <n v="277216382.35672897"/>
    <n v="9259272.1298524998"/>
    <x v="2"/>
  </r>
  <r>
    <x v="162"/>
    <m/>
    <n v="291279937.753631"/>
    <n v="9373783.69869541"/>
    <x v="2"/>
  </r>
  <r>
    <x v="163"/>
    <m/>
    <n v="277404298.83139098"/>
    <n v="8972972.1068448201"/>
    <x v="2"/>
  </r>
  <r>
    <x v="164"/>
    <m/>
    <n v="274719171.65376198"/>
    <n v="9188225.0465762001"/>
    <x v="2"/>
  </r>
  <r>
    <x v="165"/>
    <m/>
    <n v="277708335.881473"/>
    <n v="8896339.2749365102"/>
    <x v="2"/>
  </r>
  <r>
    <x v="166"/>
    <m/>
    <n v="263975001.02579501"/>
    <n v="8701870.73190693"/>
    <x v="2"/>
  </r>
  <r>
    <x v="167"/>
    <m/>
    <n v="277612966.931804"/>
    <n v="8802351.5896046497"/>
    <x v="2"/>
  </r>
  <r>
    <x v="168"/>
    <m/>
    <n v="268607350.63282299"/>
    <n v="8645789.5877812095"/>
    <x v="2"/>
  </r>
  <r>
    <x v="157"/>
    <m/>
    <n v="223567365.85479599"/>
    <n v="7911934.1885637501"/>
    <x v="3"/>
  </r>
  <r>
    <x v="158"/>
    <m/>
    <n v="250189014.87270701"/>
    <n v="8173442.6512686098"/>
    <x v="3"/>
  </r>
  <r>
    <x v="159"/>
    <m/>
    <n v="245875115.155947"/>
    <n v="8341482.6188936802"/>
    <x v="3"/>
  </r>
  <r>
    <x v="160"/>
    <m/>
    <n v="253677750.50932199"/>
    <n v="8248525.2429071404"/>
    <x v="3"/>
  </r>
  <r>
    <x v="161"/>
    <m/>
    <n v="254272481.66610599"/>
    <n v="8557568.3659439199"/>
    <x v="3"/>
  </r>
  <r>
    <x v="162"/>
    <m/>
    <n v="266609450.48762599"/>
    <n v="8659774.8468333408"/>
    <x v="3"/>
  </r>
  <r>
    <x v="163"/>
    <m/>
    <n v="252634136.57227999"/>
    <n v="8231638.5958966203"/>
    <x v="3"/>
  </r>
  <r>
    <x v="164"/>
    <m/>
    <n v="249921152.70492899"/>
    <n v="8521799.6159761008"/>
    <x v="3"/>
  </r>
  <r>
    <x v="165"/>
    <m/>
    <n v="267302267.18147799"/>
    <n v="8770994.9211577699"/>
    <x v="3"/>
  </r>
  <r>
    <x v="166"/>
    <m/>
    <n v="261944525.425558"/>
    <n v="8769475.2581101991"/>
    <x v="3"/>
  </r>
  <r>
    <x v="167"/>
    <m/>
    <n v="273392212.41897202"/>
    <n v="8847803.3585554399"/>
    <x v="3"/>
  </r>
  <r>
    <x v="168"/>
    <m/>
    <n v="264355589.852249"/>
    <n v="8550235.3350817394"/>
    <x v="3"/>
  </r>
  <r>
    <x v="169"/>
    <m/>
    <n v="244076260.099637"/>
    <n v="8508000.5624153595"/>
    <x v="3"/>
  </r>
  <r>
    <x v="158"/>
    <m/>
    <n v="260324209.95923299"/>
    <n v="8543534.9169454798"/>
    <x v="4"/>
  </r>
  <r>
    <x v="159"/>
    <m/>
    <n v="255917177.08077601"/>
    <n v="8666491.81292798"/>
    <x v="4"/>
  </r>
  <r>
    <x v="160"/>
    <m/>
    <n v="263215565.830697"/>
    <n v="8583957.33342571"/>
    <x v="4"/>
  </r>
  <r>
    <x v="161"/>
    <m/>
    <n v="264455704.70153999"/>
    <n v="8893926.5449064896"/>
    <x v="4"/>
  </r>
  <r>
    <x v="162"/>
    <m/>
    <n v="276716474.933097"/>
    <n v="8989635.4969039802"/>
    <x v="4"/>
  </r>
  <r>
    <x v="163"/>
    <m/>
    <n v="262778699.98077801"/>
    <n v="8558145.2773171701"/>
    <x v="4"/>
  </r>
  <r>
    <x v="164"/>
    <m/>
    <n v="260670111.49623099"/>
    <n v="8715472.3562993407"/>
    <x v="4"/>
  </r>
  <r>
    <x v="165"/>
    <m/>
    <n v="275082883.09856302"/>
    <n v="8872025.7052251007"/>
    <x v="4"/>
  </r>
  <r>
    <x v="166"/>
    <m/>
    <n v="260853604.632642"/>
    <n v="8609925.5501054991"/>
    <x v="4"/>
  </r>
  <r>
    <x v="167"/>
    <m/>
    <n v="272620052.00271702"/>
    <n v="8739209.1570199504"/>
    <x v="4"/>
  </r>
  <r>
    <x v="168"/>
    <m/>
    <n v="262803758.18438199"/>
    <n v="8461206.68512333"/>
    <x v="4"/>
  </r>
  <r>
    <x v="169"/>
    <m/>
    <n v="242606346.40995699"/>
    <n v="8455471.57583973"/>
    <x v="4"/>
  </r>
  <r>
    <x v="170"/>
    <m/>
    <n v="256568886.61621401"/>
    <n v="8238844.0254026297"/>
    <x v="4"/>
  </r>
  <r>
    <x v="159"/>
    <m/>
    <n v="271080968.83170402"/>
    <n v="8991422.5133328997"/>
    <x v="5"/>
  </r>
  <r>
    <x v="160"/>
    <m/>
    <n v="278461923.83187401"/>
    <n v="8922824.3461182099"/>
    <x v="5"/>
  </r>
  <r>
    <x v="161"/>
    <m/>
    <n v="277462259.18462902"/>
    <n v="9203743.9430303592"/>
    <x v="5"/>
  </r>
  <r>
    <x v="162"/>
    <m/>
    <n v="288233384.88641101"/>
    <n v="9335318.3594265096"/>
    <x v="5"/>
  </r>
  <r>
    <x v="163"/>
    <m/>
    <n v="278129817.81977397"/>
    <n v="8856789.1469580792"/>
    <x v="5"/>
  </r>
  <r>
    <x v="164"/>
    <m/>
    <n v="273118190.03920197"/>
    <n v="9119040.0905875992"/>
    <x v="5"/>
  </r>
  <r>
    <x v="165"/>
    <m/>
    <n v="278217448.59396201"/>
    <n v="8924480.8902881909"/>
    <x v="5"/>
  </r>
  <r>
    <x v="166"/>
    <m/>
    <n v="261088217.55081099"/>
    <n v="8639179.2871566303"/>
    <x v="5"/>
  </r>
  <r>
    <x v="167"/>
    <m/>
    <n v="271789538.03278899"/>
    <n v="8777210.5897870697"/>
    <x v="5"/>
  </r>
  <r>
    <x v="168"/>
    <m/>
    <n v="264681498.60565701"/>
    <n v="8493253.5359050501"/>
    <x v="5"/>
  </r>
  <r>
    <x v="169"/>
    <m/>
    <n v="243092266.066039"/>
    <n v="8519381.3032881096"/>
    <x v="5"/>
  </r>
  <r>
    <x v="170"/>
    <m/>
    <n v="257792401.82429001"/>
    <n v="8269872.3385427203"/>
    <x v="5"/>
  </r>
  <r>
    <x v="171"/>
    <m/>
    <n v="264015591.798976"/>
    <n v="8789192.5317034107"/>
    <x v="5"/>
  </r>
  <r>
    <x v="160"/>
    <m/>
    <n v="280360799.941661"/>
    <n v="9068111.5985485297"/>
    <x v="6"/>
  </r>
  <r>
    <x v="161"/>
    <m/>
    <n v="281733754.83436501"/>
    <n v="9376453.8413677495"/>
    <x v="6"/>
  </r>
  <r>
    <x v="162"/>
    <m/>
    <n v="294582025.65916097"/>
    <n v="9479094.07161594"/>
    <x v="6"/>
  </r>
  <r>
    <x v="163"/>
    <m/>
    <n v="279347238.04773498"/>
    <n v="8981044.7350281291"/>
    <x v="6"/>
  </r>
  <r>
    <x v="164"/>
    <m/>
    <n v="276223645.07396901"/>
    <n v="9130410.9528318997"/>
    <x v="6"/>
  </r>
  <r>
    <x v="165"/>
    <m/>
    <n v="279698302.34456497"/>
    <n v="8961167.0455587897"/>
    <x v="6"/>
  </r>
  <r>
    <x v="166"/>
    <m/>
    <n v="261605834.48651701"/>
    <n v="8626365.0294738505"/>
    <x v="6"/>
  </r>
  <r>
    <x v="167"/>
    <m/>
    <n v="276013687.97329998"/>
    <n v="8778660.93792863"/>
    <x v="6"/>
  </r>
  <r>
    <x v="168"/>
    <m/>
    <n v="265786424.086602"/>
    <n v="8517856.7565166708"/>
    <x v="6"/>
  </r>
  <r>
    <x v="169"/>
    <m/>
    <n v="242807355.89579099"/>
    <n v="8545666.9152787998"/>
    <x v="6"/>
  </r>
  <r>
    <x v="170"/>
    <m/>
    <n v="257941048.88976899"/>
    <n v="8321270.4130078601"/>
    <x v="6"/>
  </r>
  <r>
    <x v="171"/>
    <m/>
    <n v="264041718.50724399"/>
    <n v="8807689.0275447499"/>
    <x v="6"/>
  </r>
  <r>
    <x v="172"/>
    <m/>
    <n v="283798871.75011402"/>
    <n v="9182268.4108567704"/>
    <x v="6"/>
  </r>
  <r>
    <x v="161"/>
    <m/>
    <n v="277770858.02936298"/>
    <n v="9180068.1286652591"/>
    <x v="7"/>
  </r>
  <r>
    <x v="162"/>
    <m/>
    <n v="290064204.06641799"/>
    <n v="9315120.5974249691"/>
    <x v="7"/>
  </r>
  <r>
    <x v="163"/>
    <m/>
    <n v="276983010.01239598"/>
    <n v="8908788.8132776693"/>
    <x v="7"/>
  </r>
  <r>
    <x v="164"/>
    <m/>
    <n v="273109605.52778298"/>
    <n v="9079782.53262165"/>
    <x v="7"/>
  </r>
  <r>
    <x v="165"/>
    <m/>
    <n v="278278436.26567298"/>
    <n v="8945668.4075448606"/>
    <x v="7"/>
  </r>
  <r>
    <x v="166"/>
    <m/>
    <n v="263208428.16451001"/>
    <n v="8725800.9785619006"/>
    <x v="7"/>
  </r>
  <r>
    <x v="167"/>
    <m/>
    <n v="274238190.50393802"/>
    <n v="8874545.4795894697"/>
    <x v="7"/>
  </r>
  <r>
    <x v="168"/>
    <m/>
    <n v="265065532.43358001"/>
    <n v="8670516.7303547692"/>
    <x v="7"/>
  </r>
  <r>
    <x v="169"/>
    <m/>
    <n v="243332912.93280399"/>
    <n v="8569085.6581579205"/>
    <x v="7"/>
  </r>
  <r>
    <x v="170"/>
    <m/>
    <n v="258845259.57601899"/>
    <n v="8346314.04549996"/>
    <x v="7"/>
  </r>
  <r>
    <x v="171"/>
    <m/>
    <n v="264702752.12424001"/>
    <n v="8823078.8069252707"/>
    <x v="7"/>
  </r>
  <r>
    <x v="172"/>
    <m/>
    <n v="284019285.50574303"/>
    <n v="9188549.8702256493"/>
    <x v="7"/>
  </r>
  <r>
    <x v="173"/>
    <m/>
    <n v="276390366.964737"/>
    <n v="9226927.3027283791"/>
    <x v="7"/>
  </r>
  <r>
    <x v="162"/>
    <m/>
    <n v="299163063.47788799"/>
    <n v="9729771.3924503196"/>
    <x v="8"/>
  </r>
  <r>
    <x v="163"/>
    <m/>
    <n v="284005046.925488"/>
    <n v="9284752.0314569809"/>
    <x v="8"/>
  </r>
  <r>
    <x v="164"/>
    <m/>
    <n v="282205169.22983801"/>
    <n v="9398312.54059265"/>
    <x v="8"/>
  </r>
  <r>
    <x v="165"/>
    <m/>
    <n v="284469859.55159998"/>
    <n v="9170585.7742831092"/>
    <x v="8"/>
  </r>
  <r>
    <x v="166"/>
    <m/>
    <n v="262152357.616559"/>
    <n v="8879075.9854101092"/>
    <x v="8"/>
  </r>
  <r>
    <x v="167"/>
    <m/>
    <n v="273636741.93284702"/>
    <n v="8947254.5201050993"/>
    <x v="8"/>
  </r>
  <r>
    <x v="168"/>
    <m/>
    <n v="263157308.73300901"/>
    <n v="8682093.5794072393"/>
    <x v="8"/>
  </r>
  <r>
    <x v="169"/>
    <m/>
    <n v="245577663.12123999"/>
    <n v="8626821.5220589694"/>
    <x v="8"/>
  </r>
  <r>
    <x v="170"/>
    <m/>
    <n v="261261242.363713"/>
    <n v="8392853.5086067207"/>
    <x v="8"/>
  </r>
  <r>
    <x v="171"/>
    <m/>
    <n v="268129446.01604101"/>
    <n v="8883110.3287739195"/>
    <x v="8"/>
  </r>
  <r>
    <x v="172"/>
    <m/>
    <n v="288102961.531102"/>
    <n v="9277134.7809362896"/>
    <x v="8"/>
  </r>
  <r>
    <x v="173"/>
    <m/>
    <n v="278137238.65253103"/>
    <n v="9252139.2379529309"/>
    <x v="8"/>
  </r>
  <r>
    <x v="174"/>
    <m/>
    <n v="278683874.64905399"/>
    <n v="9179558.7679409105"/>
    <x v="8"/>
  </r>
  <r>
    <x v="163"/>
    <m/>
    <n v="280548488.62385398"/>
    <n v="9015723.1761917192"/>
    <x v="9"/>
  </r>
  <r>
    <x v="164"/>
    <m/>
    <n v="279043613.30709702"/>
    <n v="9188495.7252853103"/>
    <x v="9"/>
  </r>
  <r>
    <x v="165"/>
    <m/>
    <n v="282076144.49388498"/>
    <n v="9098339.6208189894"/>
    <x v="9"/>
  </r>
  <r>
    <x v="166"/>
    <m/>
    <n v="264355134.413587"/>
    <n v="8878297.84202669"/>
    <x v="9"/>
  </r>
  <r>
    <x v="167"/>
    <m/>
    <n v="277424865.65359902"/>
    <n v="8964386.9725703392"/>
    <x v="9"/>
  </r>
  <r>
    <x v="168"/>
    <m/>
    <n v="268078384.91038299"/>
    <n v="8671044.5537330806"/>
    <x v="9"/>
  </r>
  <r>
    <x v="169"/>
    <m/>
    <n v="246578137.317175"/>
    <n v="8519068.3321519401"/>
    <x v="9"/>
  </r>
  <r>
    <x v="170"/>
    <m/>
    <n v="261025191.996479"/>
    <n v="8316507.1826809105"/>
    <x v="9"/>
  </r>
  <r>
    <x v="171"/>
    <m/>
    <n v="267601572.92818701"/>
    <n v="8823121.9493429791"/>
    <x v="9"/>
  </r>
  <r>
    <x v="172"/>
    <m/>
    <n v="287840236.94109499"/>
    <n v="9184304.9565978199"/>
    <x v="9"/>
  </r>
  <r>
    <x v="173"/>
    <m/>
    <n v="279026838.514777"/>
    <n v="9217463.7915027104"/>
    <x v="9"/>
  </r>
  <r>
    <x v="174"/>
    <m/>
    <n v="280110778.43463898"/>
    <n v="9013547.5545807201"/>
    <x v="9"/>
  </r>
  <r>
    <x v="175"/>
    <m/>
    <n v="285378458.71670401"/>
    <n v="9184593.962931690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C0D8B-A38D-493D-A78D-92E7DBC21AAE}" name="TablaDinamica Volumen Total" cacheId="13" dataPosition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>
  <location ref="I4:M37" firstHeaderRow="1" firstDataRow="2" firstDataCol="1" rowPageCount="1" colPageCount="1"/>
  <pivotFields count="8">
    <pivotField axis="axisRow" numFmtId="164" showAll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showAll="0"/>
    <pivotField dataField="1" showAll="0"/>
    <pivotField showAll="0"/>
    <pivotField axis="axisCol" showAll="0">
      <items count="11">
        <item x="0"/>
        <item x="1"/>
        <item h="1" x="2"/>
        <item h="1" x="3"/>
        <item h="1" x="4"/>
        <item h="1" x="5"/>
        <item x="6"/>
        <item h="1" x="7"/>
        <item h="1" x="8"/>
        <item x="9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Page" multipleItemSelectionAllowed="1" showAll="0">
      <items count="18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sd="0" x="13"/>
        <item sd="0" x="14"/>
        <item sd="0" x="15"/>
        <item h="1" x="16"/>
        <item t="default"/>
      </items>
    </pivotField>
  </pivotFields>
  <rowFields count="1">
    <field x="0"/>
  </rowFields>
  <rowItems count="32"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</rowItems>
  <colFields count="1">
    <field x="4"/>
  </colFields>
  <colItems count="4">
    <i>
      <x/>
    </i>
    <i>
      <x v="1"/>
    </i>
    <i>
      <x v="6"/>
    </i>
    <i>
      <x v="9"/>
    </i>
  </colItems>
  <pageFields count="1">
    <pageField fld="7" hier="-1"/>
  </pageFields>
  <dataFields count="1">
    <dataField name="Suma de litros_mes" fld="2" baseField="0" baseItem="146" numFmtId="3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61"/>
          </reference>
          <reference field="4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E1696-5D0B-4221-9C45-58732D281301}" name="TablaDinamica Volumen Total" cacheId="13" dataPosition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">
  <location ref="I4:N37" firstHeaderRow="1" firstDataRow="2" firstDataCol="1" rowPageCount="1" colPageCount="1"/>
  <pivotFields count="8">
    <pivotField axis="axisRow" numFmtId="164" showAll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showAll="0"/>
    <pivotField showAll="0"/>
    <pivotField dataField="1" showAll="0"/>
    <pivotField axis="axisCol" showAll="0">
      <items count="11">
        <item x="0"/>
        <item x="1"/>
        <item h="1" x="2"/>
        <item h="1" x="3"/>
        <item h="1" x="4"/>
        <item x="5"/>
        <item h="1" x="6"/>
        <item x="7"/>
        <item h="1" x="8"/>
        <item x="9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Page" multipleItemSelectionAllowed="1" showAll="0">
      <items count="18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sd="0" x="13"/>
        <item sd="0" x="14"/>
        <item sd="0" x="15"/>
        <item h="1" x="16"/>
        <item t="default"/>
      </items>
    </pivotField>
  </pivotFields>
  <rowFields count="1">
    <field x="0"/>
  </rowFields>
  <rowItems count="32"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</rowItems>
  <colFields count="1">
    <field x="4"/>
  </colFields>
  <colItems count="5">
    <i>
      <x/>
    </i>
    <i>
      <x v="1"/>
    </i>
    <i>
      <x v="5"/>
    </i>
    <i>
      <x v="7"/>
    </i>
    <i>
      <x v="9"/>
    </i>
  </colItems>
  <pageFields count="1">
    <pageField fld="7" hier="-1"/>
  </pageFields>
  <dataFields count="1">
    <dataField name="Suma de litros_promedio_dia" fld="3" baseField="0" baseItem="146" numFmtId="3"/>
  </dataFields>
  <chartFormats count="16">
    <chartFormat chart="1" format="13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1" format="14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1" format="16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1" format="17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1" format="18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259AF-0B74-4C98-915C-139FF138AF4B}" name="TablaDinámica2" cacheId="9" dataOnRows="1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J26" firstHeaderRow="1" firstDataRow="2" firstDataCol="1" rowPageCount="3" colPageCount="1"/>
  <pivotFields count="14"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dataField="1"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Page" showAll="0">
      <items count="5">
        <item sd="0" x="0"/>
        <item sd="0" x="1"/>
        <item sd="0" x="2"/>
        <item x="3"/>
        <item t="default"/>
      </items>
    </pivotField>
  </pivotFields>
  <rowFields count="2">
    <field x="-2"/>
    <field x="0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t="grand">
      <x/>
    </i>
    <i t="grand" i="1">
      <x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3">
    <pageField fld="13" hier="-1"/>
    <pageField fld="12" hier="-1"/>
    <pageField fld="11" hier="-1"/>
  </pageFields>
  <dataFields count="2">
    <dataField name="Error Litros Totales" fld="8" baseField="0" baseItem="2" numFmtId="165"/>
    <dataField name="Error Litros Día" fld="10" baseField="0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AB0AFF8-27EE-413D-9BAB-B42E357CC66B}" autoFormatId="16" applyNumberFormats="0" applyBorderFormats="0" applyFontFormats="0" applyPatternFormats="0" applyAlignmentFormats="0" applyWidthHeightFormats="0">
  <queryTableRefresh nextId="6">
    <queryTableFields count="5">
      <queryTableField id="1" name="fecha" tableColumnId="1"/>
      <queryTableField id="2" name="precio_promedio_acopio_formal" tableColumnId="2"/>
      <queryTableField id="3" name="litros_mes" tableColumnId="3"/>
      <queryTableField id="4" name="litros_promedio_dia" tableColumnId="4"/>
      <queryTableField id="5" name="nombre_pronostic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EE82BBA-EC26-46C7-95C2-3C230618CFF8}" autoFormatId="16" applyNumberFormats="0" applyBorderFormats="0" applyFontFormats="0" applyPatternFormats="0" applyAlignmentFormats="0" applyWidthHeightFormats="0">
  <queryTableRefresh nextId="12">
    <queryTableFields count="11">
      <queryTableField id="1" name="fecha" tableColumnId="1"/>
      <queryTableField id="2" name="precio_promedio_acopio_formal" tableColumnId="2"/>
      <queryTableField id="3" name="litros_acopio_formal" tableColumnId="3"/>
      <queryTableField id="4" name="litros_diarios_acopio_formal" tableColumnId="4"/>
      <queryTableField id="5" name="volumen_mensual" tableColumnId="5"/>
      <queryTableField id="6" name="volumen_promedio_dia" tableColumnId="6"/>
      <queryTableField id="7" name="nombre_pronostico" tableColumnId="7"/>
      <queryTableField id="8" name="error_litr_mes" tableColumnId="8"/>
      <queryTableField id="9" name="error_litr_mes_prc" tableColumnId="9"/>
      <queryTableField id="10" name="error_litr_promedio_dia" tableColumnId="10"/>
      <queryTableField id="11" name="error_litr_promedio_dia_prc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30F18A-F330-48B2-A762-786423F66C77}" name="Tabla_consolidado_forecast" displayName="Tabla_consolidado_forecast" ref="A1:E281" tableType="queryTable" totalsRowShown="0">
  <autoFilter ref="A1:E281" xr:uid="{5030F18A-F330-48B2-A762-786423F66C77}"/>
  <tableColumns count="5">
    <tableColumn id="1" xr3:uid="{A0F8C038-9061-4B53-A593-2DF84B939342}" uniqueName="1" name="fecha" queryTableFieldId="1" dataDxfId="1"/>
    <tableColumn id="2" xr3:uid="{18C60778-E3A5-49A9-9EEC-CB4FDCA231D8}" uniqueName="2" name="precio_promedio_acopio_formal" queryTableFieldId="2"/>
    <tableColumn id="3" xr3:uid="{50C372D4-69BA-4243-BE85-673312266B92}" uniqueName="3" name="litros_mes" queryTableFieldId="3"/>
    <tableColumn id="4" xr3:uid="{FFB25723-5631-410A-9BCD-C8302F400193}" uniqueName="4" name="litros_promedio_dia" queryTableFieldId="4"/>
    <tableColumn id="5" xr3:uid="{12D2D118-DD78-4F27-A58D-100EA5D166FD}" uniqueName="5" name="nombre_pronostico" queryTableFieldId="5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3DDB9F-FB39-4E8E-AC95-529D37529D53}" name="Tabla_errores_pronostico" displayName="Tabla_errores_pronostico" ref="A1:K37" tableType="queryTable" totalsRowShown="0">
  <autoFilter ref="A1:K37" xr:uid="{693DDB9F-FB39-4E8E-AC95-529D37529D53}"/>
  <tableColumns count="11">
    <tableColumn id="1" xr3:uid="{E43AE578-1EA1-4745-994A-A76FD302AA40}" uniqueName="1" name="fecha" queryTableFieldId="1" dataDxfId="0"/>
    <tableColumn id="2" xr3:uid="{8E041FBD-4EFC-4697-9C4C-F41362D0C337}" uniqueName="2" name="precio_promedio_acopio_formal" queryTableFieldId="2"/>
    <tableColumn id="3" xr3:uid="{BDA251E9-63B8-49FC-BA50-7DF534B64E57}" uniqueName="3" name="litros_acopio_formal" queryTableFieldId="3"/>
    <tableColumn id="4" xr3:uid="{9504C0CD-6C05-491A-8ED5-A49738CF9A72}" uniqueName="4" name="litros_diarios_acopio_formal" queryTableFieldId="4"/>
    <tableColumn id="5" xr3:uid="{755A1A35-F5E5-4B63-8FAB-FD4669E7E5F5}" uniqueName="5" name="volumen_mensual" queryTableFieldId="5"/>
    <tableColumn id="6" xr3:uid="{4E6F2FAA-7944-410B-AD05-03B41AF89DD9}" uniqueName="6" name="volumen_promedio_dia" queryTableFieldId="6"/>
    <tableColumn id="7" xr3:uid="{F41E6330-11C3-410D-A2A0-7A5404459AFE}" uniqueName="7" name="nombre_pronostico" queryTableFieldId="7" dataDxfId="2"/>
    <tableColumn id="8" xr3:uid="{37EF2CE3-6715-4931-B8EB-ADE82AB7C416}" uniqueName="8" name="error_litr_mes" queryTableFieldId="8"/>
    <tableColumn id="9" xr3:uid="{231FCFF5-35DE-4FAD-82B8-7857303FE713}" uniqueName="9" name="error_litr_mes_prc" queryTableFieldId="9"/>
    <tableColumn id="10" xr3:uid="{DDC614AE-9382-42A5-9F86-4DD82938FC95}" uniqueName="10" name="error_litr_promedio_dia" queryTableFieldId="10"/>
    <tableColumn id="11" xr3:uid="{F408C229-237F-4ECC-A326-E5A15C04243D}" uniqueName="11" name="error_litr_promedio_dia_prc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EC36-CFDF-42C3-A641-D4C914E5CF59}">
  <dimension ref="A1:M37"/>
  <sheetViews>
    <sheetView showGridLines="0" tabSelected="1" zoomScale="110" zoomScaleNormal="110" workbookViewId="0">
      <selection activeCell="C27" sqref="C27"/>
    </sheetView>
  </sheetViews>
  <sheetFormatPr baseColWidth="10" defaultRowHeight="15" x14ac:dyDescent="0.25"/>
  <cols>
    <col min="1" max="1" width="18.42578125" bestFit="1" customWidth="1"/>
    <col min="2" max="2" width="22.42578125" bestFit="1" customWidth="1"/>
    <col min="3" max="7" width="17.7109375" bestFit="1" customWidth="1"/>
    <col min="8" max="8" width="13.7109375" bestFit="1" customWidth="1"/>
    <col min="9" max="9" width="18.42578125" bestFit="1" customWidth="1"/>
    <col min="10" max="10" width="22.42578125" bestFit="1" customWidth="1"/>
    <col min="11" max="18" width="18" bestFit="1" customWidth="1"/>
  </cols>
  <sheetData>
    <row r="1" spans="1:13" ht="43.5" customHeight="1" x14ac:dyDescent="0.25">
      <c r="A1" s="8" t="s">
        <v>31</v>
      </c>
      <c r="B1" s="8"/>
      <c r="C1" s="8"/>
      <c r="D1" s="8"/>
      <c r="E1" s="8"/>
      <c r="F1" s="8"/>
      <c r="G1" s="8"/>
      <c r="H1" s="8"/>
      <c r="I1" s="8"/>
    </row>
    <row r="2" spans="1:13" x14ac:dyDescent="0.25">
      <c r="I2" s="2" t="s">
        <v>24</v>
      </c>
      <c r="J2" t="s">
        <v>25</v>
      </c>
    </row>
    <row r="4" spans="1:13" x14ac:dyDescent="0.25">
      <c r="I4" s="2" t="s">
        <v>21</v>
      </c>
      <c r="J4" s="2" t="s">
        <v>19</v>
      </c>
    </row>
    <row r="5" spans="1:13" x14ac:dyDescent="0.25">
      <c r="I5" s="2" t="s">
        <v>23</v>
      </c>
      <c r="J5" t="s">
        <v>5</v>
      </c>
      <c r="K5" t="s">
        <v>6</v>
      </c>
      <c r="L5" t="s">
        <v>33</v>
      </c>
      <c r="M5" t="s">
        <v>38</v>
      </c>
    </row>
    <row r="6" spans="1:13" x14ac:dyDescent="0.25">
      <c r="I6" s="5">
        <v>44562</v>
      </c>
      <c r="J6" s="4">
        <v>273476361.71799999</v>
      </c>
      <c r="K6" s="4"/>
      <c r="L6" s="4"/>
      <c r="M6" s="4"/>
    </row>
    <row r="7" spans="1:13" x14ac:dyDescent="0.25">
      <c r="I7" s="5">
        <v>44593</v>
      </c>
      <c r="J7" s="4">
        <v>248612313.005</v>
      </c>
      <c r="K7" s="4"/>
      <c r="L7" s="4"/>
      <c r="M7" s="4"/>
    </row>
    <row r="8" spans="1:13" x14ac:dyDescent="0.25">
      <c r="I8" s="5">
        <v>44621</v>
      </c>
      <c r="J8" s="4">
        <v>284151498.98000002</v>
      </c>
      <c r="K8" s="4"/>
      <c r="L8" s="4"/>
      <c r="M8" s="4"/>
    </row>
    <row r="9" spans="1:13" x14ac:dyDescent="0.25">
      <c r="I9" s="5">
        <v>44652</v>
      </c>
      <c r="J9" s="4">
        <v>288194582.87</v>
      </c>
      <c r="K9" s="4"/>
      <c r="L9" s="4"/>
      <c r="M9" s="4"/>
    </row>
    <row r="10" spans="1:13" x14ac:dyDescent="0.25">
      <c r="I10" s="5">
        <v>44682</v>
      </c>
      <c r="J10" s="4">
        <v>303928227.69999999</v>
      </c>
      <c r="K10" s="4"/>
      <c r="L10" s="4"/>
      <c r="M10" s="4"/>
    </row>
    <row r="11" spans="1:13" x14ac:dyDescent="0.25">
      <c r="I11" s="5">
        <v>44713</v>
      </c>
      <c r="J11" s="4">
        <v>293864436.13666701</v>
      </c>
      <c r="K11" s="4"/>
      <c r="L11" s="4"/>
      <c r="M11" s="4"/>
    </row>
    <row r="12" spans="1:13" x14ac:dyDescent="0.25">
      <c r="I12" s="5">
        <v>44743</v>
      </c>
      <c r="J12" s="4">
        <v>292177446.86000001</v>
      </c>
      <c r="K12" s="4"/>
      <c r="L12" s="4"/>
      <c r="M12" s="4"/>
    </row>
    <row r="13" spans="1:13" x14ac:dyDescent="0.25">
      <c r="I13" s="5">
        <v>44774</v>
      </c>
      <c r="J13" s="4">
        <v>296168984.16444403</v>
      </c>
      <c r="K13" s="4"/>
      <c r="L13" s="4"/>
      <c r="M13" s="4"/>
    </row>
    <row r="14" spans="1:13" x14ac:dyDescent="0.25">
      <c r="I14" s="5">
        <v>44805</v>
      </c>
      <c r="J14" s="4">
        <v>276296065.02925903</v>
      </c>
      <c r="K14" s="4"/>
      <c r="L14" s="4"/>
      <c r="M14" s="4"/>
    </row>
    <row r="15" spans="1:13" x14ac:dyDescent="0.25">
      <c r="I15" s="5">
        <v>44835</v>
      </c>
      <c r="J15" s="4">
        <v>277662320.04962999</v>
      </c>
      <c r="K15" s="4"/>
      <c r="L15" s="4"/>
      <c r="M15" s="4"/>
    </row>
    <row r="16" spans="1:13" x14ac:dyDescent="0.25">
      <c r="I16" s="5">
        <v>44866</v>
      </c>
      <c r="J16" s="4">
        <v>263382592.501111</v>
      </c>
      <c r="K16" s="4"/>
      <c r="L16" s="4"/>
      <c r="M16" s="4"/>
    </row>
    <row r="17" spans="9:13" x14ac:dyDescent="0.25">
      <c r="I17" s="5">
        <v>44896</v>
      </c>
      <c r="J17" s="4">
        <v>271780901.97456801</v>
      </c>
      <c r="K17" s="4">
        <v>280258266.63595903</v>
      </c>
      <c r="L17" s="4"/>
      <c r="M17" s="4"/>
    </row>
    <row r="18" spans="9:13" x14ac:dyDescent="0.25">
      <c r="I18" s="5">
        <v>44927</v>
      </c>
      <c r="J18" s="4">
        <v>242260905.28777799</v>
      </c>
      <c r="K18" s="4">
        <v>278714081.63365197</v>
      </c>
      <c r="L18" s="4"/>
      <c r="M18" s="4"/>
    </row>
    <row r="19" spans="9:13" x14ac:dyDescent="0.25">
      <c r="I19" s="5">
        <v>44958</v>
      </c>
      <c r="J19" s="4">
        <v>233660026.99611101</v>
      </c>
      <c r="K19" s="4">
        <v>251762246.535025</v>
      </c>
      <c r="L19" s="4"/>
      <c r="M19" s="4"/>
    </row>
    <row r="20" spans="9:13" x14ac:dyDescent="0.25">
      <c r="I20" s="5">
        <v>44986</v>
      </c>
      <c r="J20" s="4">
        <v>278270498.56999999</v>
      </c>
      <c r="K20" s="4">
        <v>281247826.16463399</v>
      </c>
      <c r="L20" s="4"/>
      <c r="M20" s="4"/>
    </row>
    <row r="21" spans="9:13" x14ac:dyDescent="0.25">
      <c r="I21" s="5">
        <v>45017</v>
      </c>
      <c r="J21" s="4">
        <v>274713299.66666698</v>
      </c>
      <c r="K21" s="4">
        <v>271797242.76837999</v>
      </c>
      <c r="L21" s="4"/>
      <c r="M21" s="4"/>
    </row>
    <row r="22" spans="9:13" x14ac:dyDescent="0.25">
      <c r="I22" s="5">
        <v>45047</v>
      </c>
      <c r="J22" s="4">
        <v>286992316</v>
      </c>
      <c r="K22" s="4">
        <v>280230338.31482702</v>
      </c>
      <c r="L22" s="4">
        <v>280360799.941661</v>
      </c>
      <c r="M22" s="4"/>
    </row>
    <row r="23" spans="9:13" x14ac:dyDescent="0.25">
      <c r="I23" s="5">
        <v>45078</v>
      </c>
      <c r="J23" s="4">
        <v>282138334</v>
      </c>
      <c r="K23" s="4">
        <v>277898866.95770597</v>
      </c>
      <c r="L23" s="4">
        <v>281733754.83436501</v>
      </c>
      <c r="M23" s="4"/>
    </row>
    <row r="24" spans="9:13" x14ac:dyDescent="0.25">
      <c r="I24" s="5">
        <v>45108</v>
      </c>
      <c r="J24" s="4">
        <v>295185358</v>
      </c>
      <c r="K24" s="4">
        <v>291633775.702537</v>
      </c>
      <c r="L24" s="4">
        <v>294582025.65916097</v>
      </c>
      <c r="M24" s="4"/>
    </row>
    <row r="25" spans="9:13" x14ac:dyDescent="0.25">
      <c r="I25" s="5">
        <v>45139</v>
      </c>
      <c r="J25" s="4"/>
      <c r="K25" s="4">
        <v>279449072.05702603</v>
      </c>
      <c r="L25" s="4">
        <v>279347238.04773498</v>
      </c>
      <c r="M25" s="4">
        <v>280548488.62385398</v>
      </c>
    </row>
    <row r="26" spans="9:13" x14ac:dyDescent="0.25">
      <c r="I26" s="5">
        <v>45170</v>
      </c>
      <c r="J26" s="4"/>
      <c r="K26" s="4">
        <v>278042297.66848898</v>
      </c>
      <c r="L26" s="4">
        <v>276223645.07396901</v>
      </c>
      <c r="M26" s="4">
        <v>279043613.30709702</v>
      </c>
    </row>
    <row r="27" spans="9:13" x14ac:dyDescent="0.25">
      <c r="I27" s="5">
        <v>45200</v>
      </c>
      <c r="J27" s="4"/>
      <c r="K27" s="4">
        <v>278621847.44422102</v>
      </c>
      <c r="L27" s="4">
        <v>279698302.34456497</v>
      </c>
      <c r="M27" s="4">
        <v>282076144.49388498</v>
      </c>
    </row>
    <row r="28" spans="9:13" x14ac:dyDescent="0.25">
      <c r="I28" s="5">
        <v>45231</v>
      </c>
      <c r="J28" s="4"/>
      <c r="K28" s="4">
        <v>263457811.14852101</v>
      </c>
      <c r="L28" s="4">
        <v>261605834.48651701</v>
      </c>
      <c r="M28" s="4">
        <v>264355134.413587</v>
      </c>
    </row>
    <row r="29" spans="9:13" x14ac:dyDescent="0.25">
      <c r="I29" s="5">
        <v>45261</v>
      </c>
      <c r="J29" s="4"/>
      <c r="K29" s="4">
        <v>275708981.02876103</v>
      </c>
      <c r="L29" s="4">
        <v>276013687.97329998</v>
      </c>
      <c r="M29" s="4">
        <v>277424865.65359902</v>
      </c>
    </row>
    <row r="30" spans="9:13" x14ac:dyDescent="0.25">
      <c r="I30" s="5">
        <v>45292</v>
      </c>
      <c r="J30" s="4"/>
      <c r="K30" s="4"/>
      <c r="L30" s="4">
        <v>265786424.086602</v>
      </c>
      <c r="M30" s="4">
        <v>268078384.91038299</v>
      </c>
    </row>
    <row r="31" spans="9:13" x14ac:dyDescent="0.25">
      <c r="I31" s="5">
        <v>45323</v>
      </c>
      <c r="J31" s="4"/>
      <c r="K31" s="4"/>
      <c r="L31" s="4">
        <v>242807355.89579099</v>
      </c>
      <c r="M31" s="4">
        <v>246578137.317175</v>
      </c>
    </row>
    <row r="32" spans="9:13" x14ac:dyDescent="0.25">
      <c r="I32" s="5">
        <v>45352</v>
      </c>
      <c r="J32" s="4"/>
      <c r="K32" s="4"/>
      <c r="L32" s="4">
        <v>257941048.88976899</v>
      </c>
      <c r="M32" s="4">
        <v>261025191.996479</v>
      </c>
    </row>
    <row r="33" spans="9:13" x14ac:dyDescent="0.25">
      <c r="I33" s="5">
        <v>45383</v>
      </c>
      <c r="J33" s="4"/>
      <c r="K33" s="4"/>
      <c r="L33" s="4">
        <v>264041718.50724399</v>
      </c>
      <c r="M33" s="4">
        <v>267601572.92818701</v>
      </c>
    </row>
    <row r="34" spans="9:13" x14ac:dyDescent="0.25">
      <c r="I34" s="5">
        <v>45413</v>
      </c>
      <c r="J34" s="4"/>
      <c r="K34" s="4"/>
      <c r="L34" s="4">
        <v>283798871.75011402</v>
      </c>
      <c r="M34" s="4">
        <v>287840236.94109499</v>
      </c>
    </row>
    <row r="35" spans="9:13" x14ac:dyDescent="0.25">
      <c r="I35" s="5">
        <v>45444</v>
      </c>
      <c r="J35" s="4"/>
      <c r="K35" s="4"/>
      <c r="L35" s="4"/>
      <c r="M35" s="4">
        <v>279026838.514777</v>
      </c>
    </row>
    <row r="36" spans="9:13" x14ac:dyDescent="0.25">
      <c r="I36" s="5">
        <v>45474</v>
      </c>
      <c r="J36" s="4"/>
      <c r="K36" s="4"/>
      <c r="L36" s="4"/>
      <c r="M36" s="4">
        <v>280110778.43463898</v>
      </c>
    </row>
    <row r="37" spans="9:13" x14ac:dyDescent="0.25">
      <c r="I37" s="5">
        <v>45505</v>
      </c>
      <c r="J37" s="4"/>
      <c r="K37" s="4"/>
      <c r="L37" s="4"/>
      <c r="M37" s="4">
        <v>285378458.71670401</v>
      </c>
    </row>
  </sheetData>
  <mergeCells count="1">
    <mergeCell ref="A1:I1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6BF1-4F24-4DDF-984E-36DF735F9254}">
  <dimension ref="A1:N37"/>
  <sheetViews>
    <sheetView showGridLines="0" zoomScale="110" zoomScaleNormal="110" workbookViewId="0">
      <selection activeCell="A22" sqref="A22"/>
    </sheetView>
  </sheetViews>
  <sheetFormatPr baseColWidth="10" defaultRowHeight="15" x14ac:dyDescent="0.25"/>
  <cols>
    <col min="1" max="1" width="18.42578125" bestFit="1" customWidth="1"/>
    <col min="2" max="2" width="22.42578125" bestFit="1" customWidth="1"/>
    <col min="3" max="7" width="17.7109375" bestFit="1" customWidth="1"/>
    <col min="8" max="8" width="13.7109375" bestFit="1" customWidth="1"/>
    <col min="9" max="9" width="27.5703125" bestFit="1" customWidth="1"/>
    <col min="10" max="10" width="22.42578125" bestFit="1" customWidth="1"/>
    <col min="11" max="18" width="18" bestFit="1" customWidth="1"/>
  </cols>
  <sheetData>
    <row r="1" spans="1:14" ht="43.5" customHeight="1" x14ac:dyDescent="0.25">
      <c r="A1" s="8" t="s">
        <v>32</v>
      </c>
      <c r="B1" s="8"/>
      <c r="C1" s="8"/>
      <c r="D1" s="8"/>
      <c r="E1" s="8"/>
      <c r="F1" s="8"/>
      <c r="G1" s="8"/>
      <c r="H1" s="8"/>
      <c r="I1" s="8"/>
    </row>
    <row r="2" spans="1:14" x14ac:dyDescent="0.25">
      <c r="I2" s="2" t="s">
        <v>24</v>
      </c>
      <c r="J2" t="s">
        <v>25</v>
      </c>
    </row>
    <row r="4" spans="1:14" x14ac:dyDescent="0.25">
      <c r="I4" s="2" t="s">
        <v>22</v>
      </c>
      <c r="J4" s="2" t="s">
        <v>19</v>
      </c>
    </row>
    <row r="5" spans="1:14" x14ac:dyDescent="0.25">
      <c r="I5" s="2" t="s">
        <v>23</v>
      </c>
      <c r="J5" t="s">
        <v>5</v>
      </c>
      <c r="K5" t="s">
        <v>6</v>
      </c>
      <c r="L5" t="s">
        <v>10</v>
      </c>
      <c r="M5" t="s">
        <v>34</v>
      </c>
      <c r="N5" t="s">
        <v>38</v>
      </c>
    </row>
    <row r="6" spans="1:14" x14ac:dyDescent="0.25">
      <c r="I6" s="5">
        <v>44562</v>
      </c>
      <c r="J6" s="4">
        <v>8821818.1199354809</v>
      </c>
      <c r="K6" s="4"/>
      <c r="L6" s="4"/>
      <c r="M6" s="4"/>
      <c r="N6" s="4"/>
    </row>
    <row r="7" spans="1:14" x14ac:dyDescent="0.25">
      <c r="I7" s="5">
        <v>44593</v>
      </c>
      <c r="J7" s="4">
        <v>8879011.1787500009</v>
      </c>
      <c r="K7" s="4"/>
      <c r="L7" s="4"/>
      <c r="M7" s="4"/>
      <c r="N7" s="4"/>
    </row>
    <row r="8" spans="1:14" x14ac:dyDescent="0.25">
      <c r="I8" s="5">
        <v>44621</v>
      </c>
      <c r="J8" s="4">
        <v>9166177.3864516094</v>
      </c>
      <c r="K8" s="4"/>
      <c r="L8" s="4"/>
      <c r="M8" s="4"/>
      <c r="N8" s="4"/>
    </row>
    <row r="9" spans="1:14" x14ac:dyDescent="0.25">
      <c r="I9" s="5">
        <v>44652</v>
      </c>
      <c r="J9" s="4">
        <v>9606486.0956666693</v>
      </c>
      <c r="K9" s="4"/>
      <c r="L9" s="4"/>
      <c r="M9" s="4"/>
      <c r="N9" s="4"/>
    </row>
    <row r="10" spans="1:14" x14ac:dyDescent="0.25">
      <c r="I10" s="5">
        <v>44682</v>
      </c>
      <c r="J10" s="4">
        <v>9804136.3774193507</v>
      </c>
      <c r="K10" s="4"/>
      <c r="L10" s="4"/>
      <c r="M10" s="4"/>
      <c r="N10" s="4"/>
    </row>
    <row r="11" spans="1:14" x14ac:dyDescent="0.25">
      <c r="I11" s="5">
        <v>44713</v>
      </c>
      <c r="J11" s="4">
        <v>9795481.2045555506</v>
      </c>
      <c r="K11" s="4"/>
      <c r="L11" s="4"/>
      <c r="M11" s="4"/>
      <c r="N11" s="4"/>
    </row>
    <row r="12" spans="1:14" x14ac:dyDescent="0.25">
      <c r="I12" s="5">
        <v>44743</v>
      </c>
      <c r="J12" s="4">
        <v>9425078.9309677407</v>
      </c>
      <c r="K12" s="4"/>
      <c r="L12" s="4"/>
      <c r="M12" s="4"/>
      <c r="N12" s="4"/>
    </row>
    <row r="13" spans="1:14" x14ac:dyDescent="0.25">
      <c r="I13" s="5">
        <v>44774</v>
      </c>
      <c r="J13" s="4">
        <v>9553838.1988530494</v>
      </c>
      <c r="K13" s="4"/>
      <c r="L13" s="4"/>
      <c r="M13" s="4"/>
      <c r="N13" s="4"/>
    </row>
    <row r="14" spans="1:14" x14ac:dyDescent="0.25">
      <c r="I14" s="5">
        <v>44805</v>
      </c>
      <c r="J14" s="4">
        <v>9209868.8343086392</v>
      </c>
      <c r="K14" s="4"/>
      <c r="L14" s="4"/>
      <c r="M14" s="4"/>
      <c r="N14" s="4"/>
    </row>
    <row r="15" spans="1:14" x14ac:dyDescent="0.25">
      <c r="I15" s="5">
        <v>44835</v>
      </c>
      <c r="J15" s="4">
        <v>8956849.0338590201</v>
      </c>
      <c r="K15" s="4"/>
      <c r="L15" s="4"/>
      <c r="M15" s="4"/>
      <c r="N15" s="4"/>
    </row>
    <row r="16" spans="1:14" x14ac:dyDescent="0.25">
      <c r="I16" s="5">
        <v>44866</v>
      </c>
      <c r="J16" s="4">
        <v>8779419.7500370406</v>
      </c>
      <c r="K16" s="4"/>
      <c r="L16" s="4"/>
      <c r="M16" s="4"/>
      <c r="N16" s="4"/>
    </row>
    <row r="17" spans="9:14" x14ac:dyDescent="0.25">
      <c r="I17" s="5">
        <v>44896</v>
      </c>
      <c r="J17" s="4">
        <v>8767125.8701473493</v>
      </c>
      <c r="K17" s="4">
        <v>9006961.2790787295</v>
      </c>
      <c r="L17" s="4"/>
      <c r="M17" s="4"/>
      <c r="N17" s="4"/>
    </row>
    <row r="18" spans="9:14" x14ac:dyDescent="0.25">
      <c r="I18" s="5">
        <v>44927</v>
      </c>
      <c r="J18" s="4">
        <v>7814867.9125089599</v>
      </c>
      <c r="K18" s="4">
        <v>8935003.5978548005</v>
      </c>
      <c r="L18" s="4"/>
      <c r="M18" s="4"/>
      <c r="N18" s="4"/>
    </row>
    <row r="19" spans="9:14" x14ac:dyDescent="0.25">
      <c r="I19" s="5">
        <v>44958</v>
      </c>
      <c r="J19" s="4">
        <v>8345000.9641468301</v>
      </c>
      <c r="K19" s="4">
        <v>8849193.6249836795</v>
      </c>
      <c r="L19" s="4"/>
      <c r="M19" s="4"/>
      <c r="N19" s="4"/>
    </row>
    <row r="20" spans="9:14" x14ac:dyDescent="0.25">
      <c r="I20" s="5">
        <v>44986</v>
      </c>
      <c r="J20" s="4">
        <v>8976467.6958064493</v>
      </c>
      <c r="K20" s="4">
        <v>9032778.2333798297</v>
      </c>
      <c r="L20" s="4"/>
      <c r="M20" s="4"/>
      <c r="N20" s="4"/>
    </row>
    <row r="21" spans="9:14" x14ac:dyDescent="0.25">
      <c r="I21" s="5">
        <v>45017</v>
      </c>
      <c r="J21" s="4">
        <v>9157109.9888888896</v>
      </c>
      <c r="K21" s="4">
        <v>9164739.4300172292</v>
      </c>
      <c r="L21" s="4">
        <v>8991422.5133328997</v>
      </c>
      <c r="M21" s="4"/>
      <c r="N21" s="4"/>
    </row>
    <row r="22" spans="9:14" x14ac:dyDescent="0.25">
      <c r="I22" s="5">
        <v>45047</v>
      </c>
      <c r="J22" s="4">
        <v>9257816.6451612897</v>
      </c>
      <c r="K22" s="4">
        <v>8979183.7553309798</v>
      </c>
      <c r="L22" s="4">
        <v>8922824.3461182099</v>
      </c>
      <c r="M22" s="4"/>
      <c r="N22" s="4"/>
    </row>
    <row r="23" spans="9:14" x14ac:dyDescent="0.25">
      <c r="I23" s="5">
        <v>45078</v>
      </c>
      <c r="J23" s="4">
        <v>9404611.1333333291</v>
      </c>
      <c r="K23" s="4">
        <v>9196545.2192867994</v>
      </c>
      <c r="L23" s="4">
        <v>9203743.9430303592</v>
      </c>
      <c r="M23" s="4">
        <v>9180068.1286652591</v>
      </c>
      <c r="N23" s="4"/>
    </row>
    <row r="24" spans="9:14" x14ac:dyDescent="0.25">
      <c r="I24" s="5">
        <v>45108</v>
      </c>
      <c r="J24" s="4">
        <v>9522108.3225806393</v>
      </c>
      <c r="K24" s="4">
        <v>9294328.1478999406</v>
      </c>
      <c r="L24" s="4">
        <v>9335318.3594265096</v>
      </c>
      <c r="M24" s="4">
        <v>9315120.5974249691</v>
      </c>
      <c r="N24" s="4"/>
    </row>
    <row r="25" spans="9:14" x14ac:dyDescent="0.25">
      <c r="I25" s="5">
        <v>45139</v>
      </c>
      <c r="J25" s="4"/>
      <c r="K25" s="4">
        <v>8894958.8384781703</v>
      </c>
      <c r="L25" s="4">
        <v>8856789.1469580792</v>
      </c>
      <c r="M25" s="4">
        <v>8908788.8132776693</v>
      </c>
      <c r="N25" s="4">
        <v>9015723.1761917192</v>
      </c>
    </row>
    <row r="26" spans="9:14" x14ac:dyDescent="0.25">
      <c r="I26" s="5">
        <v>45170</v>
      </c>
      <c r="J26" s="4"/>
      <c r="K26" s="4">
        <v>9153930.4298362695</v>
      </c>
      <c r="L26" s="4">
        <v>9119040.0905875992</v>
      </c>
      <c r="M26" s="4">
        <v>9079782.53262165</v>
      </c>
      <c r="N26" s="4">
        <v>9188495.7252853103</v>
      </c>
    </row>
    <row r="27" spans="9:14" x14ac:dyDescent="0.25">
      <c r="I27" s="5">
        <v>45200</v>
      </c>
      <c r="J27" s="4"/>
      <c r="K27" s="4">
        <v>8957393.9631046895</v>
      </c>
      <c r="L27" s="4">
        <v>8924480.8902881909</v>
      </c>
      <c r="M27" s="4">
        <v>8945668.4075448606</v>
      </c>
      <c r="N27" s="4">
        <v>9098339.6208189894</v>
      </c>
    </row>
    <row r="28" spans="9:14" x14ac:dyDescent="0.25">
      <c r="I28" s="5">
        <v>45231</v>
      </c>
      <c r="J28" s="4"/>
      <c r="K28" s="4">
        <v>8591379.1130857002</v>
      </c>
      <c r="L28" s="4">
        <v>8639179.2871566303</v>
      </c>
      <c r="M28" s="4">
        <v>8725800.9785619006</v>
      </c>
      <c r="N28" s="4">
        <v>8878297.84202669</v>
      </c>
    </row>
    <row r="29" spans="9:14" x14ac:dyDescent="0.25">
      <c r="I29" s="5">
        <v>45261</v>
      </c>
      <c r="J29" s="4"/>
      <c r="K29" s="4">
        <v>8881648.7943566293</v>
      </c>
      <c r="L29" s="4">
        <v>8777210.5897870697</v>
      </c>
      <c r="M29" s="4">
        <v>8874545.4795894697</v>
      </c>
      <c r="N29" s="4">
        <v>8964386.9725703392</v>
      </c>
    </row>
    <row r="30" spans="9:14" x14ac:dyDescent="0.25">
      <c r="I30" s="5">
        <v>45292</v>
      </c>
      <c r="J30" s="4"/>
      <c r="K30" s="4"/>
      <c r="L30" s="4">
        <v>8493253.5359050501</v>
      </c>
      <c r="M30" s="4">
        <v>8670516.7303547692</v>
      </c>
      <c r="N30" s="4">
        <v>8671044.5537330806</v>
      </c>
    </row>
    <row r="31" spans="9:14" x14ac:dyDescent="0.25">
      <c r="I31" s="5">
        <v>45323</v>
      </c>
      <c r="J31" s="4"/>
      <c r="K31" s="4"/>
      <c r="L31" s="4">
        <v>8519381.3032881096</v>
      </c>
      <c r="M31" s="4">
        <v>8569085.6581579205</v>
      </c>
      <c r="N31" s="4">
        <v>8519068.3321519401</v>
      </c>
    </row>
    <row r="32" spans="9:14" x14ac:dyDescent="0.25">
      <c r="I32" s="5">
        <v>45352</v>
      </c>
      <c r="J32" s="4"/>
      <c r="K32" s="4"/>
      <c r="L32" s="4">
        <v>8269872.3385427203</v>
      </c>
      <c r="M32" s="4">
        <v>8346314.04549996</v>
      </c>
      <c r="N32" s="4">
        <v>8316507.1826809105</v>
      </c>
    </row>
    <row r="33" spans="9:14" x14ac:dyDescent="0.25">
      <c r="I33" s="5">
        <v>45383</v>
      </c>
      <c r="J33" s="4"/>
      <c r="K33" s="4"/>
      <c r="L33" s="4">
        <v>8789192.5317034107</v>
      </c>
      <c r="M33" s="4">
        <v>8823078.8069252707</v>
      </c>
      <c r="N33" s="4">
        <v>8823121.9493429791</v>
      </c>
    </row>
    <row r="34" spans="9:14" x14ac:dyDescent="0.25">
      <c r="I34" s="5">
        <v>45413</v>
      </c>
      <c r="J34" s="4"/>
      <c r="K34" s="4"/>
      <c r="L34" s="4"/>
      <c r="M34" s="4">
        <v>9188549.8702256493</v>
      </c>
      <c r="N34" s="4">
        <v>9184304.9565978199</v>
      </c>
    </row>
    <row r="35" spans="9:14" x14ac:dyDescent="0.25">
      <c r="I35" s="5">
        <v>45444</v>
      </c>
      <c r="J35" s="4"/>
      <c r="K35" s="4"/>
      <c r="L35" s="4"/>
      <c r="M35" s="4">
        <v>9226927.3027283791</v>
      </c>
      <c r="N35" s="4">
        <v>9217463.7915027104</v>
      </c>
    </row>
    <row r="36" spans="9:14" x14ac:dyDescent="0.25">
      <c r="I36" s="5">
        <v>45474</v>
      </c>
      <c r="J36" s="4"/>
      <c r="K36" s="4"/>
      <c r="L36" s="4"/>
      <c r="M36" s="4"/>
      <c r="N36" s="4">
        <v>9013547.5545807201</v>
      </c>
    </row>
    <row r="37" spans="9:14" x14ac:dyDescent="0.25">
      <c r="I37" s="5">
        <v>45505</v>
      </c>
      <c r="J37" s="4"/>
      <c r="K37" s="4"/>
      <c r="L37" s="4"/>
      <c r="M37" s="4"/>
      <c r="N37" s="4">
        <v>9184593.9629316907</v>
      </c>
    </row>
  </sheetData>
  <mergeCells count="1">
    <mergeCell ref="A1:I1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41DE-8E8E-42C7-A921-1E52FF692149}">
  <dimension ref="A1:J26"/>
  <sheetViews>
    <sheetView showGridLines="0" workbookViewId="0">
      <selection activeCell="F2" sqref="F2"/>
    </sheetView>
  </sheetViews>
  <sheetFormatPr baseColWidth="10" defaultRowHeight="15" x14ac:dyDescent="0.25"/>
  <cols>
    <col min="1" max="1" width="22.5703125" bestFit="1" customWidth="1"/>
    <col min="2" max="2" width="22.42578125" bestFit="1" customWidth="1"/>
    <col min="3" max="9" width="17.7109375" bestFit="1" customWidth="1"/>
    <col min="10" max="10" width="12.5703125" bestFit="1" customWidth="1"/>
    <col min="11" max="11" width="13.85546875" bestFit="1" customWidth="1"/>
    <col min="12" max="12" width="17.7109375" bestFit="1" customWidth="1"/>
    <col min="13" max="13" width="13.85546875" bestFit="1" customWidth="1"/>
    <col min="14" max="14" width="17.7109375" bestFit="1" customWidth="1"/>
    <col min="15" max="15" width="13.85546875" bestFit="1" customWidth="1"/>
    <col min="16" max="16" width="22.5703125" bestFit="1" customWidth="1"/>
    <col min="17" max="17" width="18.85546875" bestFit="1" customWidth="1"/>
  </cols>
  <sheetData>
    <row r="1" spans="1:10" x14ac:dyDescent="0.25">
      <c r="A1" s="2" t="s">
        <v>24</v>
      </c>
      <c r="B1" t="s">
        <v>26</v>
      </c>
    </row>
    <row r="2" spans="1:10" x14ac:dyDescent="0.25">
      <c r="A2" s="2" t="s">
        <v>27</v>
      </c>
      <c r="B2" t="s">
        <v>26</v>
      </c>
    </row>
    <row r="3" spans="1:10" x14ac:dyDescent="0.25">
      <c r="A3" s="2" t="s">
        <v>28</v>
      </c>
      <c r="B3" t="s">
        <v>26</v>
      </c>
    </row>
    <row r="5" spans="1:10" x14ac:dyDescent="0.25">
      <c r="B5" s="2" t="s">
        <v>19</v>
      </c>
    </row>
    <row r="6" spans="1:10" x14ac:dyDescent="0.25">
      <c r="A6" s="2" t="s">
        <v>23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33</v>
      </c>
      <c r="H6" t="s">
        <v>34</v>
      </c>
      <c r="I6" t="s">
        <v>35</v>
      </c>
      <c r="J6" t="s">
        <v>20</v>
      </c>
    </row>
    <row r="7" spans="1:10" x14ac:dyDescent="0.25">
      <c r="A7" s="3" t="s">
        <v>29</v>
      </c>
      <c r="B7" s="6"/>
      <c r="C7" s="6"/>
      <c r="D7" s="6"/>
      <c r="E7" s="6"/>
      <c r="F7" s="6"/>
      <c r="G7" s="6"/>
      <c r="H7" s="6"/>
      <c r="I7" s="6"/>
      <c r="J7" s="6"/>
    </row>
    <row r="8" spans="1:10" x14ac:dyDescent="0.25">
      <c r="A8" s="7">
        <v>44896</v>
      </c>
      <c r="B8" s="6">
        <v>3.1191907156833398E-2</v>
      </c>
      <c r="C8" s="6"/>
      <c r="D8" s="6"/>
      <c r="E8" s="6"/>
      <c r="F8" s="6"/>
      <c r="G8" s="6"/>
      <c r="H8" s="6"/>
      <c r="I8" s="6"/>
      <c r="J8" s="6">
        <v>3.1191907156833398E-2</v>
      </c>
    </row>
    <row r="9" spans="1:10" x14ac:dyDescent="0.25">
      <c r="A9" s="7">
        <v>44927</v>
      </c>
      <c r="B9" s="6">
        <v>0.15047073444463743</v>
      </c>
      <c r="C9" s="6">
        <v>0.11963064514445887</v>
      </c>
      <c r="D9" s="6"/>
      <c r="E9" s="6"/>
      <c r="F9" s="6"/>
      <c r="G9" s="6"/>
      <c r="H9" s="6"/>
      <c r="I9" s="6"/>
      <c r="J9" s="6">
        <v>0.2701013795890963</v>
      </c>
    </row>
    <row r="10" spans="1:10" x14ac:dyDescent="0.25">
      <c r="A10" s="7">
        <v>44958</v>
      </c>
      <c r="B10" s="6">
        <v>7.747247045903527E-2</v>
      </c>
      <c r="C10" s="6">
        <v>5.5498937923109448E-2</v>
      </c>
      <c r="D10" s="6">
        <v>-4.3193785736758361E-2</v>
      </c>
      <c r="E10" s="6"/>
      <c r="F10" s="6"/>
      <c r="G10" s="6"/>
      <c r="H10" s="6"/>
      <c r="I10" s="6"/>
      <c r="J10" s="6">
        <v>8.9777622645386357E-2</v>
      </c>
    </row>
    <row r="11" spans="1:10" x14ac:dyDescent="0.25">
      <c r="A11" s="7">
        <v>44986</v>
      </c>
      <c r="B11" s="6">
        <v>1.0699400798624747E-2</v>
      </c>
      <c r="C11" s="6">
        <v>-2.1956234885418646E-2</v>
      </c>
      <c r="D11" s="6">
        <v>-0.10091433997351673</v>
      </c>
      <c r="E11" s="6">
        <v>-6.4492242990150328E-2</v>
      </c>
      <c r="F11" s="6"/>
      <c r="G11" s="6"/>
      <c r="H11" s="6"/>
      <c r="I11" s="6"/>
      <c r="J11" s="6">
        <v>-0.17666341705046096</v>
      </c>
    </row>
    <row r="12" spans="1:10" x14ac:dyDescent="0.25">
      <c r="A12" s="7">
        <v>45017</v>
      </c>
      <c r="B12" s="6">
        <v>-1.0614909805331862E-2</v>
      </c>
      <c r="C12" s="6">
        <v>-2.4533671131095725E-2</v>
      </c>
      <c r="D12" s="6">
        <v>-0.104975567421422</v>
      </c>
      <c r="E12" s="6">
        <v>-6.8420868624481379E-2</v>
      </c>
      <c r="F12" s="6">
        <v>-1.3222260587202439E-2</v>
      </c>
      <c r="G12" s="6"/>
      <c r="H12" s="6"/>
      <c r="I12" s="6"/>
      <c r="J12" s="6">
        <v>-0.22176727756953341</v>
      </c>
    </row>
    <row r="13" spans="1:10" x14ac:dyDescent="0.25">
      <c r="A13" s="7">
        <v>45047</v>
      </c>
      <c r="B13" s="6">
        <v>-4.0971835401705237E-3</v>
      </c>
      <c r="C13" s="6">
        <v>-1.4383024005694911E-2</v>
      </c>
      <c r="D13" s="6">
        <v>-9.8461687893340422E-2</v>
      </c>
      <c r="E13" s="6">
        <v>-6.4565510917812929E-2</v>
      </c>
      <c r="F13" s="6">
        <v>-1.0381902656711572E-2</v>
      </c>
      <c r="G13" s="6">
        <v>-3.6335395878945849E-3</v>
      </c>
      <c r="H13" s="6"/>
      <c r="I13" s="6"/>
      <c r="J13" s="6">
        <v>-0.19552284860162494</v>
      </c>
    </row>
    <row r="14" spans="1:10" x14ac:dyDescent="0.25">
      <c r="A14" s="7">
        <v>45078</v>
      </c>
      <c r="B14" s="6">
        <v>3.6967938221923462E-3</v>
      </c>
      <c r="C14" s="6">
        <v>1.231840966020137E-3</v>
      </c>
      <c r="D14" s="6">
        <v>-8.1635425867626288E-2</v>
      </c>
      <c r="E14" s="6">
        <v>-4.4856332727256532E-2</v>
      </c>
      <c r="F14" s="6">
        <v>2.1198826717678809E-3</v>
      </c>
      <c r="G14" s="6">
        <v>1.7547388855585933E-2</v>
      </c>
      <c r="H14" s="6">
        <v>3.234459619951835E-3</v>
      </c>
      <c r="I14" s="6"/>
      <c r="J14" s="6">
        <v>-9.8661392659364688E-2</v>
      </c>
    </row>
    <row r="15" spans="1:10" x14ac:dyDescent="0.25">
      <c r="A15" s="7">
        <v>45108</v>
      </c>
      <c r="B15" s="6">
        <v>5.9145398465947352E-3</v>
      </c>
      <c r="C15" s="6">
        <v>4.6940682578813231E-3</v>
      </c>
      <c r="D15" s="6">
        <v>-8.0400334083522873E-2</v>
      </c>
      <c r="E15" s="6">
        <v>-4.5538793029877844E-2</v>
      </c>
      <c r="F15" s="6">
        <v>-5.8142201533839533E-3</v>
      </c>
      <c r="G15" s="6">
        <v>1.6083758042687357E-2</v>
      </c>
      <c r="H15" s="6">
        <v>5.0071243137339604E-4</v>
      </c>
      <c r="I15" s="6">
        <v>3.1884851514607071E-2</v>
      </c>
      <c r="J15" s="6">
        <v>-7.2675417173640788E-2</v>
      </c>
    </row>
    <row r="16" spans="1:10" x14ac:dyDescent="0.25">
      <c r="A16" s="3" t="s">
        <v>30</v>
      </c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7">
        <v>44896</v>
      </c>
      <c r="B17" s="6">
        <v>2.7356218273086874E-2</v>
      </c>
      <c r="C17" s="6"/>
      <c r="D17" s="6"/>
      <c r="E17" s="6"/>
      <c r="F17" s="6"/>
      <c r="G17" s="6"/>
      <c r="H17" s="6"/>
      <c r="I17" s="6"/>
      <c r="J17" s="6">
        <v>2.7356218273086874E-2</v>
      </c>
    </row>
    <row r="18" spans="1:10" x14ac:dyDescent="0.25">
      <c r="A18" s="7">
        <v>44927</v>
      </c>
      <c r="B18" s="6">
        <v>0.14333392424366886</v>
      </c>
      <c r="C18" s="6">
        <v>0.12106016669858599</v>
      </c>
      <c r="D18" s="6"/>
      <c r="E18" s="6"/>
      <c r="F18" s="6"/>
      <c r="G18" s="6"/>
      <c r="H18" s="6"/>
      <c r="I18" s="6"/>
      <c r="J18" s="6">
        <v>0.26439409094225486</v>
      </c>
    </row>
    <row r="19" spans="1:10" x14ac:dyDescent="0.25">
      <c r="A19" s="7">
        <v>44958</v>
      </c>
      <c r="B19" s="6">
        <v>6.0418526373220649E-2</v>
      </c>
      <c r="C19" s="6">
        <v>3.9549559773459197E-2</v>
      </c>
      <c r="D19" s="6">
        <v>-5.1895353570800995E-2</v>
      </c>
      <c r="E19" s="6"/>
      <c r="F19" s="6"/>
      <c r="G19" s="6"/>
      <c r="H19" s="6"/>
      <c r="I19" s="6"/>
      <c r="J19" s="6">
        <v>4.8072732575878852E-2</v>
      </c>
    </row>
    <row r="20" spans="1:10" x14ac:dyDescent="0.25">
      <c r="A20" s="7">
        <v>44986</v>
      </c>
      <c r="B20" s="6">
        <v>6.2731287497064248E-3</v>
      </c>
      <c r="C20" s="6">
        <v>-1.8841145446223617E-2</v>
      </c>
      <c r="D20" s="6">
        <v>-8.9458913210704982E-2</v>
      </c>
      <c r="E20" s="6">
        <v>-4.8229748441386278E-2</v>
      </c>
      <c r="F20" s="6"/>
      <c r="G20" s="6"/>
      <c r="H20" s="6"/>
      <c r="I20" s="6"/>
      <c r="J20" s="6">
        <v>-0.15025667834860845</v>
      </c>
    </row>
    <row r="21" spans="1:10" x14ac:dyDescent="0.25">
      <c r="A21" s="7">
        <v>45017</v>
      </c>
      <c r="B21" s="6">
        <v>8.3317128849613698E-4</v>
      </c>
      <c r="C21" s="6">
        <v>-2.5564486465342373E-2</v>
      </c>
      <c r="D21" s="6">
        <v>-8.9070391311765085E-2</v>
      </c>
      <c r="E21" s="6">
        <v>-5.3577840230839113E-2</v>
      </c>
      <c r="F21" s="6">
        <v>-1.8093861027882241E-2</v>
      </c>
      <c r="G21" s="6"/>
      <c r="H21" s="6"/>
      <c r="I21" s="6"/>
      <c r="J21" s="6">
        <v>-0.18547340774733267</v>
      </c>
    </row>
    <row r="22" spans="1:10" x14ac:dyDescent="0.25">
      <c r="A22" s="7">
        <v>45047</v>
      </c>
      <c r="B22" s="6">
        <v>-1.0762975194570812E-2</v>
      </c>
      <c r="C22" s="6">
        <v>-1.2474943053887966E-2</v>
      </c>
      <c r="D22" s="6">
        <v>-9.125965202778441E-2</v>
      </c>
      <c r="E22" s="6">
        <v>-5.4305085522577179E-2</v>
      </c>
      <c r="F22" s="6">
        <v>-1.6972093507394703E-2</v>
      </c>
      <c r="G22" s="6">
        <v>-9.6579123621132201E-4</v>
      </c>
      <c r="H22" s="6"/>
      <c r="I22" s="6"/>
      <c r="J22" s="6">
        <v>-0.18674054054242639</v>
      </c>
    </row>
    <row r="23" spans="1:10" x14ac:dyDescent="0.25">
      <c r="A23" s="7">
        <v>45078</v>
      </c>
      <c r="B23" s="6">
        <v>-3.5357410531892119E-3</v>
      </c>
      <c r="C23" s="6">
        <v>3.2608464655443652E-3</v>
      </c>
      <c r="D23" s="6">
        <v>-7.2770174361381113E-2</v>
      </c>
      <c r="E23" s="6">
        <v>-3.6325085956038783E-2</v>
      </c>
      <c r="F23" s="6">
        <v>-2.7557447883473922E-3</v>
      </c>
      <c r="G23" s="6">
        <v>1.5957721709769057E-2</v>
      </c>
      <c r="H23" s="6">
        <v>-5.3210671190424552E-3</v>
      </c>
      <c r="I23" s="6"/>
      <c r="J23" s="6">
        <v>-0.10148924510268553</v>
      </c>
    </row>
    <row r="24" spans="1:10" x14ac:dyDescent="0.25">
      <c r="A24" s="7">
        <v>45108</v>
      </c>
      <c r="B24" s="6">
        <v>-6.1909194631840636E-3</v>
      </c>
      <c r="C24" s="6">
        <v>2.3049768106560009E-3</v>
      </c>
      <c r="D24" s="6">
        <v>-7.4041421688790465E-2</v>
      </c>
      <c r="E24" s="6">
        <v>-3.8770608765529402E-2</v>
      </c>
      <c r="F24" s="6">
        <v>-1.807983571531335E-3</v>
      </c>
      <c r="G24" s="6">
        <v>1.35654362239368E-2</v>
      </c>
      <c r="H24" s="6">
        <v>-3.9676576183521606E-3</v>
      </c>
      <c r="I24" s="6">
        <v>4.036946054560242E-2</v>
      </c>
      <c r="J24" s="6">
        <v>-6.8538717527192206E-2</v>
      </c>
    </row>
    <row r="25" spans="1:10" x14ac:dyDescent="0.25">
      <c r="A25" s="3" t="s">
        <v>36</v>
      </c>
      <c r="B25" s="6">
        <v>0.26473375318241554</v>
      </c>
      <c r="C25" s="6">
        <v>0.1201825622692605</v>
      </c>
      <c r="D25" s="6">
        <v>-0.50958114097618668</v>
      </c>
      <c r="E25" s="6">
        <v>-0.28787374828957901</v>
      </c>
      <c r="F25" s="6">
        <v>-2.7298500725530084E-2</v>
      </c>
      <c r="G25" s="6">
        <v>2.9997607310378704E-2</v>
      </c>
      <c r="H25" s="6">
        <v>3.7351720513252311E-3</v>
      </c>
      <c r="I25" s="6">
        <v>3.1884851514607071E-2</v>
      </c>
      <c r="J25" s="6">
        <v>-0.37421944366330873</v>
      </c>
    </row>
    <row r="26" spans="1:10" x14ac:dyDescent="0.25">
      <c r="A26" s="3" t="s">
        <v>37</v>
      </c>
      <c r="B26" s="6">
        <v>0.21772533321723486</v>
      </c>
      <c r="C26" s="6">
        <v>0.1092949747827916</v>
      </c>
      <c r="D26" s="6">
        <v>-0.46849590617122705</v>
      </c>
      <c r="E26" s="6">
        <v>-0.23120836891637075</v>
      </c>
      <c r="F26" s="6">
        <v>-3.9629682895155671E-2</v>
      </c>
      <c r="G26" s="6">
        <v>2.8557366697494535E-2</v>
      </c>
      <c r="H26" s="6">
        <v>-9.2887247373946158E-3</v>
      </c>
      <c r="I26" s="6">
        <v>4.036946054560242E-2</v>
      </c>
      <c r="J26" s="6">
        <v>-0.35267554747702468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7EF7-B67F-476D-989B-26EF553AE654}">
  <dimension ref="A1:E281"/>
  <sheetViews>
    <sheetView topLeftCell="A204" workbookViewId="0">
      <selection activeCell="C280" sqref="C280"/>
    </sheetView>
  </sheetViews>
  <sheetFormatPr baseColWidth="10" defaultRowHeight="15" x14ac:dyDescent="0.25"/>
  <cols>
    <col min="1" max="1" width="9.7109375" bestFit="1" customWidth="1"/>
    <col min="2" max="2" width="32.7109375" bestFit="1" customWidth="1"/>
    <col min="3" max="3" width="12.5703125" bestFit="1" customWidth="1"/>
    <col min="4" max="4" width="21.42578125" bestFit="1" customWidth="1"/>
    <col min="5" max="5" width="2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40179</v>
      </c>
      <c r="B2">
        <v>806.36160215732104</v>
      </c>
      <c r="C2">
        <v>206059967.259534</v>
      </c>
      <c r="D2">
        <v>6647095.7180494796</v>
      </c>
      <c r="E2" t="s">
        <v>5</v>
      </c>
    </row>
    <row r="3" spans="1:5" x14ac:dyDescent="0.25">
      <c r="A3" s="1">
        <v>40210</v>
      </c>
      <c r="B3">
        <v>811.76694925788797</v>
      </c>
      <c r="C3">
        <v>183584351</v>
      </c>
      <c r="D3">
        <v>6556583.9642857099</v>
      </c>
      <c r="E3" t="s">
        <v>5</v>
      </c>
    </row>
    <row r="4" spans="1:5" x14ac:dyDescent="0.25">
      <c r="A4" s="1">
        <v>40238</v>
      </c>
      <c r="B4">
        <v>812.54339293150599</v>
      </c>
      <c r="C4">
        <v>204236548</v>
      </c>
      <c r="D4">
        <v>6588275.7419354804</v>
      </c>
      <c r="E4" t="s">
        <v>5</v>
      </c>
    </row>
    <row r="5" spans="1:5" x14ac:dyDescent="0.25">
      <c r="A5" s="1">
        <v>40269</v>
      </c>
      <c r="B5">
        <v>817.03403504166397</v>
      </c>
      <c r="C5">
        <v>220991271.79937899</v>
      </c>
      <c r="D5">
        <v>7366375.72664598</v>
      </c>
      <c r="E5" t="s">
        <v>5</v>
      </c>
    </row>
    <row r="6" spans="1:5" x14ac:dyDescent="0.25">
      <c r="A6" s="1">
        <v>40299</v>
      </c>
      <c r="B6">
        <v>809.72314193340105</v>
      </c>
      <c r="C6">
        <v>231350480.106951</v>
      </c>
      <c r="D6">
        <v>7462918.7131274696</v>
      </c>
      <c r="E6" t="s">
        <v>5</v>
      </c>
    </row>
    <row r="7" spans="1:5" x14ac:dyDescent="0.25">
      <c r="A7" s="1">
        <v>40330</v>
      </c>
      <c r="B7">
        <v>803.26511602820506</v>
      </c>
      <c r="C7">
        <v>232271925.10622501</v>
      </c>
      <c r="D7">
        <v>7742397.5035408502</v>
      </c>
      <c r="E7" t="s">
        <v>5</v>
      </c>
    </row>
    <row r="8" spans="1:5" x14ac:dyDescent="0.25">
      <c r="A8" s="1">
        <v>40360</v>
      </c>
      <c r="B8">
        <v>807.80690603181404</v>
      </c>
      <c r="C8">
        <v>252524541.59718201</v>
      </c>
      <c r="D8">
        <v>8145952.9547477998</v>
      </c>
      <c r="E8" t="s">
        <v>5</v>
      </c>
    </row>
    <row r="9" spans="1:5" x14ac:dyDescent="0.25">
      <c r="A9" s="1">
        <v>40391</v>
      </c>
      <c r="B9">
        <v>799.89261859184899</v>
      </c>
      <c r="C9">
        <v>233409755.04518899</v>
      </c>
      <c r="D9">
        <v>7529346.9369415902</v>
      </c>
      <c r="E9" t="s">
        <v>5</v>
      </c>
    </row>
    <row r="10" spans="1:5" x14ac:dyDescent="0.25">
      <c r="A10" s="1">
        <v>40422</v>
      </c>
      <c r="B10">
        <v>800.70031492789201</v>
      </c>
      <c r="C10">
        <v>249271161.13331899</v>
      </c>
      <c r="D10">
        <v>8309038.7044439698</v>
      </c>
      <c r="E10" t="s">
        <v>5</v>
      </c>
    </row>
    <row r="11" spans="1:5" x14ac:dyDescent="0.25">
      <c r="A11" s="1">
        <v>40452</v>
      </c>
      <c r="B11">
        <v>805.216989495147</v>
      </c>
      <c r="C11">
        <v>236352817.31700501</v>
      </c>
      <c r="D11">
        <v>7624284.4295808002</v>
      </c>
      <c r="E11" t="s">
        <v>5</v>
      </c>
    </row>
    <row r="12" spans="1:5" x14ac:dyDescent="0.25">
      <c r="A12" s="1">
        <v>40483</v>
      </c>
      <c r="B12">
        <v>811.71749970682902</v>
      </c>
      <c r="C12">
        <v>211429389.23480299</v>
      </c>
      <c r="D12">
        <v>7047646.30782675</v>
      </c>
      <c r="E12" t="s">
        <v>5</v>
      </c>
    </row>
    <row r="13" spans="1:5" x14ac:dyDescent="0.25">
      <c r="A13" s="1">
        <v>40513</v>
      </c>
      <c r="B13">
        <v>811.09387323312103</v>
      </c>
      <c r="C13">
        <v>221194429.109182</v>
      </c>
      <c r="D13">
        <v>7135304.1648123302</v>
      </c>
      <c r="E13" t="s">
        <v>5</v>
      </c>
    </row>
    <row r="14" spans="1:5" x14ac:dyDescent="0.25">
      <c r="A14" s="1">
        <v>40544</v>
      </c>
      <c r="B14">
        <v>811.00959884235397</v>
      </c>
      <c r="C14">
        <v>223408436.47466299</v>
      </c>
      <c r="D14">
        <v>7206723.7572471797</v>
      </c>
      <c r="E14" t="s">
        <v>5</v>
      </c>
    </row>
    <row r="15" spans="1:5" x14ac:dyDescent="0.25">
      <c r="A15" s="1">
        <v>40575</v>
      </c>
      <c r="B15">
        <v>818.40009641286997</v>
      </c>
      <c r="C15">
        <v>204126714.76085401</v>
      </c>
      <c r="D15">
        <v>7290239.8128876304</v>
      </c>
      <c r="E15" t="s">
        <v>5</v>
      </c>
    </row>
    <row r="16" spans="1:5" x14ac:dyDescent="0.25">
      <c r="A16" s="1">
        <v>40603</v>
      </c>
      <c r="B16">
        <v>834.72258643847601</v>
      </c>
      <c r="C16">
        <v>238482723.009152</v>
      </c>
      <c r="D16">
        <v>7692991.0648113601</v>
      </c>
      <c r="E16" t="s">
        <v>5</v>
      </c>
    </row>
    <row r="17" spans="1:5" x14ac:dyDescent="0.25">
      <c r="A17" s="1">
        <v>40634</v>
      </c>
      <c r="B17">
        <v>840.57798139875194</v>
      </c>
      <c r="C17">
        <v>227578924.36586899</v>
      </c>
      <c r="D17">
        <v>7585964.1455289498</v>
      </c>
      <c r="E17" t="s">
        <v>5</v>
      </c>
    </row>
    <row r="18" spans="1:5" x14ac:dyDescent="0.25">
      <c r="A18" s="1">
        <v>40664</v>
      </c>
      <c r="B18">
        <v>845.35827430933102</v>
      </c>
      <c r="C18">
        <v>235064590.09162599</v>
      </c>
      <c r="D18">
        <v>7582728.7126330901</v>
      </c>
      <c r="E18" t="s">
        <v>5</v>
      </c>
    </row>
    <row r="19" spans="1:5" x14ac:dyDescent="0.25">
      <c r="A19" s="1">
        <v>40695</v>
      </c>
      <c r="B19">
        <v>851.43448426435702</v>
      </c>
      <c r="C19">
        <v>252404122.462605</v>
      </c>
      <c r="D19">
        <v>8413470.7487534806</v>
      </c>
      <c r="E19" t="s">
        <v>5</v>
      </c>
    </row>
    <row r="20" spans="1:5" x14ac:dyDescent="0.25">
      <c r="A20" s="1">
        <v>40725</v>
      </c>
      <c r="B20">
        <v>854.01903711381999</v>
      </c>
      <c r="C20">
        <v>237596928.08912599</v>
      </c>
      <c r="D20">
        <v>7664417.0351330899</v>
      </c>
      <c r="E20" t="s">
        <v>5</v>
      </c>
    </row>
    <row r="21" spans="1:5" x14ac:dyDescent="0.25">
      <c r="A21" s="1">
        <v>40756</v>
      </c>
      <c r="B21">
        <v>862.02204270443099</v>
      </c>
      <c r="C21">
        <v>230898569.46286601</v>
      </c>
      <c r="D21">
        <v>7448340.9504150199</v>
      </c>
      <c r="E21" t="s">
        <v>5</v>
      </c>
    </row>
    <row r="22" spans="1:5" x14ac:dyDescent="0.25">
      <c r="A22" s="1">
        <v>40787</v>
      </c>
      <c r="B22">
        <v>876.67342939936896</v>
      </c>
      <c r="C22">
        <v>240681832.279107</v>
      </c>
      <c r="D22">
        <v>8022727.7426369097</v>
      </c>
      <c r="E22" t="s">
        <v>5</v>
      </c>
    </row>
    <row r="23" spans="1:5" x14ac:dyDescent="0.25">
      <c r="A23" s="1">
        <v>40817</v>
      </c>
      <c r="B23">
        <v>883.69446470384105</v>
      </c>
      <c r="C23">
        <v>225678653.68657801</v>
      </c>
      <c r="D23">
        <v>7279956.5705347704</v>
      </c>
      <c r="E23" t="s">
        <v>5</v>
      </c>
    </row>
    <row r="24" spans="1:5" x14ac:dyDescent="0.25">
      <c r="A24" s="1">
        <v>40848</v>
      </c>
      <c r="B24">
        <v>894.01333477624303</v>
      </c>
      <c r="C24">
        <v>217194551.539345</v>
      </c>
      <c r="D24">
        <v>7239818.3846448502</v>
      </c>
      <c r="E24" t="s">
        <v>5</v>
      </c>
    </row>
    <row r="25" spans="1:5" x14ac:dyDescent="0.25">
      <c r="A25" s="1">
        <v>40878</v>
      </c>
      <c r="B25">
        <v>903.81685928518903</v>
      </c>
      <c r="C25">
        <v>234033179.19182301</v>
      </c>
      <c r="D25">
        <v>7549457.3932846198</v>
      </c>
      <c r="E25" t="s">
        <v>5</v>
      </c>
    </row>
    <row r="26" spans="1:5" x14ac:dyDescent="0.25">
      <c r="A26" s="1">
        <v>40909</v>
      </c>
      <c r="B26">
        <v>916.21457465665605</v>
      </c>
      <c r="C26">
        <v>228192282.786975</v>
      </c>
      <c r="D26">
        <v>7361041.380225</v>
      </c>
      <c r="E26" t="s">
        <v>5</v>
      </c>
    </row>
    <row r="27" spans="1:5" x14ac:dyDescent="0.25">
      <c r="A27" s="1">
        <v>40940</v>
      </c>
      <c r="B27">
        <v>925.47774011724596</v>
      </c>
      <c r="C27">
        <v>218538250.23087999</v>
      </c>
      <c r="D27">
        <v>7535801.7320993003</v>
      </c>
      <c r="E27" t="s">
        <v>5</v>
      </c>
    </row>
    <row r="28" spans="1:5" x14ac:dyDescent="0.25">
      <c r="A28" s="1">
        <v>40969</v>
      </c>
      <c r="B28">
        <v>931.44065999505096</v>
      </c>
      <c r="C28">
        <v>239655549.39105299</v>
      </c>
      <c r="D28">
        <v>7730824.1739049396</v>
      </c>
      <c r="E28" t="s">
        <v>5</v>
      </c>
    </row>
    <row r="29" spans="1:5" x14ac:dyDescent="0.25">
      <c r="A29" s="1">
        <v>41000</v>
      </c>
      <c r="B29">
        <v>929.412753032723</v>
      </c>
      <c r="C29">
        <v>238148505.66860801</v>
      </c>
      <c r="D29">
        <v>7938283.5222869199</v>
      </c>
      <c r="E29" t="s">
        <v>5</v>
      </c>
    </row>
    <row r="30" spans="1:5" x14ac:dyDescent="0.25">
      <c r="A30" s="1">
        <v>41030</v>
      </c>
      <c r="B30">
        <v>926.722591793368</v>
      </c>
      <c r="C30">
        <v>266138988.346995</v>
      </c>
      <c r="D30">
        <v>8585128.6563546807</v>
      </c>
      <c r="E30" t="s">
        <v>5</v>
      </c>
    </row>
    <row r="31" spans="1:5" x14ac:dyDescent="0.25">
      <c r="A31" s="1">
        <v>41061</v>
      </c>
      <c r="B31">
        <v>905.94296186811198</v>
      </c>
      <c r="C31">
        <v>247099976.03196999</v>
      </c>
      <c r="D31">
        <v>8236665.8677323302</v>
      </c>
      <c r="E31" t="s">
        <v>5</v>
      </c>
    </row>
    <row r="32" spans="1:5" x14ac:dyDescent="0.25">
      <c r="A32" s="1">
        <v>41091</v>
      </c>
      <c r="B32">
        <v>898.94799861595504</v>
      </c>
      <c r="C32">
        <v>253317432.80245599</v>
      </c>
      <c r="D32">
        <v>8171530.0904018003</v>
      </c>
      <c r="E32" t="s">
        <v>5</v>
      </c>
    </row>
    <row r="33" spans="1:5" x14ac:dyDescent="0.25">
      <c r="A33" s="1">
        <v>41122</v>
      </c>
      <c r="B33">
        <v>911.592934350159</v>
      </c>
      <c r="C33">
        <v>279931008.94549102</v>
      </c>
      <c r="D33">
        <v>9030032.5466287304</v>
      </c>
      <c r="E33" t="s">
        <v>5</v>
      </c>
    </row>
    <row r="34" spans="1:5" x14ac:dyDescent="0.25">
      <c r="A34" s="1">
        <v>41153</v>
      </c>
      <c r="B34">
        <v>909.91207095592404</v>
      </c>
      <c r="C34">
        <v>256644142.63996199</v>
      </c>
      <c r="D34">
        <v>8554804.7546654195</v>
      </c>
      <c r="E34" t="s">
        <v>5</v>
      </c>
    </row>
    <row r="35" spans="1:5" x14ac:dyDescent="0.25">
      <c r="A35" s="1">
        <v>41183</v>
      </c>
      <c r="B35">
        <v>912.57370858200795</v>
      </c>
      <c r="C35">
        <v>252220833.21817699</v>
      </c>
      <c r="D35">
        <v>8136155.9102637898</v>
      </c>
      <c r="E35" t="s">
        <v>5</v>
      </c>
    </row>
    <row r="36" spans="1:5" x14ac:dyDescent="0.25">
      <c r="A36" s="1">
        <v>41214</v>
      </c>
      <c r="B36">
        <v>908.71318815361201</v>
      </c>
      <c r="C36">
        <v>264671602.87488699</v>
      </c>
      <c r="D36">
        <v>8822386.7624962498</v>
      </c>
      <c r="E36" t="s">
        <v>5</v>
      </c>
    </row>
    <row r="37" spans="1:5" x14ac:dyDescent="0.25">
      <c r="A37" s="1">
        <v>41244</v>
      </c>
      <c r="B37">
        <v>902.91609056601897</v>
      </c>
      <c r="C37">
        <v>255080804.786284</v>
      </c>
      <c r="D37">
        <v>8228413.0576220704</v>
      </c>
      <c r="E37" t="s">
        <v>5</v>
      </c>
    </row>
    <row r="38" spans="1:5" x14ac:dyDescent="0.25">
      <c r="A38" s="1">
        <v>41275</v>
      </c>
      <c r="B38">
        <v>898.35375553282802</v>
      </c>
      <c r="C38">
        <v>262098177.093707</v>
      </c>
      <c r="D38">
        <v>8454779.9062486198</v>
      </c>
      <c r="E38" t="s">
        <v>5</v>
      </c>
    </row>
    <row r="39" spans="1:5" x14ac:dyDescent="0.25">
      <c r="A39" s="1">
        <v>41306</v>
      </c>
      <c r="B39">
        <v>895.85244219400295</v>
      </c>
      <c r="C39">
        <v>228587023.96360701</v>
      </c>
      <c r="D39">
        <v>8163822.2844145503</v>
      </c>
      <c r="E39" t="s">
        <v>5</v>
      </c>
    </row>
    <row r="40" spans="1:5" x14ac:dyDescent="0.25">
      <c r="A40" s="1">
        <v>41334</v>
      </c>
      <c r="B40">
        <v>892.78525481807696</v>
      </c>
      <c r="C40">
        <v>241215474.844082</v>
      </c>
      <c r="D40">
        <v>7781144.3498090999</v>
      </c>
      <c r="E40" t="s">
        <v>5</v>
      </c>
    </row>
    <row r="41" spans="1:5" x14ac:dyDescent="0.25">
      <c r="A41" s="1">
        <v>41365</v>
      </c>
      <c r="B41">
        <v>891.26974838238698</v>
      </c>
      <c r="C41">
        <v>250415318.32154101</v>
      </c>
      <c r="D41">
        <v>8347177.2773847096</v>
      </c>
      <c r="E41" t="s">
        <v>5</v>
      </c>
    </row>
    <row r="42" spans="1:5" x14ac:dyDescent="0.25">
      <c r="A42" s="1">
        <v>41395</v>
      </c>
      <c r="B42">
        <v>886.41970718199298</v>
      </c>
      <c r="C42">
        <v>278679960.37550402</v>
      </c>
      <c r="D42">
        <v>8989676.1411452908</v>
      </c>
      <c r="E42" t="s">
        <v>5</v>
      </c>
    </row>
    <row r="43" spans="1:5" x14ac:dyDescent="0.25">
      <c r="A43" s="1">
        <v>41426</v>
      </c>
      <c r="B43">
        <v>875.71565316867895</v>
      </c>
      <c r="C43">
        <v>260253377.81164899</v>
      </c>
      <c r="D43">
        <v>8675112.5937216394</v>
      </c>
      <c r="E43" t="s">
        <v>5</v>
      </c>
    </row>
    <row r="44" spans="1:5" x14ac:dyDescent="0.25">
      <c r="A44" s="1">
        <v>41456</v>
      </c>
      <c r="B44">
        <v>875.03426135777499</v>
      </c>
      <c r="C44">
        <v>270808894.168634</v>
      </c>
      <c r="D44">
        <v>8735770.7796333693</v>
      </c>
      <c r="E44" t="s">
        <v>5</v>
      </c>
    </row>
    <row r="45" spans="1:5" x14ac:dyDescent="0.25">
      <c r="A45" s="1">
        <v>41487</v>
      </c>
      <c r="B45">
        <v>876.68488217369395</v>
      </c>
      <c r="C45">
        <v>280280986.971398</v>
      </c>
      <c r="D45">
        <v>9041322.1603676807</v>
      </c>
      <c r="E45" t="s">
        <v>5</v>
      </c>
    </row>
    <row r="46" spans="1:5" x14ac:dyDescent="0.25">
      <c r="A46" s="1">
        <v>41518</v>
      </c>
      <c r="B46">
        <v>878.72068553501595</v>
      </c>
      <c r="C46">
        <v>251704047.98606399</v>
      </c>
      <c r="D46">
        <v>8390134.9328687992</v>
      </c>
      <c r="E46" t="s">
        <v>5</v>
      </c>
    </row>
    <row r="47" spans="1:5" x14ac:dyDescent="0.25">
      <c r="A47" s="1">
        <v>41548</v>
      </c>
      <c r="B47">
        <v>884.67349428894602</v>
      </c>
      <c r="C47">
        <v>278872512.99188203</v>
      </c>
      <c r="D47">
        <v>8995887.5158671606</v>
      </c>
      <c r="E47" t="s">
        <v>5</v>
      </c>
    </row>
    <row r="48" spans="1:5" x14ac:dyDescent="0.25">
      <c r="A48" s="1">
        <v>41579</v>
      </c>
      <c r="B48">
        <v>883.42923809419699</v>
      </c>
      <c r="C48">
        <v>257337960.62931699</v>
      </c>
      <c r="D48">
        <v>8577932.0209772494</v>
      </c>
      <c r="E48" t="s">
        <v>5</v>
      </c>
    </row>
    <row r="49" spans="1:5" x14ac:dyDescent="0.25">
      <c r="A49" s="1">
        <v>41609</v>
      </c>
      <c r="B49">
        <v>886.87720686279602</v>
      </c>
      <c r="C49">
        <v>268469020.45999998</v>
      </c>
      <c r="D49">
        <v>8660290.9825806506</v>
      </c>
      <c r="E49" t="s">
        <v>5</v>
      </c>
    </row>
    <row r="50" spans="1:5" x14ac:dyDescent="0.25">
      <c r="A50" s="1">
        <v>41640</v>
      </c>
      <c r="B50">
        <v>889.83365932971901</v>
      </c>
      <c r="C50">
        <v>278345915.08141398</v>
      </c>
      <c r="D50">
        <v>8978900.4864972308</v>
      </c>
      <c r="E50" t="s">
        <v>5</v>
      </c>
    </row>
    <row r="51" spans="1:5" x14ac:dyDescent="0.25">
      <c r="A51" s="1">
        <v>41671</v>
      </c>
      <c r="B51">
        <v>900.71629650961904</v>
      </c>
      <c r="C51">
        <v>243696476.71056101</v>
      </c>
      <c r="D51">
        <v>8703445.5968057606</v>
      </c>
      <c r="E51" t="s">
        <v>5</v>
      </c>
    </row>
    <row r="52" spans="1:5" x14ac:dyDescent="0.25">
      <c r="A52" s="1">
        <v>41699</v>
      </c>
      <c r="B52">
        <v>897.04978866023396</v>
      </c>
      <c r="C52">
        <v>261201929.71000001</v>
      </c>
      <c r="D52">
        <v>8425868.7003225796</v>
      </c>
      <c r="E52" t="s">
        <v>5</v>
      </c>
    </row>
    <row r="53" spans="1:5" x14ac:dyDescent="0.25">
      <c r="A53" s="1">
        <v>41730</v>
      </c>
      <c r="B53">
        <v>903.54837647126499</v>
      </c>
      <c r="C53">
        <v>256548276.646525</v>
      </c>
      <c r="D53">
        <v>8551609.2215508409</v>
      </c>
      <c r="E53" t="s">
        <v>5</v>
      </c>
    </row>
    <row r="54" spans="1:5" x14ac:dyDescent="0.25">
      <c r="A54" s="1">
        <v>41760</v>
      </c>
      <c r="B54">
        <v>905.77494652389703</v>
      </c>
      <c r="C54">
        <v>279600138.677737</v>
      </c>
      <c r="D54">
        <v>9019359.3121850807</v>
      </c>
      <c r="E54" t="s">
        <v>5</v>
      </c>
    </row>
    <row r="55" spans="1:5" x14ac:dyDescent="0.25">
      <c r="A55" s="1">
        <v>41791</v>
      </c>
      <c r="B55">
        <v>905.58608096476701</v>
      </c>
      <c r="C55">
        <v>276620263.61208099</v>
      </c>
      <c r="D55">
        <v>9220675.4537360296</v>
      </c>
      <c r="E55" t="s">
        <v>5</v>
      </c>
    </row>
    <row r="56" spans="1:5" x14ac:dyDescent="0.25">
      <c r="A56" s="1">
        <v>41821</v>
      </c>
      <c r="B56">
        <v>909.38615245869903</v>
      </c>
      <c r="C56">
        <v>295789822.962192</v>
      </c>
      <c r="D56">
        <v>9541607.1923287697</v>
      </c>
      <c r="E56" t="s">
        <v>5</v>
      </c>
    </row>
    <row r="57" spans="1:5" x14ac:dyDescent="0.25">
      <c r="A57" s="1">
        <v>41852</v>
      </c>
      <c r="B57">
        <v>910.49591247123305</v>
      </c>
      <c r="C57">
        <v>270914332.86900598</v>
      </c>
      <c r="D57">
        <v>8739172.0280324407</v>
      </c>
      <c r="E57" t="s">
        <v>5</v>
      </c>
    </row>
    <row r="58" spans="1:5" x14ac:dyDescent="0.25">
      <c r="A58" s="1">
        <v>41883</v>
      </c>
      <c r="B58">
        <v>915.06144747367102</v>
      </c>
      <c r="C58">
        <v>267573340.062828</v>
      </c>
      <c r="D58">
        <v>8919111.3354276102</v>
      </c>
      <c r="E58" t="s">
        <v>5</v>
      </c>
    </row>
    <row r="59" spans="1:5" x14ac:dyDescent="0.25">
      <c r="A59" s="1">
        <v>41913</v>
      </c>
      <c r="B59">
        <v>920.26752614870304</v>
      </c>
      <c r="C59">
        <v>292215149.17479402</v>
      </c>
      <c r="D59">
        <v>9426295.1346707605</v>
      </c>
      <c r="E59" t="s">
        <v>5</v>
      </c>
    </row>
    <row r="60" spans="1:5" x14ac:dyDescent="0.25">
      <c r="A60" s="1">
        <v>41944</v>
      </c>
      <c r="B60">
        <v>917.02643297252405</v>
      </c>
      <c r="C60">
        <v>272166376.62076801</v>
      </c>
      <c r="D60">
        <v>9072212.5540255904</v>
      </c>
      <c r="E60" t="s">
        <v>5</v>
      </c>
    </row>
    <row r="61" spans="1:5" x14ac:dyDescent="0.25">
      <c r="A61" s="1">
        <v>41974</v>
      </c>
      <c r="B61">
        <v>918.50177803752797</v>
      </c>
      <c r="C61">
        <v>295676388.54000002</v>
      </c>
      <c r="D61">
        <v>9537948.0174193494</v>
      </c>
      <c r="E61" t="s">
        <v>5</v>
      </c>
    </row>
    <row r="62" spans="1:5" x14ac:dyDescent="0.25">
      <c r="A62" s="1">
        <v>42005</v>
      </c>
      <c r="B62">
        <v>922.69216418863004</v>
      </c>
      <c r="C62">
        <v>295515934.76999998</v>
      </c>
      <c r="D62">
        <v>9532772.0893548392</v>
      </c>
      <c r="E62" t="s">
        <v>5</v>
      </c>
    </row>
    <row r="63" spans="1:5" x14ac:dyDescent="0.25">
      <c r="A63" s="1">
        <v>42036</v>
      </c>
      <c r="B63">
        <v>918.20159250282995</v>
      </c>
      <c r="C63">
        <v>262948898.5</v>
      </c>
      <c r="D63">
        <v>9391032.0892857108</v>
      </c>
      <c r="E63" t="s">
        <v>5</v>
      </c>
    </row>
    <row r="64" spans="1:5" x14ac:dyDescent="0.25">
      <c r="A64" s="1">
        <v>42064</v>
      </c>
      <c r="B64">
        <v>912.02113000464703</v>
      </c>
      <c r="C64">
        <v>277382568.75999999</v>
      </c>
      <c r="D64">
        <v>8947824.7987096794</v>
      </c>
      <c r="E64" t="s">
        <v>5</v>
      </c>
    </row>
    <row r="65" spans="1:5" x14ac:dyDescent="0.25">
      <c r="A65" s="1">
        <v>42095</v>
      </c>
      <c r="B65">
        <v>912.50704626548099</v>
      </c>
      <c r="C65">
        <v>290789320.77999997</v>
      </c>
      <c r="D65">
        <v>9692977.3593333308</v>
      </c>
      <c r="E65" t="s">
        <v>5</v>
      </c>
    </row>
    <row r="66" spans="1:5" x14ac:dyDescent="0.25">
      <c r="A66" s="1">
        <v>42125</v>
      </c>
      <c r="B66">
        <v>903.05432382276103</v>
      </c>
      <c r="C66">
        <v>281112391.06999999</v>
      </c>
      <c r="D66">
        <v>9068141.6474193502</v>
      </c>
      <c r="E66" t="s">
        <v>5</v>
      </c>
    </row>
    <row r="67" spans="1:5" x14ac:dyDescent="0.25">
      <c r="A67" s="1">
        <v>42156</v>
      </c>
      <c r="B67">
        <v>896.0720477461</v>
      </c>
      <c r="C67">
        <v>270295496.56</v>
      </c>
      <c r="D67">
        <v>9009849.8853333294</v>
      </c>
      <c r="E67" t="s">
        <v>5</v>
      </c>
    </row>
    <row r="68" spans="1:5" x14ac:dyDescent="0.25">
      <c r="A68" s="1">
        <v>42186</v>
      </c>
      <c r="B68">
        <v>901.05282408989001</v>
      </c>
      <c r="C68">
        <v>287771390.86000001</v>
      </c>
      <c r="D68">
        <v>9282948.0922580604</v>
      </c>
      <c r="E68" t="s">
        <v>5</v>
      </c>
    </row>
    <row r="69" spans="1:5" x14ac:dyDescent="0.25">
      <c r="A69" s="1">
        <v>42217</v>
      </c>
      <c r="B69">
        <v>909.15507832763501</v>
      </c>
      <c r="C69">
        <v>265684887.75</v>
      </c>
      <c r="D69">
        <v>8570480.25</v>
      </c>
      <c r="E69" t="s">
        <v>5</v>
      </c>
    </row>
    <row r="70" spans="1:5" x14ac:dyDescent="0.25">
      <c r="A70" s="1">
        <v>42248</v>
      </c>
      <c r="B70">
        <v>917.60478502443902</v>
      </c>
      <c r="C70">
        <v>258582251</v>
      </c>
      <c r="D70">
        <v>8619408.3666666709</v>
      </c>
      <c r="E70" t="s">
        <v>5</v>
      </c>
    </row>
    <row r="71" spans="1:5" x14ac:dyDescent="0.25">
      <c r="A71" s="1">
        <v>42278</v>
      </c>
      <c r="B71">
        <v>931.50191392945999</v>
      </c>
      <c r="C71">
        <v>273793304.32999998</v>
      </c>
      <c r="D71">
        <v>8832042.0751612894</v>
      </c>
      <c r="E71" t="s">
        <v>5</v>
      </c>
    </row>
    <row r="72" spans="1:5" x14ac:dyDescent="0.25">
      <c r="A72" s="1">
        <v>42309</v>
      </c>
      <c r="B72">
        <v>940.70522877576605</v>
      </c>
      <c r="C72">
        <v>250058262.59</v>
      </c>
      <c r="D72">
        <v>8335275.4196666703</v>
      </c>
      <c r="E72" t="s">
        <v>5</v>
      </c>
    </row>
    <row r="73" spans="1:5" x14ac:dyDescent="0.25">
      <c r="A73" s="1">
        <v>42339</v>
      </c>
      <c r="B73">
        <v>951.02802015174495</v>
      </c>
      <c r="C73">
        <v>271413840.31999999</v>
      </c>
      <c r="D73">
        <v>8755285.1716128998</v>
      </c>
      <c r="E73" t="s">
        <v>5</v>
      </c>
    </row>
    <row r="74" spans="1:5" x14ac:dyDescent="0.25">
      <c r="A74" s="1">
        <v>42370</v>
      </c>
      <c r="B74">
        <v>983.31116403863905</v>
      </c>
      <c r="C74">
        <v>262266428.79333299</v>
      </c>
      <c r="D74">
        <v>8460207.3804301098</v>
      </c>
      <c r="E74" t="s">
        <v>5</v>
      </c>
    </row>
    <row r="75" spans="1:5" x14ac:dyDescent="0.25">
      <c r="A75" s="1">
        <v>42401</v>
      </c>
      <c r="B75">
        <v>1002.245890306706</v>
      </c>
      <c r="C75">
        <v>237074369.13</v>
      </c>
      <c r="D75">
        <v>8174978.2458620695</v>
      </c>
      <c r="E75" t="s">
        <v>5</v>
      </c>
    </row>
    <row r="76" spans="1:5" x14ac:dyDescent="0.25">
      <c r="A76" s="1">
        <v>42430</v>
      </c>
      <c r="B76">
        <v>1014.041925216046</v>
      </c>
      <c r="C76">
        <v>242138628.30000001</v>
      </c>
      <c r="D76">
        <v>7810923.4935483905</v>
      </c>
      <c r="E76" t="s">
        <v>5</v>
      </c>
    </row>
    <row r="77" spans="1:5" x14ac:dyDescent="0.25">
      <c r="A77" s="1">
        <v>42461</v>
      </c>
      <c r="B77">
        <v>1024.4610115703019</v>
      </c>
      <c r="C77">
        <v>243726440.56</v>
      </c>
      <c r="D77">
        <v>8124214.6853333302</v>
      </c>
      <c r="E77" t="s">
        <v>5</v>
      </c>
    </row>
    <row r="78" spans="1:5" x14ac:dyDescent="0.25">
      <c r="A78" s="1">
        <v>42491</v>
      </c>
      <c r="B78">
        <v>1020.874063590082</v>
      </c>
      <c r="C78">
        <v>268024841.836667</v>
      </c>
      <c r="D78">
        <v>8645962.6398924701</v>
      </c>
      <c r="E78" t="s">
        <v>5</v>
      </c>
    </row>
    <row r="79" spans="1:5" x14ac:dyDescent="0.25">
      <c r="A79" s="1">
        <v>42522</v>
      </c>
      <c r="B79">
        <v>1029.0156988239139</v>
      </c>
      <c r="C79">
        <v>276149544.567222</v>
      </c>
      <c r="D79">
        <v>9204984.8189074099</v>
      </c>
      <c r="E79" t="s">
        <v>5</v>
      </c>
    </row>
    <row r="80" spans="1:5" x14ac:dyDescent="0.25">
      <c r="A80" s="1">
        <v>42552</v>
      </c>
      <c r="B80">
        <v>1027.586114723844</v>
      </c>
      <c r="C80">
        <v>280047508.694722</v>
      </c>
      <c r="D80">
        <v>9033790.6030555498</v>
      </c>
      <c r="E80" t="s">
        <v>5</v>
      </c>
    </row>
    <row r="81" spans="1:5" x14ac:dyDescent="0.25">
      <c r="A81" s="1">
        <v>42583</v>
      </c>
      <c r="B81">
        <v>1030.290831901043</v>
      </c>
      <c r="C81">
        <v>287514027.30393499</v>
      </c>
      <c r="D81">
        <v>9274646.0420624204</v>
      </c>
      <c r="E81" t="s">
        <v>5</v>
      </c>
    </row>
    <row r="82" spans="1:5" x14ac:dyDescent="0.25">
      <c r="A82" s="1">
        <v>42614</v>
      </c>
      <c r="B82">
        <v>1032.1424602280899</v>
      </c>
      <c r="C82">
        <v>278545436.54158902</v>
      </c>
      <c r="D82">
        <v>9284847.8847196493</v>
      </c>
      <c r="E82" t="s">
        <v>5</v>
      </c>
    </row>
    <row r="83" spans="1:5" x14ac:dyDescent="0.25">
      <c r="A83" s="1">
        <v>42644</v>
      </c>
      <c r="B83">
        <v>1031.972544872785</v>
      </c>
      <c r="C83">
        <v>289886228.124897</v>
      </c>
      <c r="D83">
        <v>9351168.6491902303</v>
      </c>
      <c r="E83" t="s">
        <v>5</v>
      </c>
    </row>
    <row r="84" spans="1:5" x14ac:dyDescent="0.25">
      <c r="A84" s="1">
        <v>42675</v>
      </c>
      <c r="B84">
        <v>1032.89918368449</v>
      </c>
      <c r="C84">
        <v>272961296.50162202</v>
      </c>
      <c r="D84">
        <v>9098709.8833873998</v>
      </c>
      <c r="E84" t="s">
        <v>5</v>
      </c>
    </row>
    <row r="85" spans="1:5" x14ac:dyDescent="0.25">
      <c r="A85" s="1">
        <v>42705</v>
      </c>
      <c r="B85">
        <v>1028.028495834254</v>
      </c>
      <c r="C85">
        <v>275578337.09603602</v>
      </c>
      <c r="D85">
        <v>8889623.7772914898</v>
      </c>
      <c r="E85" t="s">
        <v>5</v>
      </c>
    </row>
    <row r="86" spans="1:5" x14ac:dyDescent="0.25">
      <c r="A86" s="1">
        <v>42736</v>
      </c>
      <c r="B86">
        <v>1026.1034163215229</v>
      </c>
      <c r="C86">
        <v>286692903.64412898</v>
      </c>
      <c r="D86">
        <v>9248158.1820686795</v>
      </c>
      <c r="E86" t="s">
        <v>5</v>
      </c>
    </row>
    <row r="87" spans="1:5" x14ac:dyDescent="0.25">
      <c r="A87" s="1">
        <v>42767</v>
      </c>
      <c r="B87">
        <v>1027.796295024516</v>
      </c>
      <c r="C87">
        <v>263912851.20890501</v>
      </c>
      <c r="D87">
        <v>9425458.9717466105</v>
      </c>
      <c r="E87" t="s">
        <v>5</v>
      </c>
    </row>
    <row r="88" spans="1:5" x14ac:dyDescent="0.25">
      <c r="A88" s="1">
        <v>42795</v>
      </c>
      <c r="B88">
        <v>1057.865093110285</v>
      </c>
      <c r="C88">
        <v>271369768.08188403</v>
      </c>
      <c r="D88">
        <v>8753863.4865123909</v>
      </c>
      <c r="E88" t="s">
        <v>5</v>
      </c>
    </row>
    <row r="89" spans="1:5" x14ac:dyDescent="0.25">
      <c r="A89" s="1">
        <v>42826</v>
      </c>
      <c r="B89">
        <v>1060.7000971750069</v>
      </c>
      <c r="C89">
        <v>281330735.04321003</v>
      </c>
      <c r="D89">
        <v>9377691.1681069992</v>
      </c>
      <c r="E89" t="s">
        <v>5</v>
      </c>
    </row>
    <row r="90" spans="1:5" x14ac:dyDescent="0.25">
      <c r="A90" s="1">
        <v>42856</v>
      </c>
      <c r="B90">
        <v>1053.6594773514389</v>
      </c>
      <c r="C90">
        <v>293945431.59822297</v>
      </c>
      <c r="D90">
        <v>9482110.6967168804</v>
      </c>
      <c r="E90" t="s">
        <v>5</v>
      </c>
    </row>
    <row r="91" spans="1:5" x14ac:dyDescent="0.25">
      <c r="A91" s="1">
        <v>42887</v>
      </c>
      <c r="B91">
        <v>1037.7491812310459</v>
      </c>
      <c r="C91">
        <v>290896700.03969598</v>
      </c>
      <c r="D91">
        <v>9696556.6679898594</v>
      </c>
      <c r="E91" t="s">
        <v>5</v>
      </c>
    </row>
    <row r="92" spans="1:5" x14ac:dyDescent="0.25">
      <c r="A92" s="1">
        <v>42917</v>
      </c>
      <c r="B92">
        <v>1045.5996603880651</v>
      </c>
      <c r="C92">
        <v>293796294.13631898</v>
      </c>
      <c r="D92">
        <v>9477299.8108490091</v>
      </c>
      <c r="E92" t="s">
        <v>5</v>
      </c>
    </row>
    <row r="93" spans="1:5" x14ac:dyDescent="0.25">
      <c r="A93" s="1">
        <v>42948</v>
      </c>
      <c r="B93">
        <v>1052.3512071138609</v>
      </c>
      <c r="C93">
        <v>291617276.30001301</v>
      </c>
      <c r="D93">
        <v>9407008.9129036609</v>
      </c>
      <c r="E93" t="s">
        <v>5</v>
      </c>
    </row>
    <row r="94" spans="1:5" x14ac:dyDescent="0.25">
      <c r="A94" s="1">
        <v>42979</v>
      </c>
      <c r="B94">
        <v>1044.2420937892509</v>
      </c>
      <c r="C94">
        <v>277188025.99008799</v>
      </c>
      <c r="D94">
        <v>9239600.8663362693</v>
      </c>
      <c r="E94" t="s">
        <v>5</v>
      </c>
    </row>
    <row r="95" spans="1:5" x14ac:dyDescent="0.25">
      <c r="A95" s="1">
        <v>43009</v>
      </c>
      <c r="B95">
        <v>1046.6675428522581</v>
      </c>
      <c r="C95">
        <v>277778464.30351102</v>
      </c>
      <c r="D95">
        <v>8960595.6226938907</v>
      </c>
      <c r="E95" t="s">
        <v>5</v>
      </c>
    </row>
    <row r="96" spans="1:5" x14ac:dyDescent="0.25">
      <c r="A96" s="1">
        <v>43040</v>
      </c>
      <c r="B96">
        <v>1053.8281765468039</v>
      </c>
      <c r="C96">
        <v>270477284.43630302</v>
      </c>
      <c r="D96">
        <v>9015909.4812100902</v>
      </c>
      <c r="E96" t="s">
        <v>5</v>
      </c>
    </row>
    <row r="97" spans="1:5" x14ac:dyDescent="0.25">
      <c r="A97" s="1">
        <v>43070</v>
      </c>
      <c r="B97">
        <v>1050.9877250269869</v>
      </c>
      <c r="C97">
        <v>281456038.81765902</v>
      </c>
      <c r="D97">
        <v>9079227.0586341508</v>
      </c>
      <c r="E97" t="s">
        <v>5</v>
      </c>
    </row>
    <row r="98" spans="1:5" x14ac:dyDescent="0.25">
      <c r="A98" s="1">
        <v>43101</v>
      </c>
      <c r="B98">
        <v>1048.2527795104479</v>
      </c>
      <c r="C98">
        <v>279794033.43096501</v>
      </c>
      <c r="D98">
        <v>9025613.98164404</v>
      </c>
      <c r="E98" t="s">
        <v>5</v>
      </c>
    </row>
    <row r="99" spans="1:5" x14ac:dyDescent="0.25">
      <c r="A99" s="1">
        <v>43132</v>
      </c>
      <c r="B99">
        <v>1045.6037375141</v>
      </c>
      <c r="C99">
        <v>269764172.56522298</v>
      </c>
      <c r="D99">
        <v>9634434.7344722394</v>
      </c>
      <c r="E99" t="s">
        <v>5</v>
      </c>
    </row>
    <row r="100" spans="1:5" x14ac:dyDescent="0.25">
      <c r="A100" s="1">
        <v>43160</v>
      </c>
      <c r="B100">
        <v>1067.4975556261199</v>
      </c>
      <c r="C100">
        <v>292056427.84518701</v>
      </c>
      <c r="D100">
        <v>9421175.0917802304</v>
      </c>
      <c r="E100" t="s">
        <v>5</v>
      </c>
    </row>
    <row r="101" spans="1:5" x14ac:dyDescent="0.25">
      <c r="A101" s="1">
        <v>43191</v>
      </c>
      <c r="B101">
        <v>1071.396594573928</v>
      </c>
      <c r="C101">
        <v>280870876.52100098</v>
      </c>
      <c r="D101">
        <v>9362362.55070002</v>
      </c>
      <c r="E101" t="s">
        <v>5</v>
      </c>
    </row>
    <row r="102" spans="1:5" x14ac:dyDescent="0.25">
      <c r="A102" s="1">
        <v>43221</v>
      </c>
      <c r="B102">
        <v>1075.4680379150709</v>
      </c>
      <c r="C102">
        <v>303860114.63631397</v>
      </c>
      <c r="D102">
        <v>9801939.1818165705</v>
      </c>
      <c r="E102" t="s">
        <v>5</v>
      </c>
    </row>
    <row r="103" spans="1:5" x14ac:dyDescent="0.25">
      <c r="A103" s="1">
        <v>43252</v>
      </c>
      <c r="B103">
        <v>1073.948610695483</v>
      </c>
      <c r="C103">
        <v>299832920.37418598</v>
      </c>
      <c r="D103">
        <v>9994430.6791395191</v>
      </c>
      <c r="E103" t="s">
        <v>5</v>
      </c>
    </row>
    <row r="104" spans="1:5" x14ac:dyDescent="0.25">
      <c r="A104" s="1">
        <v>43282</v>
      </c>
      <c r="B104">
        <v>1064.334518777732</v>
      </c>
      <c r="C104">
        <v>310892286.04000002</v>
      </c>
      <c r="D104">
        <v>10028783.420645161</v>
      </c>
      <c r="E104" t="s">
        <v>5</v>
      </c>
    </row>
    <row r="105" spans="1:5" x14ac:dyDescent="0.25">
      <c r="A105" s="1">
        <v>43313</v>
      </c>
      <c r="B105">
        <v>1074.753071898137</v>
      </c>
      <c r="C105">
        <v>294170911.05666697</v>
      </c>
      <c r="D105">
        <v>9489384.2276344094</v>
      </c>
      <c r="E105" t="s">
        <v>5</v>
      </c>
    </row>
    <row r="106" spans="1:5" x14ac:dyDescent="0.25">
      <c r="A106" s="1">
        <v>43344</v>
      </c>
      <c r="B106">
        <v>1077.5571404616289</v>
      </c>
      <c r="C106">
        <v>268161436.28</v>
      </c>
      <c r="D106">
        <v>8938714.5426666699</v>
      </c>
      <c r="E106" t="s">
        <v>5</v>
      </c>
    </row>
    <row r="107" spans="1:5" x14ac:dyDescent="0.25">
      <c r="A107" s="1">
        <v>43374</v>
      </c>
      <c r="B107">
        <v>1070.851079170131</v>
      </c>
      <c r="C107">
        <v>279922003.50999999</v>
      </c>
      <c r="D107">
        <v>9029742.0487096794</v>
      </c>
      <c r="E107" t="s">
        <v>5</v>
      </c>
    </row>
    <row r="108" spans="1:5" x14ac:dyDescent="0.25">
      <c r="A108" s="1">
        <v>43405</v>
      </c>
      <c r="B108">
        <v>1072.9555671986141</v>
      </c>
      <c r="C108">
        <v>267767093.63555601</v>
      </c>
      <c r="D108">
        <v>8925569.7878518496</v>
      </c>
      <c r="E108" t="s">
        <v>5</v>
      </c>
    </row>
    <row r="109" spans="1:5" x14ac:dyDescent="0.25">
      <c r="A109" s="1">
        <v>43435</v>
      </c>
      <c r="B109">
        <v>1075.9719135890809</v>
      </c>
      <c r="C109">
        <v>268979682.663333</v>
      </c>
      <c r="D109">
        <v>8676763.9568817206</v>
      </c>
      <c r="E109" t="s">
        <v>5</v>
      </c>
    </row>
    <row r="110" spans="1:5" x14ac:dyDescent="0.25">
      <c r="A110" s="1">
        <v>43466</v>
      </c>
      <c r="B110">
        <v>1072.761741492556</v>
      </c>
      <c r="C110">
        <v>264948784.71000001</v>
      </c>
      <c r="D110">
        <v>8546734.9906451609</v>
      </c>
      <c r="E110" t="s">
        <v>5</v>
      </c>
    </row>
    <row r="111" spans="1:5" x14ac:dyDescent="0.25">
      <c r="A111" s="1">
        <v>43497</v>
      </c>
      <c r="B111">
        <v>1071.026397331859</v>
      </c>
      <c r="C111">
        <v>238967537.44</v>
      </c>
      <c r="D111">
        <v>8534554.9085714296</v>
      </c>
      <c r="E111" t="s">
        <v>5</v>
      </c>
    </row>
    <row r="112" spans="1:5" x14ac:dyDescent="0.25">
      <c r="A112" s="1">
        <v>43525</v>
      </c>
      <c r="B112">
        <v>1128.5188361437699</v>
      </c>
      <c r="C112">
        <v>259323747</v>
      </c>
      <c r="D112">
        <v>8365282.1612903196</v>
      </c>
      <c r="E112" t="s">
        <v>5</v>
      </c>
    </row>
    <row r="113" spans="1:5" x14ac:dyDescent="0.25">
      <c r="A113" s="1">
        <v>43556</v>
      </c>
      <c r="B113">
        <v>1138.802236715321</v>
      </c>
      <c r="C113">
        <v>243473024.30000001</v>
      </c>
      <c r="D113">
        <v>8115767.4766666703</v>
      </c>
      <c r="E113" t="s">
        <v>5</v>
      </c>
    </row>
    <row r="114" spans="1:5" x14ac:dyDescent="0.25">
      <c r="A114" s="1">
        <v>43586</v>
      </c>
      <c r="B114">
        <v>1152.6442595928099</v>
      </c>
      <c r="C114">
        <v>257254224</v>
      </c>
      <c r="D114">
        <v>8298523.3548387103</v>
      </c>
      <c r="E114" t="s">
        <v>5</v>
      </c>
    </row>
    <row r="115" spans="1:5" x14ac:dyDescent="0.25">
      <c r="A115" s="1">
        <v>43617</v>
      </c>
      <c r="B115">
        <v>1161.509438424212</v>
      </c>
      <c r="C115">
        <v>258245044.96000001</v>
      </c>
      <c r="D115">
        <v>8608168.1653333306</v>
      </c>
      <c r="E115" t="s">
        <v>5</v>
      </c>
    </row>
    <row r="116" spans="1:5" x14ac:dyDescent="0.25">
      <c r="A116" s="1">
        <v>43647</v>
      </c>
      <c r="B116">
        <v>1163.4114105299409</v>
      </c>
      <c r="C116">
        <v>284852730.18000001</v>
      </c>
      <c r="D116">
        <v>9188797.7477419395</v>
      </c>
      <c r="E116" t="s">
        <v>5</v>
      </c>
    </row>
    <row r="117" spans="1:5" x14ac:dyDescent="0.25">
      <c r="A117" s="1">
        <v>43678</v>
      </c>
      <c r="B117">
        <v>1161.2178901942771</v>
      </c>
      <c r="C117">
        <v>276038840</v>
      </c>
      <c r="D117">
        <v>8904478.7096774206</v>
      </c>
      <c r="E117" t="s">
        <v>5</v>
      </c>
    </row>
    <row r="118" spans="1:5" x14ac:dyDescent="0.25">
      <c r="A118" s="1">
        <v>43709</v>
      </c>
      <c r="B118">
        <v>1175.3745927498981</v>
      </c>
      <c r="C118">
        <v>264816487</v>
      </c>
      <c r="D118">
        <v>8827216.2333333306</v>
      </c>
      <c r="E118" t="s">
        <v>5</v>
      </c>
    </row>
    <row r="119" spans="1:5" x14ac:dyDescent="0.25">
      <c r="A119" s="1">
        <v>43739</v>
      </c>
      <c r="B119">
        <v>1186.8558187440169</v>
      </c>
      <c r="C119">
        <v>278522360</v>
      </c>
      <c r="D119">
        <v>8984592.2580645196</v>
      </c>
      <c r="E119" t="s">
        <v>5</v>
      </c>
    </row>
    <row r="120" spans="1:5" x14ac:dyDescent="0.25">
      <c r="A120" s="1">
        <v>43770</v>
      </c>
      <c r="B120">
        <v>1193.567594470336</v>
      </c>
      <c r="C120">
        <v>277032392</v>
      </c>
      <c r="D120">
        <v>9234413.0666666701</v>
      </c>
      <c r="E120" t="s">
        <v>5</v>
      </c>
    </row>
    <row r="121" spans="1:5" x14ac:dyDescent="0.25">
      <c r="A121" s="1">
        <v>43800</v>
      </c>
      <c r="B121">
        <v>1183.7362424756211</v>
      </c>
      <c r="C121">
        <v>267109003</v>
      </c>
      <c r="D121">
        <v>8616419.4516128991</v>
      </c>
      <c r="E121" t="s">
        <v>5</v>
      </c>
    </row>
    <row r="122" spans="1:5" x14ac:dyDescent="0.25">
      <c r="A122" s="1">
        <v>43831</v>
      </c>
      <c r="B122">
        <v>1187.323728808226</v>
      </c>
      <c r="C122">
        <v>278833262</v>
      </c>
      <c r="D122">
        <v>8994621.3548387103</v>
      </c>
      <c r="E122" t="s">
        <v>5</v>
      </c>
    </row>
    <row r="123" spans="1:5" x14ac:dyDescent="0.25">
      <c r="A123" s="1">
        <v>43862</v>
      </c>
      <c r="B123">
        <v>1204.5457694087179</v>
      </c>
      <c r="C123">
        <v>252682246</v>
      </c>
      <c r="D123">
        <v>8713180.8965517208</v>
      </c>
      <c r="E123" t="s">
        <v>5</v>
      </c>
    </row>
    <row r="124" spans="1:5" x14ac:dyDescent="0.25">
      <c r="A124" s="1">
        <v>43891</v>
      </c>
      <c r="B124">
        <v>1246.079578980085</v>
      </c>
      <c r="C124">
        <v>259308097</v>
      </c>
      <c r="D124">
        <v>8364777.3225806402</v>
      </c>
      <c r="E124" t="s">
        <v>5</v>
      </c>
    </row>
    <row r="125" spans="1:5" x14ac:dyDescent="0.25">
      <c r="A125" s="1">
        <v>43922</v>
      </c>
      <c r="B125">
        <v>1253.6591388737711</v>
      </c>
      <c r="C125">
        <v>275312287</v>
      </c>
      <c r="D125">
        <v>9177076.2333333306</v>
      </c>
      <c r="E125" t="s">
        <v>5</v>
      </c>
    </row>
    <row r="126" spans="1:5" x14ac:dyDescent="0.25">
      <c r="A126" s="1">
        <v>43952</v>
      </c>
      <c r="B126">
        <v>1266.851740578039</v>
      </c>
      <c r="C126">
        <v>288909373</v>
      </c>
      <c r="D126">
        <v>9319657.1935483906</v>
      </c>
      <c r="E126" t="s">
        <v>5</v>
      </c>
    </row>
    <row r="127" spans="1:5" x14ac:dyDescent="0.25">
      <c r="A127" s="1">
        <v>43983</v>
      </c>
      <c r="B127">
        <v>1255.5552513392929</v>
      </c>
      <c r="C127">
        <v>282905730</v>
      </c>
      <c r="D127">
        <v>9430191</v>
      </c>
      <c r="E127" t="s">
        <v>5</v>
      </c>
    </row>
    <row r="128" spans="1:5" x14ac:dyDescent="0.25">
      <c r="A128" s="1">
        <v>44013</v>
      </c>
      <c r="B128">
        <v>1238.046221726951</v>
      </c>
      <c r="C128">
        <v>298154441</v>
      </c>
      <c r="D128">
        <v>9617885.1935483906</v>
      </c>
      <c r="E128" t="s">
        <v>5</v>
      </c>
    </row>
    <row r="129" spans="1:5" x14ac:dyDescent="0.25">
      <c r="A129" s="1">
        <v>44044</v>
      </c>
      <c r="B129">
        <v>1224.0448344295021</v>
      </c>
      <c r="C129">
        <v>295939656</v>
      </c>
      <c r="D129">
        <v>9546440.5161290299</v>
      </c>
      <c r="E129" t="s">
        <v>5</v>
      </c>
    </row>
    <row r="130" spans="1:5" x14ac:dyDescent="0.25">
      <c r="A130" s="1">
        <v>44075</v>
      </c>
      <c r="B130">
        <v>1220.865833941341</v>
      </c>
      <c r="C130">
        <v>286613234</v>
      </c>
      <c r="D130">
        <v>9553774.4666666705</v>
      </c>
      <c r="E130" t="s">
        <v>5</v>
      </c>
    </row>
    <row r="131" spans="1:5" x14ac:dyDescent="0.25">
      <c r="A131" s="1">
        <v>44105</v>
      </c>
      <c r="B131">
        <v>1219.754342686311</v>
      </c>
      <c r="C131">
        <v>286640756</v>
      </c>
      <c r="D131">
        <v>9246476</v>
      </c>
      <c r="E131" t="s">
        <v>5</v>
      </c>
    </row>
    <row r="132" spans="1:5" x14ac:dyDescent="0.25">
      <c r="A132" s="1">
        <v>44136</v>
      </c>
      <c r="B132">
        <v>1221.537293945903</v>
      </c>
      <c r="C132">
        <v>267434568</v>
      </c>
      <c r="D132">
        <v>8914485.5999999996</v>
      </c>
      <c r="E132" t="s">
        <v>5</v>
      </c>
    </row>
    <row r="133" spans="1:5" x14ac:dyDescent="0.25">
      <c r="A133" s="1">
        <v>44166</v>
      </c>
      <c r="B133">
        <v>1222.193533417257</v>
      </c>
      <c r="C133">
        <v>274745789</v>
      </c>
      <c r="D133">
        <v>8862767.3870967701</v>
      </c>
      <c r="E133" t="s">
        <v>5</v>
      </c>
    </row>
    <row r="134" spans="1:5" x14ac:dyDescent="0.25">
      <c r="A134" s="1">
        <v>44197</v>
      </c>
      <c r="B134">
        <v>1219.9047727645161</v>
      </c>
      <c r="C134">
        <v>282685193</v>
      </c>
      <c r="D134">
        <v>9118877.1935483906</v>
      </c>
      <c r="E134" t="s">
        <v>5</v>
      </c>
    </row>
    <row r="135" spans="1:5" x14ac:dyDescent="0.25">
      <c r="A135" s="1">
        <v>44228</v>
      </c>
      <c r="B135">
        <v>1219.8212630874091</v>
      </c>
      <c r="C135">
        <v>255274165</v>
      </c>
      <c r="D135">
        <v>9116934.4642857108</v>
      </c>
      <c r="E135" t="s">
        <v>5</v>
      </c>
    </row>
    <row r="136" spans="1:5" x14ac:dyDescent="0.25">
      <c r="A136" s="1">
        <v>44256</v>
      </c>
      <c r="B136">
        <v>1244.9381885808409</v>
      </c>
      <c r="C136">
        <v>267918343</v>
      </c>
      <c r="D136">
        <v>8642527.1935483906</v>
      </c>
      <c r="E136" t="s">
        <v>5</v>
      </c>
    </row>
    <row r="137" spans="1:5" x14ac:dyDescent="0.25">
      <c r="A137" s="1">
        <v>44287</v>
      </c>
      <c r="B137">
        <v>1263.5354912039149</v>
      </c>
      <c r="C137">
        <v>257502181.90000001</v>
      </c>
      <c r="D137">
        <v>8583406.0633333307</v>
      </c>
      <c r="E137" t="s">
        <v>5</v>
      </c>
    </row>
    <row r="138" spans="1:5" x14ac:dyDescent="0.25">
      <c r="A138" s="1">
        <v>44317</v>
      </c>
      <c r="B138">
        <v>1251.9108984528441</v>
      </c>
      <c r="C138">
        <v>239904390.48199999</v>
      </c>
      <c r="D138">
        <v>7738851.3058709698</v>
      </c>
      <c r="E138" t="s">
        <v>5</v>
      </c>
    </row>
    <row r="139" spans="1:5" x14ac:dyDescent="0.25">
      <c r="A139" s="1">
        <v>44348</v>
      </c>
      <c r="B139">
        <v>1257.1234971752319</v>
      </c>
      <c r="C139">
        <v>259239346</v>
      </c>
      <c r="D139">
        <v>8641311.5333333295</v>
      </c>
      <c r="E139" t="s">
        <v>5</v>
      </c>
    </row>
    <row r="140" spans="1:5" x14ac:dyDescent="0.25">
      <c r="A140" s="1">
        <v>44378</v>
      </c>
      <c r="B140">
        <v>1275.422291799747</v>
      </c>
      <c r="C140">
        <v>264606426</v>
      </c>
      <c r="D140">
        <v>8535691.1612903196</v>
      </c>
      <c r="E140" t="s">
        <v>5</v>
      </c>
    </row>
    <row r="141" spans="1:5" x14ac:dyDescent="0.25">
      <c r="A141" s="1">
        <v>44409</v>
      </c>
      <c r="B141">
        <v>1293.9882384159671</v>
      </c>
      <c r="C141">
        <v>264375943</v>
      </c>
      <c r="D141">
        <v>8528256.2258064505</v>
      </c>
      <c r="E141" t="s">
        <v>5</v>
      </c>
    </row>
    <row r="142" spans="1:5" x14ac:dyDescent="0.25">
      <c r="A142" s="1">
        <v>44440</v>
      </c>
      <c r="B142">
        <v>1342.1417331680659</v>
      </c>
      <c r="C142">
        <v>244138874</v>
      </c>
      <c r="D142">
        <v>8137962.4666666696</v>
      </c>
      <c r="E142" t="s">
        <v>5</v>
      </c>
    </row>
    <row r="143" spans="1:5" x14ac:dyDescent="0.25">
      <c r="A143" s="1">
        <v>44470</v>
      </c>
      <c r="B143">
        <v>1419.093298559402</v>
      </c>
      <c r="C143">
        <v>245741556</v>
      </c>
      <c r="D143">
        <v>7927146.9677419402</v>
      </c>
      <c r="E143" t="s">
        <v>5</v>
      </c>
    </row>
    <row r="144" spans="1:5" x14ac:dyDescent="0.25">
      <c r="A144" s="1">
        <v>44501</v>
      </c>
      <c r="B144">
        <v>1500.3897742627159</v>
      </c>
      <c r="C144">
        <v>256486338.46266699</v>
      </c>
      <c r="D144">
        <v>8549544.6154222209</v>
      </c>
      <c r="E144" t="s">
        <v>5</v>
      </c>
    </row>
    <row r="145" spans="1:5" x14ac:dyDescent="0.25">
      <c r="A145" s="1">
        <v>44531</v>
      </c>
      <c r="B145">
        <v>1600.459141537046</v>
      </c>
      <c r="C145">
        <v>274365950</v>
      </c>
      <c r="D145">
        <v>8850514.5161290299</v>
      </c>
      <c r="E145" t="s">
        <v>5</v>
      </c>
    </row>
    <row r="146" spans="1:5" x14ac:dyDescent="0.25">
      <c r="A146" s="1">
        <v>44562</v>
      </c>
      <c r="B146">
        <v>1678.331725788004</v>
      </c>
      <c r="C146">
        <v>273476361.71799999</v>
      </c>
      <c r="D146">
        <v>8821818.1199354809</v>
      </c>
      <c r="E146" t="s">
        <v>5</v>
      </c>
    </row>
    <row r="147" spans="1:5" x14ac:dyDescent="0.25">
      <c r="A147" s="1">
        <v>44593</v>
      </c>
      <c r="B147">
        <v>1758.220495077793</v>
      </c>
      <c r="C147">
        <v>248612313.005</v>
      </c>
      <c r="D147">
        <v>8879011.1787500009</v>
      </c>
      <c r="E147" t="s">
        <v>5</v>
      </c>
    </row>
    <row r="148" spans="1:5" x14ac:dyDescent="0.25">
      <c r="A148" s="1">
        <v>44621</v>
      </c>
      <c r="B148">
        <v>1861.636966629984</v>
      </c>
      <c r="C148">
        <v>284151498.98000002</v>
      </c>
      <c r="D148">
        <v>9166177.3864516094</v>
      </c>
      <c r="E148" t="s">
        <v>5</v>
      </c>
    </row>
    <row r="149" spans="1:5" x14ac:dyDescent="0.25">
      <c r="A149" s="1">
        <v>44652</v>
      </c>
      <c r="B149">
        <v>1931.19922137038</v>
      </c>
      <c r="C149">
        <v>288194582.87</v>
      </c>
      <c r="D149">
        <v>9606486.0956666693</v>
      </c>
      <c r="E149" t="s">
        <v>5</v>
      </c>
    </row>
    <row r="150" spans="1:5" x14ac:dyDescent="0.25">
      <c r="A150" s="1">
        <v>44682</v>
      </c>
      <c r="B150">
        <v>1954.221013193106</v>
      </c>
      <c r="C150">
        <v>303928227.69999999</v>
      </c>
      <c r="D150">
        <v>9804136.3774193507</v>
      </c>
      <c r="E150" t="s">
        <v>5</v>
      </c>
    </row>
    <row r="151" spans="1:5" x14ac:dyDescent="0.25">
      <c r="A151" s="1">
        <v>44713</v>
      </c>
      <c r="B151">
        <v>1935.448308403322</v>
      </c>
      <c r="C151">
        <v>293864436.13666701</v>
      </c>
      <c r="D151">
        <v>9795481.2045555506</v>
      </c>
      <c r="E151" t="s">
        <v>5</v>
      </c>
    </row>
    <row r="152" spans="1:5" x14ac:dyDescent="0.25">
      <c r="A152" s="1">
        <v>44743</v>
      </c>
      <c r="B152">
        <v>1912.121696071079</v>
      </c>
      <c r="C152">
        <v>292177446.86000001</v>
      </c>
      <c r="D152">
        <v>9425078.9309677407</v>
      </c>
      <c r="E152" t="s">
        <v>5</v>
      </c>
    </row>
    <row r="153" spans="1:5" x14ac:dyDescent="0.25">
      <c r="A153" s="1">
        <v>44774</v>
      </c>
      <c r="B153">
        <v>1943.7409219927169</v>
      </c>
      <c r="C153">
        <v>296168984.16444403</v>
      </c>
      <c r="D153">
        <v>9553838.1988530494</v>
      </c>
      <c r="E153" t="s">
        <v>5</v>
      </c>
    </row>
    <row r="154" spans="1:5" x14ac:dyDescent="0.25">
      <c r="A154" s="1">
        <v>44805</v>
      </c>
      <c r="B154">
        <v>1984.9180551869611</v>
      </c>
      <c r="C154">
        <v>276296065.02925903</v>
      </c>
      <c r="D154">
        <v>9209868.8343086392</v>
      </c>
      <c r="E154" t="s">
        <v>5</v>
      </c>
    </row>
    <row r="155" spans="1:5" x14ac:dyDescent="0.25">
      <c r="A155" s="1">
        <v>44835</v>
      </c>
      <c r="B155">
        <v>2073.325152898964</v>
      </c>
      <c r="C155">
        <v>277662320.04962999</v>
      </c>
      <c r="D155">
        <v>8956849.0338590201</v>
      </c>
      <c r="E155" t="s">
        <v>5</v>
      </c>
    </row>
    <row r="156" spans="1:5" x14ac:dyDescent="0.25">
      <c r="A156" s="1">
        <v>44866</v>
      </c>
      <c r="B156">
        <v>2140.5046468733899</v>
      </c>
      <c r="C156">
        <v>263382592.501111</v>
      </c>
      <c r="D156">
        <v>8779419.7500370406</v>
      </c>
      <c r="E156" t="s">
        <v>5</v>
      </c>
    </row>
    <row r="157" spans="1:5" x14ac:dyDescent="0.25">
      <c r="A157" s="1">
        <v>44896</v>
      </c>
      <c r="B157">
        <v>2218.3888350996149</v>
      </c>
      <c r="C157">
        <v>271780901.97456801</v>
      </c>
      <c r="D157">
        <v>8767125.8701473493</v>
      </c>
      <c r="E157" t="s">
        <v>5</v>
      </c>
    </row>
    <row r="158" spans="1:5" x14ac:dyDescent="0.25">
      <c r="A158" s="1">
        <v>44927</v>
      </c>
      <c r="B158">
        <v>2268.3846183505761</v>
      </c>
      <c r="C158">
        <v>242260905.28777799</v>
      </c>
      <c r="D158">
        <v>7814867.9125089599</v>
      </c>
      <c r="E158" t="s">
        <v>5</v>
      </c>
    </row>
    <row r="159" spans="1:5" x14ac:dyDescent="0.25">
      <c r="A159" s="1">
        <v>44958</v>
      </c>
      <c r="B159">
        <v>2323.2812532069011</v>
      </c>
      <c r="C159">
        <v>233660026.99611101</v>
      </c>
      <c r="D159">
        <v>8345000.9641468301</v>
      </c>
      <c r="E159" t="s">
        <v>5</v>
      </c>
    </row>
    <row r="160" spans="1:5" x14ac:dyDescent="0.25">
      <c r="A160" s="1">
        <v>44986</v>
      </c>
      <c r="B160">
        <v>2352.0025733219109</v>
      </c>
      <c r="C160">
        <v>278270498.56999999</v>
      </c>
      <c r="D160">
        <v>8976467.6958064493</v>
      </c>
      <c r="E160" t="s">
        <v>5</v>
      </c>
    </row>
    <row r="161" spans="1:5" x14ac:dyDescent="0.25">
      <c r="A161" s="1">
        <v>45017</v>
      </c>
      <c r="B161">
        <v>2339.6601543946431</v>
      </c>
      <c r="C161">
        <v>274713299.66666698</v>
      </c>
      <c r="D161">
        <v>9157109.9888888896</v>
      </c>
      <c r="E161" t="s">
        <v>5</v>
      </c>
    </row>
    <row r="162" spans="1:5" x14ac:dyDescent="0.25">
      <c r="A162" s="1">
        <v>45047</v>
      </c>
      <c r="C162">
        <v>286992316</v>
      </c>
      <c r="D162">
        <v>9257816.6451612897</v>
      </c>
      <c r="E162" t="s">
        <v>5</v>
      </c>
    </row>
    <row r="163" spans="1:5" x14ac:dyDescent="0.25">
      <c r="A163" s="1">
        <v>45078</v>
      </c>
      <c r="C163">
        <v>282138334</v>
      </c>
      <c r="D163">
        <v>9404611.1333333291</v>
      </c>
      <c r="E163" t="s">
        <v>5</v>
      </c>
    </row>
    <row r="164" spans="1:5" x14ac:dyDescent="0.25">
      <c r="A164" s="1">
        <v>45108</v>
      </c>
      <c r="C164">
        <v>295185358</v>
      </c>
      <c r="D164">
        <v>9522108.3225806393</v>
      </c>
      <c r="E164" t="s">
        <v>5</v>
      </c>
    </row>
    <row r="165" spans="1:5" x14ac:dyDescent="0.25">
      <c r="A165" s="1">
        <v>44896</v>
      </c>
      <c r="C165">
        <v>280258266.63595903</v>
      </c>
      <c r="D165">
        <v>9006961.2790787295</v>
      </c>
      <c r="E165" t="s">
        <v>6</v>
      </c>
    </row>
    <row r="166" spans="1:5" x14ac:dyDescent="0.25">
      <c r="A166" s="1">
        <v>44927</v>
      </c>
      <c r="C166">
        <v>278714081.63365197</v>
      </c>
      <c r="D166">
        <v>8935003.5978548005</v>
      </c>
      <c r="E166" t="s">
        <v>6</v>
      </c>
    </row>
    <row r="167" spans="1:5" x14ac:dyDescent="0.25">
      <c r="A167" s="1">
        <v>44958</v>
      </c>
      <c r="C167">
        <v>251762246.535025</v>
      </c>
      <c r="D167">
        <v>8849193.6249836795</v>
      </c>
      <c r="E167" t="s">
        <v>6</v>
      </c>
    </row>
    <row r="168" spans="1:5" x14ac:dyDescent="0.25">
      <c r="A168" s="1">
        <v>44986</v>
      </c>
      <c r="C168">
        <v>281247826.16463399</v>
      </c>
      <c r="D168">
        <v>9032778.2333798297</v>
      </c>
      <c r="E168" t="s">
        <v>6</v>
      </c>
    </row>
    <row r="169" spans="1:5" x14ac:dyDescent="0.25">
      <c r="A169" s="1">
        <v>45017</v>
      </c>
      <c r="C169">
        <v>271797242.76837999</v>
      </c>
      <c r="D169">
        <v>9164739.4300172292</v>
      </c>
      <c r="E169" t="s">
        <v>6</v>
      </c>
    </row>
    <row r="170" spans="1:5" x14ac:dyDescent="0.25">
      <c r="A170" s="1">
        <v>45047</v>
      </c>
      <c r="C170">
        <v>280230338.31482702</v>
      </c>
      <c r="D170">
        <v>8979183.7553309798</v>
      </c>
      <c r="E170" t="s">
        <v>6</v>
      </c>
    </row>
    <row r="171" spans="1:5" x14ac:dyDescent="0.25">
      <c r="A171" s="1">
        <v>45078</v>
      </c>
      <c r="C171">
        <v>277898866.95770597</v>
      </c>
      <c r="D171">
        <v>9196545.2192867994</v>
      </c>
      <c r="E171" t="s">
        <v>6</v>
      </c>
    </row>
    <row r="172" spans="1:5" x14ac:dyDescent="0.25">
      <c r="A172" s="1">
        <v>45108</v>
      </c>
      <c r="C172">
        <v>291633775.702537</v>
      </c>
      <c r="D172">
        <v>9294328.1478999406</v>
      </c>
      <c r="E172" t="s">
        <v>6</v>
      </c>
    </row>
    <row r="173" spans="1:5" x14ac:dyDescent="0.25">
      <c r="A173" s="1">
        <v>45139</v>
      </c>
      <c r="C173">
        <v>279449072.05702603</v>
      </c>
      <c r="D173">
        <v>8894958.8384781703</v>
      </c>
      <c r="E173" t="s">
        <v>6</v>
      </c>
    </row>
    <row r="174" spans="1:5" x14ac:dyDescent="0.25">
      <c r="A174" s="1">
        <v>45170</v>
      </c>
      <c r="C174">
        <v>278042297.66848898</v>
      </c>
      <c r="D174">
        <v>9153930.4298362695</v>
      </c>
      <c r="E174" t="s">
        <v>6</v>
      </c>
    </row>
    <row r="175" spans="1:5" x14ac:dyDescent="0.25">
      <c r="A175" s="1">
        <v>45200</v>
      </c>
      <c r="C175">
        <v>278621847.44422102</v>
      </c>
      <c r="D175">
        <v>8957393.9631046895</v>
      </c>
      <c r="E175" t="s">
        <v>6</v>
      </c>
    </row>
    <row r="176" spans="1:5" x14ac:dyDescent="0.25">
      <c r="A176" s="1">
        <v>45231</v>
      </c>
      <c r="C176">
        <v>263457811.14852101</v>
      </c>
      <c r="D176">
        <v>8591379.1130857002</v>
      </c>
      <c r="E176" t="s">
        <v>6</v>
      </c>
    </row>
    <row r="177" spans="1:5" x14ac:dyDescent="0.25">
      <c r="A177" s="1">
        <v>45261</v>
      </c>
      <c r="C177">
        <v>275708981.02876103</v>
      </c>
      <c r="D177">
        <v>8881648.7943566293</v>
      </c>
      <c r="E177" t="s">
        <v>6</v>
      </c>
    </row>
    <row r="178" spans="1:5" x14ac:dyDescent="0.25">
      <c r="A178" s="1">
        <v>44927</v>
      </c>
      <c r="C178">
        <v>271242733.68063498</v>
      </c>
      <c r="D178">
        <v>8760937.1247247308</v>
      </c>
      <c r="E178" t="s">
        <v>7</v>
      </c>
    </row>
    <row r="179" spans="1:5" x14ac:dyDescent="0.25">
      <c r="A179" s="1">
        <v>44958</v>
      </c>
      <c r="C179">
        <v>246627910.32947999</v>
      </c>
      <c r="D179">
        <v>8675042.0785879306</v>
      </c>
      <c r="E179" t="s">
        <v>7</v>
      </c>
    </row>
    <row r="180" spans="1:5" x14ac:dyDescent="0.25">
      <c r="A180" s="1">
        <v>44986</v>
      </c>
      <c r="C180">
        <v>272160726.14171499</v>
      </c>
      <c r="D180">
        <v>8807340.7623564303</v>
      </c>
      <c r="E180" t="s">
        <v>7</v>
      </c>
    </row>
    <row r="181" spans="1:5" x14ac:dyDescent="0.25">
      <c r="A181" s="1">
        <v>45017</v>
      </c>
      <c r="C181">
        <v>267973573.91730699</v>
      </c>
      <c r="D181">
        <v>8923013.1745162904</v>
      </c>
      <c r="E181" t="s">
        <v>7</v>
      </c>
    </row>
    <row r="182" spans="1:5" x14ac:dyDescent="0.25">
      <c r="A182" s="1">
        <v>45047</v>
      </c>
      <c r="C182">
        <v>277336075.43508899</v>
      </c>
      <c r="D182">
        <v>8963644.4319872595</v>
      </c>
      <c r="E182" t="s">
        <v>7</v>
      </c>
    </row>
    <row r="183" spans="1:5" x14ac:dyDescent="0.25">
      <c r="A183" s="1">
        <v>45078</v>
      </c>
      <c r="C183">
        <v>277216382.35672897</v>
      </c>
      <c r="D183">
        <v>9259272.1298524998</v>
      </c>
      <c r="E183" t="s">
        <v>7</v>
      </c>
    </row>
    <row r="184" spans="1:5" x14ac:dyDescent="0.25">
      <c r="A184" s="1">
        <v>45108</v>
      </c>
      <c r="C184">
        <v>291279937.753631</v>
      </c>
      <c r="D184">
        <v>9373783.69869541</v>
      </c>
      <c r="E184" t="s">
        <v>7</v>
      </c>
    </row>
    <row r="185" spans="1:5" x14ac:dyDescent="0.25">
      <c r="A185" s="1">
        <v>45139</v>
      </c>
      <c r="C185">
        <v>277404298.83139098</v>
      </c>
      <c r="D185">
        <v>8972972.1068448201</v>
      </c>
      <c r="E185" t="s">
        <v>7</v>
      </c>
    </row>
    <row r="186" spans="1:5" x14ac:dyDescent="0.25">
      <c r="A186" s="1">
        <v>45170</v>
      </c>
      <c r="C186">
        <v>274719171.65376198</v>
      </c>
      <c r="D186">
        <v>9188225.0465762001</v>
      </c>
      <c r="E186" t="s">
        <v>7</v>
      </c>
    </row>
    <row r="187" spans="1:5" x14ac:dyDescent="0.25">
      <c r="A187" s="1">
        <v>45200</v>
      </c>
      <c r="C187">
        <v>277708335.881473</v>
      </c>
      <c r="D187">
        <v>8896339.2749365102</v>
      </c>
      <c r="E187" t="s">
        <v>7</v>
      </c>
    </row>
    <row r="188" spans="1:5" x14ac:dyDescent="0.25">
      <c r="A188" s="1">
        <v>45231</v>
      </c>
      <c r="C188">
        <v>263975001.02579501</v>
      </c>
      <c r="D188">
        <v>8701870.73190693</v>
      </c>
      <c r="E188" t="s">
        <v>7</v>
      </c>
    </row>
    <row r="189" spans="1:5" x14ac:dyDescent="0.25">
      <c r="A189" s="1">
        <v>45261</v>
      </c>
      <c r="C189">
        <v>277612966.931804</v>
      </c>
      <c r="D189">
        <v>8802351.5896046497</v>
      </c>
      <c r="E189" t="s">
        <v>7</v>
      </c>
    </row>
    <row r="190" spans="1:5" x14ac:dyDescent="0.25">
      <c r="A190" s="1">
        <v>45292</v>
      </c>
      <c r="C190">
        <v>268607350.63282299</v>
      </c>
      <c r="D190">
        <v>8645789.5877812095</v>
      </c>
      <c r="E190" t="s">
        <v>7</v>
      </c>
    </row>
    <row r="191" spans="1:5" x14ac:dyDescent="0.25">
      <c r="A191" s="1">
        <v>44958</v>
      </c>
      <c r="C191">
        <v>223567365.85479599</v>
      </c>
      <c r="D191">
        <v>7911934.1885637501</v>
      </c>
      <c r="E191" t="s">
        <v>8</v>
      </c>
    </row>
    <row r="192" spans="1:5" x14ac:dyDescent="0.25">
      <c r="A192" s="1">
        <v>44986</v>
      </c>
      <c r="C192">
        <v>250189014.87270701</v>
      </c>
      <c r="D192">
        <v>8173442.6512686098</v>
      </c>
      <c r="E192" t="s">
        <v>8</v>
      </c>
    </row>
    <row r="193" spans="1:5" x14ac:dyDescent="0.25">
      <c r="A193" s="1">
        <v>45017</v>
      </c>
      <c r="C193">
        <v>245875115.155947</v>
      </c>
      <c r="D193">
        <v>8341482.6188936802</v>
      </c>
      <c r="E193" t="s">
        <v>8</v>
      </c>
    </row>
    <row r="194" spans="1:5" x14ac:dyDescent="0.25">
      <c r="A194" s="1">
        <v>45047</v>
      </c>
      <c r="C194">
        <v>253677750.50932199</v>
      </c>
      <c r="D194">
        <v>8248525.2429071404</v>
      </c>
      <c r="E194" t="s">
        <v>8</v>
      </c>
    </row>
    <row r="195" spans="1:5" x14ac:dyDescent="0.25">
      <c r="A195" s="1">
        <v>45078</v>
      </c>
      <c r="C195">
        <v>254272481.66610599</v>
      </c>
      <c r="D195">
        <v>8557568.3659439199</v>
      </c>
      <c r="E195" t="s">
        <v>8</v>
      </c>
    </row>
    <row r="196" spans="1:5" x14ac:dyDescent="0.25">
      <c r="A196" s="1">
        <v>45108</v>
      </c>
      <c r="C196">
        <v>266609450.48762599</v>
      </c>
      <c r="D196">
        <v>8659774.8468333408</v>
      </c>
      <c r="E196" t="s">
        <v>8</v>
      </c>
    </row>
    <row r="197" spans="1:5" x14ac:dyDescent="0.25">
      <c r="A197" s="1">
        <v>45139</v>
      </c>
      <c r="C197">
        <v>252634136.57227999</v>
      </c>
      <c r="D197">
        <v>8231638.5958966203</v>
      </c>
      <c r="E197" t="s">
        <v>8</v>
      </c>
    </row>
    <row r="198" spans="1:5" x14ac:dyDescent="0.25">
      <c r="A198" s="1">
        <v>45170</v>
      </c>
      <c r="C198">
        <v>249921152.70492899</v>
      </c>
      <c r="D198">
        <v>8521799.6159761008</v>
      </c>
      <c r="E198" t="s">
        <v>8</v>
      </c>
    </row>
    <row r="199" spans="1:5" x14ac:dyDescent="0.25">
      <c r="A199" s="1">
        <v>45200</v>
      </c>
      <c r="C199">
        <v>267302267.18147799</v>
      </c>
      <c r="D199">
        <v>8770994.9211577699</v>
      </c>
      <c r="E199" t="s">
        <v>8</v>
      </c>
    </row>
    <row r="200" spans="1:5" x14ac:dyDescent="0.25">
      <c r="A200" s="1">
        <v>45231</v>
      </c>
      <c r="C200">
        <v>261944525.425558</v>
      </c>
      <c r="D200">
        <v>8769475.2581101991</v>
      </c>
      <c r="E200" t="s">
        <v>8</v>
      </c>
    </row>
    <row r="201" spans="1:5" x14ac:dyDescent="0.25">
      <c r="A201" s="1">
        <v>45261</v>
      </c>
      <c r="C201">
        <v>273392212.41897202</v>
      </c>
      <c r="D201">
        <v>8847803.3585554399</v>
      </c>
      <c r="E201" t="s">
        <v>8</v>
      </c>
    </row>
    <row r="202" spans="1:5" x14ac:dyDescent="0.25">
      <c r="A202" s="1">
        <v>45292</v>
      </c>
      <c r="C202">
        <v>264355589.852249</v>
      </c>
      <c r="D202">
        <v>8550235.3350817394</v>
      </c>
      <c r="E202" t="s">
        <v>8</v>
      </c>
    </row>
    <row r="203" spans="1:5" x14ac:dyDescent="0.25">
      <c r="A203" s="1">
        <v>45323</v>
      </c>
      <c r="C203">
        <v>244076260.099637</v>
      </c>
      <c r="D203">
        <v>8508000.5624153595</v>
      </c>
      <c r="E203" t="s">
        <v>8</v>
      </c>
    </row>
    <row r="204" spans="1:5" x14ac:dyDescent="0.25">
      <c r="A204" s="1">
        <v>44986</v>
      </c>
      <c r="C204">
        <v>260324209.95923299</v>
      </c>
      <c r="D204">
        <v>8543534.9169454798</v>
      </c>
      <c r="E204" t="s">
        <v>9</v>
      </c>
    </row>
    <row r="205" spans="1:5" x14ac:dyDescent="0.25">
      <c r="A205" s="1">
        <v>45017</v>
      </c>
      <c r="C205">
        <v>255917177.08077601</v>
      </c>
      <c r="D205">
        <v>8666491.81292798</v>
      </c>
      <c r="E205" t="s">
        <v>9</v>
      </c>
    </row>
    <row r="206" spans="1:5" x14ac:dyDescent="0.25">
      <c r="A206" s="1">
        <v>45047</v>
      </c>
      <c r="C206">
        <v>263215565.830697</v>
      </c>
      <c r="D206">
        <v>8583957.33342571</v>
      </c>
      <c r="E206" t="s">
        <v>9</v>
      </c>
    </row>
    <row r="207" spans="1:5" x14ac:dyDescent="0.25">
      <c r="A207" s="1">
        <v>45078</v>
      </c>
      <c r="C207">
        <v>264455704.70153999</v>
      </c>
      <c r="D207">
        <v>8893926.5449064896</v>
      </c>
      <c r="E207" t="s">
        <v>9</v>
      </c>
    </row>
    <row r="208" spans="1:5" x14ac:dyDescent="0.25">
      <c r="A208" s="1">
        <v>45108</v>
      </c>
      <c r="C208">
        <v>276716474.933097</v>
      </c>
      <c r="D208">
        <v>8989635.4969039802</v>
      </c>
      <c r="E208" t="s">
        <v>9</v>
      </c>
    </row>
    <row r="209" spans="1:5" x14ac:dyDescent="0.25">
      <c r="A209" s="1">
        <v>45139</v>
      </c>
      <c r="C209">
        <v>262778699.98077801</v>
      </c>
      <c r="D209">
        <v>8558145.2773171701</v>
      </c>
      <c r="E209" t="s">
        <v>9</v>
      </c>
    </row>
    <row r="210" spans="1:5" x14ac:dyDescent="0.25">
      <c r="A210" s="1">
        <v>45170</v>
      </c>
      <c r="C210">
        <v>260670111.49623099</v>
      </c>
      <c r="D210">
        <v>8715472.3562993407</v>
      </c>
      <c r="E210" t="s">
        <v>9</v>
      </c>
    </row>
    <row r="211" spans="1:5" x14ac:dyDescent="0.25">
      <c r="A211" s="1">
        <v>45200</v>
      </c>
      <c r="C211">
        <v>275082883.09856302</v>
      </c>
      <c r="D211">
        <v>8872025.7052251007</v>
      </c>
      <c r="E211" t="s">
        <v>9</v>
      </c>
    </row>
    <row r="212" spans="1:5" x14ac:dyDescent="0.25">
      <c r="A212" s="1">
        <v>45231</v>
      </c>
      <c r="C212">
        <v>260853604.632642</v>
      </c>
      <c r="D212">
        <v>8609925.5501054991</v>
      </c>
      <c r="E212" t="s">
        <v>9</v>
      </c>
    </row>
    <row r="213" spans="1:5" x14ac:dyDescent="0.25">
      <c r="A213" s="1">
        <v>45261</v>
      </c>
      <c r="C213">
        <v>272620052.00271702</v>
      </c>
      <c r="D213">
        <v>8739209.1570199504</v>
      </c>
      <c r="E213" t="s">
        <v>9</v>
      </c>
    </row>
    <row r="214" spans="1:5" x14ac:dyDescent="0.25">
      <c r="A214" s="1">
        <v>45292</v>
      </c>
      <c r="C214">
        <v>262803758.18438199</v>
      </c>
      <c r="D214">
        <v>8461206.68512333</v>
      </c>
      <c r="E214" t="s">
        <v>9</v>
      </c>
    </row>
    <row r="215" spans="1:5" x14ac:dyDescent="0.25">
      <c r="A215" s="1">
        <v>45323</v>
      </c>
      <c r="C215">
        <v>242606346.40995699</v>
      </c>
      <c r="D215">
        <v>8455471.57583973</v>
      </c>
      <c r="E215" t="s">
        <v>9</v>
      </c>
    </row>
    <row r="216" spans="1:5" x14ac:dyDescent="0.25">
      <c r="A216" s="1">
        <v>45352</v>
      </c>
      <c r="C216">
        <v>256568886.61621401</v>
      </c>
      <c r="D216">
        <v>8238844.0254026297</v>
      </c>
      <c r="E216" t="s">
        <v>9</v>
      </c>
    </row>
    <row r="217" spans="1:5" x14ac:dyDescent="0.25">
      <c r="A217" s="1">
        <v>45017</v>
      </c>
      <c r="C217">
        <v>271080968.83170402</v>
      </c>
      <c r="D217">
        <v>8991422.5133328997</v>
      </c>
      <c r="E217" t="s">
        <v>10</v>
      </c>
    </row>
    <row r="218" spans="1:5" x14ac:dyDescent="0.25">
      <c r="A218" s="1">
        <v>45047</v>
      </c>
      <c r="C218">
        <v>278461923.83187401</v>
      </c>
      <c r="D218">
        <v>8922824.3461182099</v>
      </c>
      <c r="E218" t="s">
        <v>10</v>
      </c>
    </row>
    <row r="219" spans="1:5" x14ac:dyDescent="0.25">
      <c r="A219" s="1">
        <v>45078</v>
      </c>
      <c r="C219">
        <v>277462259.18462902</v>
      </c>
      <c r="D219">
        <v>9203743.9430303592</v>
      </c>
      <c r="E219" t="s">
        <v>10</v>
      </c>
    </row>
    <row r="220" spans="1:5" x14ac:dyDescent="0.25">
      <c r="A220" s="1">
        <v>45108</v>
      </c>
      <c r="C220">
        <v>288233384.88641101</v>
      </c>
      <c r="D220">
        <v>9335318.3594265096</v>
      </c>
      <c r="E220" t="s">
        <v>10</v>
      </c>
    </row>
    <row r="221" spans="1:5" x14ac:dyDescent="0.25">
      <c r="A221" s="1">
        <v>45139</v>
      </c>
      <c r="C221">
        <v>278129817.81977397</v>
      </c>
      <c r="D221">
        <v>8856789.1469580792</v>
      </c>
      <c r="E221" t="s">
        <v>10</v>
      </c>
    </row>
    <row r="222" spans="1:5" x14ac:dyDescent="0.25">
      <c r="A222" s="1">
        <v>45170</v>
      </c>
      <c r="C222">
        <v>273118190.03920197</v>
      </c>
      <c r="D222">
        <v>9119040.0905875992</v>
      </c>
      <c r="E222" t="s">
        <v>10</v>
      </c>
    </row>
    <row r="223" spans="1:5" x14ac:dyDescent="0.25">
      <c r="A223" s="1">
        <v>45200</v>
      </c>
      <c r="C223">
        <v>278217448.59396201</v>
      </c>
      <c r="D223">
        <v>8924480.8902881909</v>
      </c>
      <c r="E223" t="s">
        <v>10</v>
      </c>
    </row>
    <row r="224" spans="1:5" x14ac:dyDescent="0.25">
      <c r="A224" s="1">
        <v>45231</v>
      </c>
      <c r="C224">
        <v>261088217.55081099</v>
      </c>
      <c r="D224">
        <v>8639179.2871566303</v>
      </c>
      <c r="E224" t="s">
        <v>10</v>
      </c>
    </row>
    <row r="225" spans="1:5" x14ac:dyDescent="0.25">
      <c r="A225" s="1">
        <v>45261</v>
      </c>
      <c r="C225">
        <v>271789538.03278899</v>
      </c>
      <c r="D225">
        <v>8777210.5897870697</v>
      </c>
      <c r="E225" t="s">
        <v>10</v>
      </c>
    </row>
    <row r="226" spans="1:5" x14ac:dyDescent="0.25">
      <c r="A226" s="1">
        <v>45292</v>
      </c>
      <c r="C226">
        <v>264681498.60565701</v>
      </c>
      <c r="D226">
        <v>8493253.5359050501</v>
      </c>
      <c r="E226" t="s">
        <v>10</v>
      </c>
    </row>
    <row r="227" spans="1:5" x14ac:dyDescent="0.25">
      <c r="A227" s="1">
        <v>45323</v>
      </c>
      <c r="C227">
        <v>243092266.066039</v>
      </c>
      <c r="D227">
        <v>8519381.3032881096</v>
      </c>
      <c r="E227" t="s">
        <v>10</v>
      </c>
    </row>
    <row r="228" spans="1:5" x14ac:dyDescent="0.25">
      <c r="A228" s="1">
        <v>45352</v>
      </c>
      <c r="C228">
        <v>257792401.82429001</v>
      </c>
      <c r="D228">
        <v>8269872.3385427203</v>
      </c>
      <c r="E228" t="s">
        <v>10</v>
      </c>
    </row>
    <row r="229" spans="1:5" x14ac:dyDescent="0.25">
      <c r="A229" s="1">
        <v>45383</v>
      </c>
      <c r="C229">
        <v>264015591.798976</v>
      </c>
      <c r="D229">
        <v>8789192.5317034107</v>
      </c>
      <c r="E229" t="s">
        <v>10</v>
      </c>
    </row>
    <row r="230" spans="1:5" x14ac:dyDescent="0.25">
      <c r="A230" s="1">
        <v>45047</v>
      </c>
      <c r="C230">
        <v>280360799.941661</v>
      </c>
      <c r="D230">
        <v>9068111.5985485297</v>
      </c>
      <c r="E230" t="s">
        <v>33</v>
      </c>
    </row>
    <row r="231" spans="1:5" x14ac:dyDescent="0.25">
      <c r="A231" s="1">
        <v>45078</v>
      </c>
      <c r="C231">
        <v>281733754.83436501</v>
      </c>
      <c r="D231">
        <v>9376453.8413677495</v>
      </c>
      <c r="E231" t="s">
        <v>33</v>
      </c>
    </row>
    <row r="232" spans="1:5" x14ac:dyDescent="0.25">
      <c r="A232" s="1">
        <v>45108</v>
      </c>
      <c r="C232">
        <v>294582025.65916097</v>
      </c>
      <c r="D232">
        <v>9479094.07161594</v>
      </c>
      <c r="E232" t="s">
        <v>33</v>
      </c>
    </row>
    <row r="233" spans="1:5" x14ac:dyDescent="0.25">
      <c r="A233" s="1">
        <v>45139</v>
      </c>
      <c r="C233">
        <v>279347238.04773498</v>
      </c>
      <c r="D233">
        <v>8981044.7350281291</v>
      </c>
      <c r="E233" t="s">
        <v>33</v>
      </c>
    </row>
    <row r="234" spans="1:5" x14ac:dyDescent="0.25">
      <c r="A234" s="1">
        <v>45170</v>
      </c>
      <c r="C234">
        <v>276223645.07396901</v>
      </c>
      <c r="D234">
        <v>9130410.9528318997</v>
      </c>
      <c r="E234" t="s">
        <v>33</v>
      </c>
    </row>
    <row r="235" spans="1:5" x14ac:dyDescent="0.25">
      <c r="A235" s="1">
        <v>45200</v>
      </c>
      <c r="C235">
        <v>279698302.34456497</v>
      </c>
      <c r="D235">
        <v>8961167.0455587897</v>
      </c>
      <c r="E235" t="s">
        <v>33</v>
      </c>
    </row>
    <row r="236" spans="1:5" x14ac:dyDescent="0.25">
      <c r="A236" s="1">
        <v>45231</v>
      </c>
      <c r="C236">
        <v>261605834.48651701</v>
      </c>
      <c r="D236">
        <v>8626365.0294738505</v>
      </c>
      <c r="E236" t="s">
        <v>33</v>
      </c>
    </row>
    <row r="237" spans="1:5" x14ac:dyDescent="0.25">
      <c r="A237" s="1">
        <v>45261</v>
      </c>
      <c r="C237">
        <v>276013687.97329998</v>
      </c>
      <c r="D237">
        <v>8778660.93792863</v>
      </c>
      <c r="E237" t="s">
        <v>33</v>
      </c>
    </row>
    <row r="238" spans="1:5" x14ac:dyDescent="0.25">
      <c r="A238" s="1">
        <v>45292</v>
      </c>
      <c r="C238">
        <v>265786424.086602</v>
      </c>
      <c r="D238">
        <v>8517856.7565166708</v>
      </c>
      <c r="E238" t="s">
        <v>33</v>
      </c>
    </row>
    <row r="239" spans="1:5" x14ac:dyDescent="0.25">
      <c r="A239" s="1">
        <v>45323</v>
      </c>
      <c r="C239">
        <v>242807355.89579099</v>
      </c>
      <c r="D239">
        <v>8545666.9152787998</v>
      </c>
      <c r="E239" t="s">
        <v>33</v>
      </c>
    </row>
    <row r="240" spans="1:5" x14ac:dyDescent="0.25">
      <c r="A240" s="1">
        <v>45352</v>
      </c>
      <c r="C240">
        <v>257941048.88976899</v>
      </c>
      <c r="D240">
        <v>8321270.4130078601</v>
      </c>
      <c r="E240" t="s">
        <v>33</v>
      </c>
    </row>
    <row r="241" spans="1:5" x14ac:dyDescent="0.25">
      <c r="A241" s="1">
        <v>45383</v>
      </c>
      <c r="C241">
        <v>264041718.50724399</v>
      </c>
      <c r="D241">
        <v>8807689.0275447499</v>
      </c>
      <c r="E241" t="s">
        <v>33</v>
      </c>
    </row>
    <row r="242" spans="1:5" x14ac:dyDescent="0.25">
      <c r="A242" s="1">
        <v>45413</v>
      </c>
      <c r="C242">
        <v>283798871.75011402</v>
      </c>
      <c r="D242">
        <v>9182268.4108567704</v>
      </c>
      <c r="E242" t="s">
        <v>33</v>
      </c>
    </row>
    <row r="243" spans="1:5" x14ac:dyDescent="0.25">
      <c r="A243" s="1">
        <v>45078</v>
      </c>
      <c r="C243">
        <v>277770858.02936298</v>
      </c>
      <c r="D243">
        <v>9180068.1286652591</v>
      </c>
      <c r="E243" t="s">
        <v>34</v>
      </c>
    </row>
    <row r="244" spans="1:5" x14ac:dyDescent="0.25">
      <c r="A244" s="1">
        <v>45108</v>
      </c>
      <c r="C244">
        <v>290064204.06641799</v>
      </c>
      <c r="D244">
        <v>9315120.5974249691</v>
      </c>
      <c r="E244" t="s">
        <v>34</v>
      </c>
    </row>
    <row r="245" spans="1:5" x14ac:dyDescent="0.25">
      <c r="A245" s="1">
        <v>45139</v>
      </c>
      <c r="C245">
        <v>276983010.01239598</v>
      </c>
      <c r="D245">
        <v>8908788.8132776693</v>
      </c>
      <c r="E245" t="s">
        <v>34</v>
      </c>
    </row>
    <row r="246" spans="1:5" x14ac:dyDescent="0.25">
      <c r="A246" s="1">
        <v>45170</v>
      </c>
      <c r="C246">
        <v>273109605.52778298</v>
      </c>
      <c r="D246">
        <v>9079782.53262165</v>
      </c>
      <c r="E246" t="s">
        <v>34</v>
      </c>
    </row>
    <row r="247" spans="1:5" x14ac:dyDescent="0.25">
      <c r="A247" s="1">
        <v>45200</v>
      </c>
      <c r="C247">
        <v>278278436.26567298</v>
      </c>
      <c r="D247">
        <v>8945668.4075448606</v>
      </c>
      <c r="E247" t="s">
        <v>34</v>
      </c>
    </row>
    <row r="248" spans="1:5" x14ac:dyDescent="0.25">
      <c r="A248" s="1">
        <v>45231</v>
      </c>
      <c r="C248">
        <v>263208428.16451001</v>
      </c>
      <c r="D248">
        <v>8725800.9785619006</v>
      </c>
      <c r="E248" t="s">
        <v>34</v>
      </c>
    </row>
    <row r="249" spans="1:5" x14ac:dyDescent="0.25">
      <c r="A249" s="1">
        <v>45261</v>
      </c>
      <c r="C249">
        <v>274238190.50393802</v>
      </c>
      <c r="D249">
        <v>8874545.4795894697</v>
      </c>
      <c r="E249" t="s">
        <v>34</v>
      </c>
    </row>
    <row r="250" spans="1:5" x14ac:dyDescent="0.25">
      <c r="A250" s="1">
        <v>45292</v>
      </c>
      <c r="C250">
        <v>265065532.43358001</v>
      </c>
      <c r="D250">
        <v>8670516.7303547692</v>
      </c>
      <c r="E250" t="s">
        <v>34</v>
      </c>
    </row>
    <row r="251" spans="1:5" x14ac:dyDescent="0.25">
      <c r="A251" s="1">
        <v>45323</v>
      </c>
      <c r="C251">
        <v>243332912.93280399</v>
      </c>
      <c r="D251">
        <v>8569085.6581579205</v>
      </c>
      <c r="E251" t="s">
        <v>34</v>
      </c>
    </row>
    <row r="252" spans="1:5" x14ac:dyDescent="0.25">
      <c r="A252" s="1">
        <v>45352</v>
      </c>
      <c r="C252">
        <v>258845259.57601899</v>
      </c>
      <c r="D252">
        <v>8346314.04549996</v>
      </c>
      <c r="E252" t="s">
        <v>34</v>
      </c>
    </row>
    <row r="253" spans="1:5" x14ac:dyDescent="0.25">
      <c r="A253" s="1">
        <v>45383</v>
      </c>
      <c r="C253">
        <v>264702752.12424001</v>
      </c>
      <c r="D253">
        <v>8823078.8069252707</v>
      </c>
      <c r="E253" t="s">
        <v>34</v>
      </c>
    </row>
    <row r="254" spans="1:5" x14ac:dyDescent="0.25">
      <c r="A254" s="1">
        <v>45413</v>
      </c>
      <c r="C254">
        <v>284019285.50574303</v>
      </c>
      <c r="D254">
        <v>9188549.8702256493</v>
      </c>
      <c r="E254" t="s">
        <v>34</v>
      </c>
    </row>
    <row r="255" spans="1:5" x14ac:dyDescent="0.25">
      <c r="A255" s="1">
        <v>45444</v>
      </c>
      <c r="C255">
        <v>276390366.964737</v>
      </c>
      <c r="D255">
        <v>9226927.3027283791</v>
      </c>
      <c r="E255" t="s">
        <v>34</v>
      </c>
    </row>
    <row r="256" spans="1:5" x14ac:dyDescent="0.25">
      <c r="A256" s="1">
        <v>45108</v>
      </c>
      <c r="C256">
        <v>299163063.47788799</v>
      </c>
      <c r="D256">
        <v>9729771.3924503196</v>
      </c>
      <c r="E256" t="s">
        <v>35</v>
      </c>
    </row>
    <row r="257" spans="1:5" x14ac:dyDescent="0.25">
      <c r="A257" s="1">
        <v>45139</v>
      </c>
      <c r="C257">
        <v>284005046.925488</v>
      </c>
      <c r="D257">
        <v>9284752.0314569809</v>
      </c>
      <c r="E257" t="s">
        <v>35</v>
      </c>
    </row>
    <row r="258" spans="1:5" x14ac:dyDescent="0.25">
      <c r="A258" s="1">
        <v>45170</v>
      </c>
      <c r="C258">
        <v>282205169.22983801</v>
      </c>
      <c r="D258">
        <v>9398312.54059265</v>
      </c>
      <c r="E258" t="s">
        <v>35</v>
      </c>
    </row>
    <row r="259" spans="1:5" x14ac:dyDescent="0.25">
      <c r="A259" s="1">
        <v>45200</v>
      </c>
      <c r="C259">
        <v>284469859.55159998</v>
      </c>
      <c r="D259">
        <v>9170585.7742831092</v>
      </c>
      <c r="E259" t="s">
        <v>35</v>
      </c>
    </row>
    <row r="260" spans="1:5" x14ac:dyDescent="0.25">
      <c r="A260" s="1">
        <v>45231</v>
      </c>
      <c r="C260">
        <v>262152357.616559</v>
      </c>
      <c r="D260">
        <v>8879075.9854101092</v>
      </c>
      <c r="E260" t="s">
        <v>35</v>
      </c>
    </row>
    <row r="261" spans="1:5" x14ac:dyDescent="0.25">
      <c r="A261" s="1">
        <v>45261</v>
      </c>
      <c r="C261">
        <v>273636741.93284702</v>
      </c>
      <c r="D261">
        <v>8947254.5201050993</v>
      </c>
      <c r="E261" t="s">
        <v>35</v>
      </c>
    </row>
    <row r="262" spans="1:5" x14ac:dyDescent="0.25">
      <c r="A262" s="1">
        <v>45292</v>
      </c>
      <c r="C262">
        <v>263157308.73300901</v>
      </c>
      <c r="D262">
        <v>8682093.5794072393</v>
      </c>
      <c r="E262" t="s">
        <v>35</v>
      </c>
    </row>
    <row r="263" spans="1:5" x14ac:dyDescent="0.25">
      <c r="A263" s="1">
        <v>45323</v>
      </c>
      <c r="C263">
        <v>245577663.12123999</v>
      </c>
      <c r="D263">
        <v>8626821.5220589694</v>
      </c>
      <c r="E263" t="s">
        <v>35</v>
      </c>
    </row>
    <row r="264" spans="1:5" x14ac:dyDescent="0.25">
      <c r="A264" s="1">
        <v>45352</v>
      </c>
      <c r="C264">
        <v>261261242.363713</v>
      </c>
      <c r="D264">
        <v>8392853.5086067207</v>
      </c>
      <c r="E264" t="s">
        <v>35</v>
      </c>
    </row>
    <row r="265" spans="1:5" x14ac:dyDescent="0.25">
      <c r="A265" s="1">
        <v>45383</v>
      </c>
      <c r="C265">
        <v>268129446.01604101</v>
      </c>
      <c r="D265">
        <v>8883110.3287739195</v>
      </c>
      <c r="E265" t="s">
        <v>35</v>
      </c>
    </row>
    <row r="266" spans="1:5" x14ac:dyDescent="0.25">
      <c r="A266" s="1">
        <v>45413</v>
      </c>
      <c r="C266">
        <v>288102961.531102</v>
      </c>
      <c r="D266">
        <v>9277134.7809362896</v>
      </c>
      <c r="E266" t="s">
        <v>35</v>
      </c>
    </row>
    <row r="267" spans="1:5" x14ac:dyDescent="0.25">
      <c r="A267" s="1">
        <v>45444</v>
      </c>
      <c r="C267">
        <v>278137238.65253103</v>
      </c>
      <c r="D267">
        <v>9252139.2379529309</v>
      </c>
      <c r="E267" t="s">
        <v>35</v>
      </c>
    </row>
    <row r="268" spans="1:5" x14ac:dyDescent="0.25">
      <c r="A268" s="1">
        <v>45474</v>
      </c>
      <c r="C268">
        <v>278683874.64905399</v>
      </c>
      <c r="D268">
        <v>9179558.7679409105</v>
      </c>
      <c r="E268" t="s">
        <v>35</v>
      </c>
    </row>
    <row r="269" spans="1:5" x14ac:dyDescent="0.25">
      <c r="A269" s="1">
        <v>45139</v>
      </c>
      <c r="C269">
        <v>280548488.62385398</v>
      </c>
      <c r="D269">
        <v>9015723.1761917192</v>
      </c>
      <c r="E269" t="s">
        <v>38</v>
      </c>
    </row>
    <row r="270" spans="1:5" x14ac:dyDescent="0.25">
      <c r="A270" s="1">
        <v>45170</v>
      </c>
      <c r="C270">
        <v>279043613.30709702</v>
      </c>
      <c r="D270">
        <v>9188495.7252853103</v>
      </c>
      <c r="E270" t="s">
        <v>38</v>
      </c>
    </row>
    <row r="271" spans="1:5" x14ac:dyDescent="0.25">
      <c r="A271" s="1">
        <v>45200</v>
      </c>
      <c r="C271">
        <v>282076144.49388498</v>
      </c>
      <c r="D271">
        <v>9098339.6208189894</v>
      </c>
      <c r="E271" t="s">
        <v>38</v>
      </c>
    </row>
    <row r="272" spans="1:5" x14ac:dyDescent="0.25">
      <c r="A272" s="1">
        <v>45231</v>
      </c>
      <c r="C272">
        <v>264355134.413587</v>
      </c>
      <c r="D272">
        <v>8878297.84202669</v>
      </c>
      <c r="E272" t="s">
        <v>38</v>
      </c>
    </row>
    <row r="273" spans="1:5" x14ac:dyDescent="0.25">
      <c r="A273" s="1">
        <v>45261</v>
      </c>
      <c r="C273">
        <v>277424865.65359902</v>
      </c>
      <c r="D273">
        <v>8964386.9725703392</v>
      </c>
      <c r="E273" t="s">
        <v>38</v>
      </c>
    </row>
    <row r="274" spans="1:5" x14ac:dyDescent="0.25">
      <c r="A274" s="1">
        <v>45292</v>
      </c>
      <c r="C274">
        <v>268078384.91038299</v>
      </c>
      <c r="D274">
        <v>8671044.5537330806</v>
      </c>
      <c r="E274" t="s">
        <v>38</v>
      </c>
    </row>
    <row r="275" spans="1:5" x14ac:dyDescent="0.25">
      <c r="A275" s="1">
        <v>45323</v>
      </c>
      <c r="C275">
        <v>246578137.317175</v>
      </c>
      <c r="D275">
        <v>8519068.3321519401</v>
      </c>
      <c r="E275" t="s">
        <v>38</v>
      </c>
    </row>
    <row r="276" spans="1:5" x14ac:dyDescent="0.25">
      <c r="A276" s="1">
        <v>45352</v>
      </c>
      <c r="C276">
        <v>261025191.996479</v>
      </c>
      <c r="D276">
        <v>8316507.1826809105</v>
      </c>
      <c r="E276" t="s">
        <v>38</v>
      </c>
    </row>
    <row r="277" spans="1:5" x14ac:dyDescent="0.25">
      <c r="A277" s="1">
        <v>45383</v>
      </c>
      <c r="C277">
        <v>267601572.92818701</v>
      </c>
      <c r="D277">
        <v>8823121.9493429791</v>
      </c>
      <c r="E277" t="s">
        <v>38</v>
      </c>
    </row>
    <row r="278" spans="1:5" x14ac:dyDescent="0.25">
      <c r="A278" s="1">
        <v>45413</v>
      </c>
      <c r="C278">
        <v>287840236.94109499</v>
      </c>
      <c r="D278">
        <v>9184304.9565978199</v>
      </c>
      <c r="E278" t="s">
        <v>38</v>
      </c>
    </row>
    <row r="279" spans="1:5" x14ac:dyDescent="0.25">
      <c r="A279" s="1">
        <v>45444</v>
      </c>
      <c r="C279">
        <v>279026838.514777</v>
      </c>
      <c r="D279">
        <v>9217463.7915027104</v>
      </c>
      <c r="E279" t="s">
        <v>38</v>
      </c>
    </row>
    <row r="280" spans="1:5" x14ac:dyDescent="0.25">
      <c r="A280" s="1">
        <v>45474</v>
      </c>
      <c r="C280">
        <v>280110778.43463898</v>
      </c>
      <c r="D280">
        <v>9013547.5545807201</v>
      </c>
      <c r="E280" t="s">
        <v>38</v>
      </c>
    </row>
    <row r="281" spans="1:5" x14ac:dyDescent="0.25">
      <c r="A281" s="1">
        <v>45505</v>
      </c>
      <c r="C281">
        <v>285378458.71670401</v>
      </c>
      <c r="D281">
        <v>9184593.9629316907</v>
      </c>
      <c r="E281" t="s">
        <v>38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3B24-5AB2-4845-AA83-575873BB0D4E}">
  <dimension ref="A1:K37"/>
  <sheetViews>
    <sheetView topLeftCell="A12" workbookViewId="0">
      <selection activeCell="A37" sqref="A37"/>
    </sheetView>
  </sheetViews>
  <sheetFormatPr baseColWidth="10" defaultRowHeight="15" x14ac:dyDescent="0.25"/>
  <cols>
    <col min="1" max="1" width="9.7109375" bestFit="1" customWidth="1"/>
    <col min="2" max="2" width="32.7109375" bestFit="1" customWidth="1"/>
    <col min="3" max="3" width="21.7109375" bestFit="1" customWidth="1"/>
    <col min="4" max="4" width="29" bestFit="1" customWidth="1"/>
    <col min="5" max="5" width="19.85546875" bestFit="1" customWidth="1"/>
    <col min="6" max="6" width="24.85546875" bestFit="1" customWidth="1"/>
    <col min="7" max="7" width="20.85546875" bestFit="1" customWidth="1"/>
    <col min="8" max="8" width="16" bestFit="1" customWidth="1"/>
    <col min="9" max="9" width="19.85546875" bestFit="1" customWidth="1"/>
    <col min="10" max="10" width="25" bestFit="1" customWidth="1"/>
    <col min="11" max="11" width="28.85546875" bestFit="1" customWidth="1"/>
  </cols>
  <sheetData>
    <row r="1" spans="1:11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 s="1">
        <v>44896</v>
      </c>
      <c r="B2">
        <v>2218.3888350996199</v>
      </c>
      <c r="C2">
        <v>271780901.97456801</v>
      </c>
      <c r="D2">
        <v>8767125.8701473493</v>
      </c>
      <c r="E2">
        <v>280258266.63595903</v>
      </c>
      <c r="F2">
        <v>9006961.2790787295</v>
      </c>
      <c r="G2" t="s">
        <v>6</v>
      </c>
      <c r="H2">
        <v>8477364.661391139</v>
      </c>
      <c r="I2">
        <v>3.1191907156833398E-2</v>
      </c>
      <c r="J2">
        <v>239835.40893137828</v>
      </c>
      <c r="K2">
        <v>2.7356218273086874E-2</v>
      </c>
    </row>
    <row r="3" spans="1:11" x14ac:dyDescent="0.25">
      <c r="A3" s="1">
        <v>44927</v>
      </c>
      <c r="B3">
        <v>2268.3846183505798</v>
      </c>
      <c r="C3">
        <v>242260905.28777799</v>
      </c>
      <c r="D3">
        <v>7814867.9125089599</v>
      </c>
      <c r="E3">
        <v>278714081.63365197</v>
      </c>
      <c r="F3">
        <v>8935003.5978548005</v>
      </c>
      <c r="G3" t="s">
        <v>6</v>
      </c>
      <c r="H3">
        <v>36453176.345874667</v>
      </c>
      <c r="I3">
        <v>0.15047073444463743</v>
      </c>
      <c r="J3">
        <v>1120135.6853458378</v>
      </c>
      <c r="K3">
        <v>0.14333392424366886</v>
      </c>
    </row>
    <row r="4" spans="1:11" x14ac:dyDescent="0.25">
      <c r="A4" s="1">
        <v>44927</v>
      </c>
      <c r="B4">
        <v>2268.3846183505798</v>
      </c>
      <c r="C4">
        <v>242260905.28777799</v>
      </c>
      <c r="D4">
        <v>7814867.9125089599</v>
      </c>
      <c r="E4">
        <v>271242733.68063498</v>
      </c>
      <c r="F4">
        <v>8760937.1247247308</v>
      </c>
      <c r="G4" t="s">
        <v>7</v>
      </c>
      <c r="H4">
        <v>28981828.392857492</v>
      </c>
      <c r="I4">
        <v>0.11963064514445887</v>
      </c>
      <c r="J4">
        <v>946069.21221576631</v>
      </c>
      <c r="K4">
        <v>0.12106016669858599</v>
      </c>
    </row>
    <row r="5" spans="1:11" x14ac:dyDescent="0.25">
      <c r="A5" s="1">
        <v>44958</v>
      </c>
      <c r="B5">
        <v>2323.2812532069001</v>
      </c>
      <c r="C5">
        <v>233660026.99611101</v>
      </c>
      <c r="D5">
        <v>8345000.9641468301</v>
      </c>
      <c r="E5">
        <v>251762246.535025</v>
      </c>
      <c r="F5">
        <v>8849193.6249836795</v>
      </c>
      <c r="G5" t="s">
        <v>6</v>
      </c>
      <c r="H5">
        <v>18102219.538913578</v>
      </c>
      <c r="I5">
        <v>7.747247045903527E-2</v>
      </c>
      <c r="J5">
        <v>504192.66083685588</v>
      </c>
      <c r="K5">
        <v>6.0418526373220649E-2</v>
      </c>
    </row>
    <row r="6" spans="1:11" x14ac:dyDescent="0.25">
      <c r="A6" s="1">
        <v>44958</v>
      </c>
      <c r="B6">
        <v>2323.2812532069001</v>
      </c>
      <c r="C6">
        <v>233660026.99611101</v>
      </c>
      <c r="D6">
        <v>8345000.9641468301</v>
      </c>
      <c r="E6">
        <v>246627910.32947999</v>
      </c>
      <c r="F6">
        <v>8675042.0785879306</v>
      </c>
      <c r="G6" t="s">
        <v>7</v>
      </c>
      <c r="H6">
        <v>12967883.333369255</v>
      </c>
      <c r="I6">
        <v>5.5498937923109448E-2</v>
      </c>
      <c r="J6">
        <v>330041.11444109958</v>
      </c>
      <c r="K6">
        <v>3.9549559773459197E-2</v>
      </c>
    </row>
    <row r="7" spans="1:11" x14ac:dyDescent="0.25">
      <c r="A7" s="1">
        <v>44958</v>
      </c>
      <c r="B7">
        <v>2323.2812532069001</v>
      </c>
      <c r="C7">
        <v>233660026.99611101</v>
      </c>
      <c r="D7">
        <v>8345000.9641468301</v>
      </c>
      <c r="E7">
        <v>223567365.85479599</v>
      </c>
      <c r="F7">
        <v>7911934.1885637501</v>
      </c>
      <c r="G7" t="s">
        <v>8</v>
      </c>
      <c r="H7">
        <v>-10092661.141315192</v>
      </c>
      <c r="I7">
        <v>-4.3193785736758361E-2</v>
      </c>
      <c r="J7">
        <v>-433066.77558307443</v>
      </c>
      <c r="K7">
        <v>-5.1895353570800995E-2</v>
      </c>
    </row>
    <row r="8" spans="1:11" x14ac:dyDescent="0.25">
      <c r="A8" s="1">
        <v>44986</v>
      </c>
      <c r="B8">
        <v>2352.0025733219099</v>
      </c>
      <c r="C8">
        <v>278270498.56999999</v>
      </c>
      <c r="D8">
        <v>8976467.6958064493</v>
      </c>
      <c r="E8">
        <v>281247826.16463399</v>
      </c>
      <c r="F8">
        <v>9032778.2333798297</v>
      </c>
      <c r="G8" t="s">
        <v>6</v>
      </c>
      <c r="H8">
        <v>2977327.5946335788</v>
      </c>
      <c r="I8">
        <v>1.0699400798624749E-2</v>
      </c>
      <c r="J8">
        <v>56310.537573374808</v>
      </c>
      <c r="K8">
        <v>6.2731287497064248E-3</v>
      </c>
    </row>
    <row r="9" spans="1:11" x14ac:dyDescent="0.25">
      <c r="A9" s="1">
        <v>44986</v>
      </c>
      <c r="B9">
        <v>2352.0025733219099</v>
      </c>
      <c r="C9">
        <v>278270498.56999999</v>
      </c>
      <c r="D9">
        <v>8976467.6958064493</v>
      </c>
      <c r="E9">
        <v>272160726.14171499</v>
      </c>
      <c r="F9">
        <v>8807340.7623564303</v>
      </c>
      <c r="G9" t="s">
        <v>7</v>
      </c>
      <c r="H9">
        <v>-6109772.4282854795</v>
      </c>
      <c r="I9">
        <v>-2.195623488541865E-2</v>
      </c>
      <c r="J9">
        <v>-169126.93345001712</v>
      </c>
      <c r="K9">
        <v>-1.8841145446223617E-2</v>
      </c>
    </row>
    <row r="10" spans="1:11" x14ac:dyDescent="0.25">
      <c r="A10" s="1">
        <v>44986</v>
      </c>
      <c r="B10">
        <v>2352.0025733219099</v>
      </c>
      <c r="C10">
        <v>278270498.56999999</v>
      </c>
      <c r="D10">
        <v>8976467.6958064493</v>
      </c>
      <c r="E10">
        <v>250189014.87270701</v>
      </c>
      <c r="F10">
        <v>8173442.6512686098</v>
      </c>
      <c r="G10" t="s">
        <v>8</v>
      </c>
      <c r="H10">
        <v>-28081483.697292984</v>
      </c>
      <c r="I10">
        <v>-0.10091433997351673</v>
      </c>
      <c r="J10">
        <v>-803025.044537846</v>
      </c>
      <c r="K10">
        <v>-8.9458913210704982E-2</v>
      </c>
    </row>
    <row r="11" spans="1:11" x14ac:dyDescent="0.25">
      <c r="A11" s="1">
        <v>44986</v>
      </c>
      <c r="B11">
        <v>2352.0025733219099</v>
      </c>
      <c r="C11">
        <v>278270498.56999999</v>
      </c>
      <c r="D11">
        <v>8976467.6958064493</v>
      </c>
      <c r="E11">
        <v>260324209.95923299</v>
      </c>
      <c r="F11">
        <v>8543534.9169454798</v>
      </c>
      <c r="G11" t="s">
        <v>9</v>
      </c>
      <c r="H11">
        <v>-17946288.610766709</v>
      </c>
      <c r="I11">
        <v>-6.4492242990150328E-2</v>
      </c>
      <c r="J11">
        <v>-432932.77886097506</v>
      </c>
      <c r="K11">
        <v>-4.8229748441386278E-2</v>
      </c>
    </row>
    <row r="12" spans="1:11" x14ac:dyDescent="0.25">
      <c r="A12" s="1">
        <v>45017</v>
      </c>
      <c r="B12">
        <v>2339.6601543946399</v>
      </c>
      <c r="C12">
        <v>274713299.66666698</v>
      </c>
      <c r="D12">
        <v>9157109.9888888896</v>
      </c>
      <c r="E12">
        <v>271797242.76837999</v>
      </c>
      <c r="F12">
        <v>9164739.4300172292</v>
      </c>
      <c r="G12" t="s">
        <v>6</v>
      </c>
      <c r="H12">
        <v>-2916056.8982867599</v>
      </c>
      <c r="I12">
        <v>-1.0614909805331861E-2</v>
      </c>
      <c r="J12">
        <v>7629.4411283433401</v>
      </c>
      <c r="K12">
        <v>8.3317128849613698E-4</v>
      </c>
    </row>
    <row r="13" spans="1:11" x14ac:dyDescent="0.25">
      <c r="A13" s="1">
        <v>45017</v>
      </c>
      <c r="B13">
        <v>2339.6601543946399</v>
      </c>
      <c r="C13">
        <v>274713299.66666698</v>
      </c>
      <c r="D13">
        <v>9157109.9888888896</v>
      </c>
      <c r="E13">
        <v>267973573.91730699</v>
      </c>
      <c r="F13">
        <v>8923013.1745162904</v>
      </c>
      <c r="G13" t="s">
        <v>7</v>
      </c>
      <c r="H13">
        <v>-6739725.7493601441</v>
      </c>
      <c r="I13">
        <v>-2.4533671131095721E-2</v>
      </c>
      <c r="J13">
        <v>-234096.81437260099</v>
      </c>
      <c r="K13">
        <v>-2.5564486465342373E-2</v>
      </c>
    </row>
    <row r="14" spans="1:11" x14ac:dyDescent="0.25">
      <c r="A14" s="1">
        <v>45017</v>
      </c>
      <c r="B14">
        <v>2339.6601543946399</v>
      </c>
      <c r="C14">
        <v>274713299.66666698</v>
      </c>
      <c r="D14">
        <v>9157109.9888888896</v>
      </c>
      <c r="E14">
        <v>245875115.155947</v>
      </c>
      <c r="F14">
        <v>8341482.6188936802</v>
      </c>
      <c r="G14" t="s">
        <v>8</v>
      </c>
      <c r="H14">
        <v>-28838184.510719478</v>
      </c>
      <c r="I14">
        <v>-0.104975567421422</v>
      </c>
      <c r="J14">
        <v>-815627.36999520659</v>
      </c>
      <c r="K14">
        <v>-8.9070391311765085E-2</v>
      </c>
    </row>
    <row r="15" spans="1:11" x14ac:dyDescent="0.25">
      <c r="A15" s="1">
        <v>45017</v>
      </c>
      <c r="B15">
        <v>2339.6601543946399</v>
      </c>
      <c r="C15">
        <v>274713299.66666698</v>
      </c>
      <c r="D15">
        <v>9157109.9888888896</v>
      </c>
      <c r="E15">
        <v>255917177.08077601</v>
      </c>
      <c r="F15">
        <v>8666491.81292798</v>
      </c>
      <c r="G15" t="s">
        <v>9</v>
      </c>
      <c r="H15">
        <v>-18796122.5858908</v>
      </c>
      <c r="I15">
        <v>-6.8420868624481379E-2</v>
      </c>
      <c r="J15">
        <v>-490618.17596090958</v>
      </c>
      <c r="K15">
        <v>-5.3577840230839113E-2</v>
      </c>
    </row>
    <row r="16" spans="1:11" x14ac:dyDescent="0.25">
      <c r="A16" s="1">
        <v>45017</v>
      </c>
      <c r="B16">
        <v>2339.6601543946399</v>
      </c>
      <c r="C16">
        <v>274713299.66666698</v>
      </c>
      <c r="D16">
        <v>9157109.9888888896</v>
      </c>
      <c r="E16">
        <v>271080968.83170402</v>
      </c>
      <c r="F16">
        <v>8991422.5133328997</v>
      </c>
      <c r="G16" t="s">
        <v>10</v>
      </c>
      <c r="H16">
        <v>-3632330.834962904</v>
      </c>
      <c r="I16">
        <v>-1.3222260587202441E-2</v>
      </c>
      <c r="J16">
        <v>-165687.47555598803</v>
      </c>
      <c r="K16">
        <v>-1.8093861027882241E-2</v>
      </c>
    </row>
    <row r="17" spans="1:11" x14ac:dyDescent="0.25">
      <c r="A17" s="1">
        <v>45047</v>
      </c>
      <c r="C17">
        <v>286992316</v>
      </c>
      <c r="D17">
        <v>9257816.6451612897</v>
      </c>
      <c r="E17">
        <v>280230338.31482702</v>
      </c>
      <c r="F17">
        <v>8979183.7553309798</v>
      </c>
      <c r="G17" t="s">
        <v>6</v>
      </c>
      <c r="H17">
        <v>-6761977.6851726174</v>
      </c>
      <c r="I17">
        <v>-2.356152868278405E-2</v>
      </c>
      <c r="J17">
        <v>-278632.88983030804</v>
      </c>
      <c r="K17">
        <v>-3.0097041290609194E-2</v>
      </c>
    </row>
    <row r="18" spans="1:11" x14ac:dyDescent="0.25">
      <c r="A18" s="1">
        <v>45047</v>
      </c>
      <c r="C18">
        <v>286992316</v>
      </c>
      <c r="D18">
        <v>9257816.6451612897</v>
      </c>
      <c r="E18">
        <v>277336075.43508899</v>
      </c>
      <c r="F18">
        <v>8963644.4319872595</v>
      </c>
      <c r="G18" t="s">
        <v>7</v>
      </c>
      <c r="H18">
        <v>-9656240.5649106503</v>
      </c>
      <c r="I18">
        <v>-3.3646338339283773E-2</v>
      </c>
      <c r="J18">
        <v>-294172.21317402646</v>
      </c>
      <c r="K18">
        <v>-3.1775549727243613E-2</v>
      </c>
    </row>
    <row r="19" spans="1:11" x14ac:dyDescent="0.25">
      <c r="A19" s="1">
        <v>45047</v>
      </c>
      <c r="C19">
        <v>286992316</v>
      </c>
      <c r="D19">
        <v>9257816.6451612897</v>
      </c>
      <c r="E19">
        <v>253677750.50932199</v>
      </c>
      <c r="F19">
        <v>8248525.2429071404</v>
      </c>
      <c r="G19" t="s">
        <v>8</v>
      </c>
      <c r="H19">
        <v>-33314565.490678072</v>
      </c>
      <c r="I19">
        <v>-0.11608173331957106</v>
      </c>
      <c r="J19">
        <v>-1009291.4022541475</v>
      </c>
      <c r="K19">
        <v>-0.10902045708387043</v>
      </c>
    </row>
    <row r="20" spans="1:11" x14ac:dyDescent="0.25">
      <c r="A20" s="1">
        <v>45047</v>
      </c>
      <c r="C20">
        <v>286992316</v>
      </c>
      <c r="D20">
        <v>9257816.6451612897</v>
      </c>
      <c r="E20">
        <v>263215565.830697</v>
      </c>
      <c r="F20">
        <v>8583957.33342571</v>
      </c>
      <c r="G20" t="s">
        <v>9</v>
      </c>
      <c r="H20">
        <v>-23776750.169302821</v>
      </c>
      <c r="I20">
        <v>-8.2848037538757024E-2</v>
      </c>
      <c r="J20">
        <v>-673859.31173557788</v>
      </c>
      <c r="K20">
        <v>-7.2788146229681328E-2</v>
      </c>
    </row>
    <row r="21" spans="1:11" x14ac:dyDescent="0.25">
      <c r="A21" s="1">
        <v>45047</v>
      </c>
      <c r="C21">
        <v>286992316</v>
      </c>
      <c r="D21">
        <v>9257816.6451612897</v>
      </c>
      <c r="E21">
        <v>278461923.83187401</v>
      </c>
      <c r="F21">
        <v>8922824.3461182099</v>
      </c>
      <c r="G21" t="s">
        <v>10</v>
      </c>
      <c r="H21">
        <v>-8530392.1681263447</v>
      </c>
      <c r="I21">
        <v>-2.9723416595329181E-2</v>
      </c>
      <c r="J21">
        <v>-334992.2990430817</v>
      </c>
      <c r="K21">
        <v>-3.6184805973465628E-2</v>
      </c>
    </row>
    <row r="22" spans="1:11" x14ac:dyDescent="0.25">
      <c r="A22" s="1">
        <v>45047</v>
      </c>
      <c r="C22">
        <v>286992316</v>
      </c>
      <c r="D22">
        <v>9257816.6451612897</v>
      </c>
      <c r="E22">
        <v>280360799.941661</v>
      </c>
      <c r="F22">
        <v>9068111.5985485297</v>
      </c>
      <c r="G22" t="s">
        <v>33</v>
      </c>
      <c r="H22">
        <v>-6631516.0583386421</v>
      </c>
      <c r="I22">
        <v>-2.310694638367472E-2</v>
      </c>
      <c r="J22">
        <v>-189705.04661276005</v>
      </c>
      <c r="K22">
        <v>-2.0491337632173923E-2</v>
      </c>
    </row>
    <row r="23" spans="1:11" x14ac:dyDescent="0.25">
      <c r="A23" s="1">
        <v>45078</v>
      </c>
      <c r="C23">
        <v>282138334</v>
      </c>
      <c r="D23">
        <v>9404611.1333333291</v>
      </c>
      <c r="E23">
        <v>277898866.95770597</v>
      </c>
      <c r="F23">
        <v>9196545.2192867994</v>
      </c>
      <c r="G23" t="s">
        <v>6</v>
      </c>
      <c r="H23">
        <v>-4239467.0422936678</v>
      </c>
      <c r="I23">
        <v>-1.5026200028152361E-2</v>
      </c>
      <c r="J23">
        <v>-208065.91404653154</v>
      </c>
      <c r="K23">
        <v>-2.2123818953988517E-2</v>
      </c>
    </row>
    <row r="24" spans="1:11" x14ac:dyDescent="0.25">
      <c r="A24" s="1">
        <v>45078</v>
      </c>
      <c r="C24">
        <v>282138334</v>
      </c>
      <c r="D24">
        <v>9404611.1333333291</v>
      </c>
      <c r="E24">
        <v>277216382.35672897</v>
      </c>
      <c r="F24">
        <v>9259272.1298524998</v>
      </c>
      <c r="G24" t="s">
        <v>7</v>
      </c>
      <c r="H24">
        <v>-4921951.6432714462</v>
      </c>
      <c r="I24">
        <v>-1.7445171570593661E-2</v>
      </c>
      <c r="J24">
        <v>-145339.00348083116</v>
      </c>
      <c r="K24">
        <v>-1.54540152081033E-2</v>
      </c>
    </row>
    <row r="25" spans="1:11" x14ac:dyDescent="0.25">
      <c r="A25" s="1">
        <v>45078</v>
      </c>
      <c r="C25">
        <v>282138334</v>
      </c>
      <c r="D25">
        <v>9404611.1333333291</v>
      </c>
      <c r="E25">
        <v>254272481.66610599</v>
      </c>
      <c r="F25">
        <v>8557568.3659439199</v>
      </c>
      <c r="G25" t="s">
        <v>8</v>
      </c>
      <c r="H25">
        <v>-27865852.333893597</v>
      </c>
      <c r="I25">
        <v>-9.8766629613307289E-2</v>
      </c>
      <c r="J25">
        <v>-847042.76738941669</v>
      </c>
      <c r="K25">
        <v>-9.0066750807717311E-2</v>
      </c>
    </row>
    <row r="26" spans="1:11" x14ac:dyDescent="0.25">
      <c r="A26" s="1">
        <v>45078</v>
      </c>
      <c r="C26">
        <v>282138334</v>
      </c>
      <c r="D26">
        <v>9404611.1333333291</v>
      </c>
      <c r="E26">
        <v>264455704.70153999</v>
      </c>
      <c r="F26">
        <v>8893926.5449064896</v>
      </c>
      <c r="G26" t="s">
        <v>9</v>
      </c>
      <c r="H26">
        <v>-17682629.298460305</v>
      </c>
      <c r="I26">
        <v>-6.267361491707224E-2</v>
      </c>
      <c r="J26">
        <v>-510684.58842684701</v>
      </c>
      <c r="K26">
        <v>-5.4301510310915124E-2</v>
      </c>
    </row>
    <row r="27" spans="1:11" x14ac:dyDescent="0.25">
      <c r="A27" s="1">
        <v>45078</v>
      </c>
      <c r="C27">
        <v>282138334</v>
      </c>
      <c r="D27">
        <v>9404611.1333333291</v>
      </c>
      <c r="E27">
        <v>277462259.18462902</v>
      </c>
      <c r="F27">
        <v>9203743.9430303592</v>
      </c>
      <c r="G27" t="s">
        <v>10</v>
      </c>
      <c r="H27">
        <v>-4676074.8153713346</v>
      </c>
      <c r="I27">
        <v>-1.6573695424781709E-2</v>
      </c>
      <c r="J27">
        <v>-200867.19030296803</v>
      </c>
      <c r="K27">
        <v>-2.1358372765783229E-2</v>
      </c>
    </row>
    <row r="28" spans="1:11" x14ac:dyDescent="0.25">
      <c r="A28" s="1">
        <v>45078</v>
      </c>
      <c r="C28">
        <v>282138334</v>
      </c>
      <c r="D28">
        <v>9404611.1333333291</v>
      </c>
      <c r="E28">
        <v>281733754.83436501</v>
      </c>
      <c r="F28">
        <v>9376453.8413677495</v>
      </c>
      <c r="G28" t="s">
        <v>33</v>
      </c>
      <c r="H28">
        <v>-404579.16563475103</v>
      </c>
      <c r="I28">
        <v>-1.4339744617430899E-3</v>
      </c>
      <c r="J28">
        <v>-28157.291965587061</v>
      </c>
      <c r="K28">
        <v>-2.9939879029965422E-3</v>
      </c>
    </row>
    <row r="29" spans="1:11" x14ac:dyDescent="0.25">
      <c r="A29" s="1">
        <v>45078</v>
      </c>
      <c r="C29">
        <v>282138334</v>
      </c>
      <c r="D29">
        <v>9404611.1333333291</v>
      </c>
      <c r="E29">
        <v>277770858.02936298</v>
      </c>
      <c r="F29">
        <v>9180068.1286652591</v>
      </c>
      <c r="G29" t="s">
        <v>34</v>
      </c>
      <c r="H29">
        <v>-4367475.9706366062</v>
      </c>
      <c r="I29">
        <v>-1.547990983258807E-2</v>
      </c>
      <c r="J29">
        <v>-224543.00466807</v>
      </c>
      <c r="K29">
        <v>-2.3875841487183691E-2</v>
      </c>
    </row>
    <row r="30" spans="1:11" x14ac:dyDescent="0.25">
      <c r="A30" s="1">
        <v>45108</v>
      </c>
      <c r="C30">
        <v>295185358</v>
      </c>
      <c r="D30">
        <v>9522108.3225806393</v>
      </c>
      <c r="E30">
        <v>291633775.702537</v>
      </c>
      <c r="F30">
        <v>9294328.1478999406</v>
      </c>
      <c r="G30" t="s">
        <v>6</v>
      </c>
      <c r="H30">
        <v>-3551582.2974625831</v>
      </c>
      <c r="I30">
        <v>-1.2031702119393641E-2</v>
      </c>
      <c r="J30">
        <v>-227780.17468070239</v>
      </c>
      <c r="K30">
        <v>-2.3921191291275901E-2</v>
      </c>
    </row>
    <row r="31" spans="1:11" x14ac:dyDescent="0.25">
      <c r="A31" s="1">
        <v>45108</v>
      </c>
      <c r="C31">
        <v>295185358</v>
      </c>
      <c r="D31">
        <v>9522108.3225806393</v>
      </c>
      <c r="E31">
        <v>291279937.753631</v>
      </c>
      <c r="F31">
        <v>9373783.69869541</v>
      </c>
      <c r="G31" t="s">
        <v>7</v>
      </c>
      <c r="H31">
        <v>-3905420.2463687062</v>
      </c>
      <c r="I31">
        <v>-1.3230399613414099E-2</v>
      </c>
      <c r="J31">
        <v>-148324.62388523482</v>
      </c>
      <c r="K31">
        <v>-1.5576867943572825E-2</v>
      </c>
    </row>
    <row r="32" spans="1:11" x14ac:dyDescent="0.25">
      <c r="A32" s="1">
        <v>45108</v>
      </c>
      <c r="C32">
        <v>295185358</v>
      </c>
      <c r="D32">
        <v>9522108.3225806393</v>
      </c>
      <c r="E32">
        <v>266609450.48762599</v>
      </c>
      <c r="F32">
        <v>8659774.8468333408</v>
      </c>
      <c r="G32" t="s">
        <v>8</v>
      </c>
      <c r="H32">
        <v>-28575907.512373567</v>
      </c>
      <c r="I32">
        <v>-9.6806656353102594E-2</v>
      </c>
      <c r="J32">
        <v>-862333.47574730404</v>
      </c>
      <c r="K32">
        <v>-9.0561191548553799E-2</v>
      </c>
    </row>
    <row r="33" spans="1:11" x14ac:dyDescent="0.25">
      <c r="A33" s="1">
        <v>45108</v>
      </c>
      <c r="C33">
        <v>295185358</v>
      </c>
      <c r="D33">
        <v>9522108.3225806393</v>
      </c>
      <c r="E33">
        <v>276716474.933097</v>
      </c>
      <c r="F33">
        <v>8989635.4969039802</v>
      </c>
      <c r="G33" t="s">
        <v>9</v>
      </c>
      <c r="H33">
        <v>-18468883.066903293</v>
      </c>
      <c r="I33">
        <v>-6.2567070372451461E-2</v>
      </c>
      <c r="J33">
        <v>-532472.82567666471</v>
      </c>
      <c r="K33">
        <v>-5.5919635404058865E-2</v>
      </c>
    </row>
    <row r="34" spans="1:11" x14ac:dyDescent="0.25">
      <c r="A34" s="1">
        <v>45108</v>
      </c>
      <c r="C34">
        <v>295185358</v>
      </c>
      <c r="D34">
        <v>9522108.3225806393</v>
      </c>
      <c r="E34">
        <v>288233384.88641101</v>
      </c>
      <c r="F34">
        <v>9335318.3594265096</v>
      </c>
      <c r="G34" t="s">
        <v>10</v>
      </c>
      <c r="H34">
        <v>-6951973.1135892868</v>
      </c>
      <c r="I34">
        <v>-2.3551212569253851E-2</v>
      </c>
      <c r="J34">
        <v>-186789.96315413341</v>
      </c>
      <c r="K34">
        <v>-1.9616450141738184E-2</v>
      </c>
    </row>
    <row r="35" spans="1:11" x14ac:dyDescent="0.25">
      <c r="A35" s="1">
        <v>45108</v>
      </c>
      <c r="C35">
        <v>295185358</v>
      </c>
      <c r="D35">
        <v>9522108.3225806393</v>
      </c>
      <c r="E35">
        <v>294582025.65916097</v>
      </c>
      <c r="F35">
        <v>9479094.07161594</v>
      </c>
      <c r="G35" t="s">
        <v>33</v>
      </c>
      <c r="H35">
        <v>-603332.34083932603</v>
      </c>
      <c r="I35">
        <v>-2.04391012117655E-3</v>
      </c>
      <c r="J35">
        <v>-43014.250964704901</v>
      </c>
      <c r="K35">
        <v>-4.5173032596889104E-3</v>
      </c>
    </row>
    <row r="36" spans="1:11" x14ac:dyDescent="0.25">
      <c r="A36" s="1">
        <v>45108</v>
      </c>
      <c r="C36">
        <v>295185358</v>
      </c>
      <c r="D36">
        <v>9522108.3225806393</v>
      </c>
      <c r="E36">
        <v>290064204.06641799</v>
      </c>
      <c r="F36">
        <v>9315120.5974249691</v>
      </c>
      <c r="G36" t="s">
        <v>34</v>
      </c>
      <c r="H36">
        <v>-5121153.9335815907</v>
      </c>
      <c r="I36">
        <v>-1.7348942943103522E-2</v>
      </c>
      <c r="J36">
        <v>-206987.72515567765</v>
      </c>
      <c r="K36">
        <v>-2.1737594043624631E-2</v>
      </c>
    </row>
    <row r="37" spans="1:11" x14ac:dyDescent="0.25">
      <c r="A37" s="1">
        <v>45108</v>
      </c>
      <c r="C37">
        <v>295185358</v>
      </c>
      <c r="D37">
        <v>9522108.3225806393</v>
      </c>
      <c r="E37">
        <v>299163063.47788799</v>
      </c>
      <c r="F37">
        <v>9729771.3924503196</v>
      </c>
      <c r="G37" t="s">
        <v>35</v>
      </c>
      <c r="H37">
        <v>3977705.4778877501</v>
      </c>
      <c r="I37">
        <v>1.3475280430026441E-2</v>
      </c>
      <c r="J37">
        <v>207663.06986967847</v>
      </c>
      <c r="K37">
        <v>2.1808517907450087E-2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4 6 a 2 a 6 - d 7 1 d - 4 b c 7 - a 2 c 4 - 1 f d 3 c b 6 d 4 5 4 0 "   x m l n s = " h t t p : / / s c h e m a s . m i c r o s o f t . c o m / D a t a M a s h u p " > A A A A A O w E A A B Q S w M E F A A C A A g A D 5 B G V 6 8 Z S u y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w z z C n H F M g C o T D 2 K 8 w 9 f b Y / E P K x 9 e O g h X Z x v g W y R C D v D + I B U E s D B B Q A A g A I A A + Q R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k E Z X S H r Q k u g B A A B n B g A A E w A c A E Z v c m 1 1 b G F z L 1 N l Y 3 R p b 2 4 x L m 0 g o h g A K K A U A A A A A A A A A A A A A A A A A A A A A A A A A A A A 7 V N N b x o x E L 0 j 8 R + s 7 Q W k F Q q V 0 k P R H i r S j 0 s / 4 Z a t V o N 3 I J Z s D / X Y K C n i v 3 e W T Q J J I E H q o Z f u Z b 3 j 5 7 d v 3 j w z 6 m j I q 0 n 7 H o 6 6 n W 6 H r y B g r T R 5 J m t q q K m a U 0 A N H F W h L M Z u R 8 n z N Z g F e q m M e T W 4 I J 0 c + t j 7 Y C w O x u S j f H A v + / i 2 / G x U 8 g 1 N K Q z E V W K q w I M 1 0 W g o 5 9 Q c o 2 o h p R o D l c t A n l j 2 q L K o r 7 D S I d V Q B u R k I 5 e H V A 3 i d c z 6 + e U F W u N M x F B k o y x X Y 7 L J e S 7 O c / X e a 6 q N X x R v z s / O h r n 6 n i j i J N 5 Y L H b L w R f y + L O f t + 2 9 y u Q Q z P C 3 / I m V q H K 0 M r L M p O M p z A T + r a l F / I S N c O 6 1 f u T q 8 r b + z t q J B g u B i x j S P v H U L E l p c D M j 3 D u + a Q D P 0 p N r h U 9 v l s i 9 o z L y 9 T q b i 0 E g n U a B q h o i b n K 1 z p b i i q G q w W I t C 9 C 0 N F u 3 H N g 7 t E 9 u h m G L l 0 k E m Y t D P r 5 5 T 1 Y b O I D y 5 G Y B q 9 3 s 7 j A R r + N m 0 + 9 2 j D / c / X 7 i M A S Z K O / R / P u 8 P d X 0 Q t q G r / / H 7 Z S 4 n Q i T v A V z A n z V N I F e U u w 5 P Y v 4 q y g 3 i K 0 N D U A j 0 7 4 d 0 b j W k m 1 o q q a D I 7 f q I U C 4 9 P O g F z Q f Q R 7 g 3 e x i 0 Y 4 d W P 1 K J k I N e 1 H 7 g T J 2 v E 1 0 7 3 G C 8 s c W P L z f T 3 l H f w B Q S w E C L Q A U A A I A C A A P k E Z X r x l K 7 K I A A A D 2 A A A A E g A A A A A A A A A A A A A A A A A A A A A A Q 2 9 u Z m l n L 1 B h Y 2 t h Z 2 U u e G 1 s U E s B A i 0 A F A A C A A g A D 5 B G V w / K 6 a u k A A A A 6 Q A A A B M A A A A A A A A A A A A A A A A A 7 g A A A F t D b 2 5 0 Z W 5 0 X 1 R 5 c G V z X S 5 4 b W x Q S w E C L Q A U A A I A C A A P k E Z X S H r Q k u g B A A B n B g A A E w A A A A A A A A A A A A A A A A D f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H Q A A A A A A A O k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5 z b 2 x p Z G F k b 1 9 m b 3 J l Y 2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F f Y 2 9 u c 2 9 s a W R h Z G 9 f Z m 9 y Z W N h c 3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l Q y M z o w M D o z M C 4 5 N T Y 0 N z M 2 W i I g L z 4 8 R W 5 0 c n k g V H l w Z T 0 i R m l s b E N v b H V t b l R 5 c G V z I i B W Y W x 1 Z T 0 i c 0 N R V U Z C U V k 9 I i A v P j x F b n R y e S B U e X B l P S J G a W x s Q 2 9 s d W 1 u T m F t Z X M i I F Z h b H V l P S J z W y Z x d W 9 0 O 2 Z l Y 2 h h J n F 1 b 3 Q 7 L C Z x d W 9 0 O 3 B y Z W N p b 1 9 w c m 9 t Z W R p b 1 9 h Y 2 9 w a W 9 f Z m 9 y b W F s J n F 1 b 3 Q 7 L C Z x d W 9 0 O 2 x p d H J v c 1 9 t Z X M m c X V v d D s s J n F 1 b 3 Q 7 b G l 0 c m 9 z X 3 B y b 2 1 l Z G l v X 2 R p Y S Z x d W 9 0 O y w m c X V v d D t u b 2 1 i c m V f c H J v b m 9 z d G l j b y Z x d W 9 0 O 1 0 i I C 8 + P E V u d H J 5 I F R 5 c G U 9 I l F 1 Z X J 5 S U Q i I F Z h b H V l P S J z Z j U 4 O D Y z N 2 M t Z G I 1 M C 0 0 M W M 3 L W E 1 M D Q t Z j c 2 N W R j M D M w O T B i I i A v P j x F b n R y e S B U e X B l P S J G a W x s Q 2 9 1 b n Q i I F Z h b H V l P S J s M j g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v b G l k Y W R v X 2 Z v c m V j Y X N 0 L 0 F 1 d G 9 S Z W 1 v d m V k Q 2 9 s d W 1 u c z E u e 2 Z l Y 2 h h L D B 9 J n F 1 b 3 Q 7 L C Z x d W 9 0 O 1 N l Y 3 R p b 2 4 x L 2 N v b n N v b G l k Y W R v X 2 Z v c m V j Y X N 0 L 0 F 1 d G 9 S Z W 1 v d m V k Q 2 9 s d W 1 u c z E u e 3 B y Z W N p b 1 9 w c m 9 t Z W R p b 1 9 h Y 2 9 w a W 9 f Z m 9 y b W F s L D F 9 J n F 1 b 3 Q 7 L C Z x d W 9 0 O 1 N l Y 3 R p b 2 4 x L 2 N v b n N v b G l k Y W R v X 2 Z v c m V j Y X N 0 L 0 F 1 d G 9 S Z W 1 v d m V k Q 2 9 s d W 1 u c z E u e 2 x p d H J v c 1 9 t Z X M s M n 0 m c X V v d D s s J n F 1 b 3 Q 7 U 2 V j d G l v b j E v Y 2 9 u c 2 9 s a W R h Z G 9 f Z m 9 y Z W N h c 3 Q v Q X V 0 b 1 J l b W 9 2 Z W R D b 2 x 1 b W 5 z M S 5 7 b G l 0 c m 9 z X 3 B y b 2 1 l Z G l v X 2 R p Y S w z f S Z x d W 9 0 O y w m c X V v d D t T Z W N 0 a W 9 u M S 9 j b 2 5 z b 2 x p Z G F k b 1 9 m b 3 J l Y 2 F z d C 9 B d X R v U m V t b 3 Z l Z E N v b H V t b n M x L n t u b 2 1 i c m V f c H J v b m 9 z d G l j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2 5 z b 2 x p Z G F k b 1 9 m b 3 J l Y 2 F z d C 9 B d X R v U m V t b 3 Z l Z E N v b H V t b n M x L n t m Z W N o Y S w w f S Z x d W 9 0 O y w m c X V v d D t T Z W N 0 a W 9 u M S 9 j b 2 5 z b 2 x p Z G F k b 1 9 m b 3 J l Y 2 F z d C 9 B d X R v U m V t b 3 Z l Z E N v b H V t b n M x L n t w c m V j a W 9 f c H J v b W V k a W 9 f Y W N v c G l v X 2 Z v c m 1 h b C w x f S Z x d W 9 0 O y w m c X V v d D t T Z W N 0 a W 9 u M S 9 j b 2 5 z b 2 x p Z G F k b 1 9 m b 3 J l Y 2 F z d C 9 B d X R v U m V t b 3 Z l Z E N v b H V t b n M x L n t s a X R y b 3 N f b W V z L D J 9 J n F 1 b 3 Q 7 L C Z x d W 9 0 O 1 N l Y 3 R p b 2 4 x L 2 N v b n N v b G l k Y W R v X 2 Z v c m V j Y X N 0 L 0 F 1 d G 9 S Z W 1 v d m V k Q 2 9 s d W 1 u c z E u e 2 x p d H J v c 1 9 w c m 9 t Z W R p b 1 9 k a W E s M 3 0 m c X V v d D s s J n F 1 b 3 Q 7 U 2 V j d G l v b j E v Y 2 9 u c 2 9 s a W R h Z G 9 f Z m 9 y Z W N h c 3 Q v Q X V 0 b 1 J l b W 9 2 Z W R D b 2 x 1 b W 5 z M S 5 7 b m 9 t Y n J l X 3 B y b 2 5 v c 3 R p Y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v b G l k Y W R v X 2 Z v c m V j Y X N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v b G l k Y W R v X 2 Z v c m V j Y X N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v b G l k Y W R v X 2 Z v c m V j Y X N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Z X N f c H J v b m 9 z d G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F f Z X J y b 3 J l c 1 9 w c m 9 u b 3 N 0 a W N v I i A v P j x F b n R y e S B U e X B l P S J G a W x s Z W R D b 2 1 w b G V 0 Z V J l c 3 V s d F R v V 2 9 y a 3 N o Z W V 0 I i B W Y W x 1 Z T 0 i b D E i I C 8 + P E V u d H J 5 I F R 5 c G U 9 I k Z p b G x D b 2 x 1 b W 5 U e X B l c y I g V m F s d W U 9 I n N D U V V G Q l F V R k J n V U Z C U V U 9 I i A v P j x F b n R y e S B U e X B l P S J G a W x s T G F z d F V w Z G F 0 Z W Q i I F Z h b H V l P S J k M j A y M y 0 x M C 0 w N l Q y M z o w M D o z M S 4 w N j E 0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l F 1 Z X J 5 S U Q i I F Z h b H V l P S J z N j Q 5 N D k 4 M W Y t Y j M y N S 0 0 M T V l L T g x Z T g t N D k 3 Y 2 F i M T J m Z D Y y I i A v P j x F b n R y e S B U e X B l P S J G a W x s Q 2 9 s d W 1 u T m F t Z X M i I F Z h b H V l P S J z W y Z x d W 9 0 O 2 Z l Y 2 h h J n F 1 b 3 Q 7 L C Z x d W 9 0 O 3 B y Z W N p b 1 9 w c m 9 t Z W R p b 1 9 h Y 2 9 w a W 9 f Z m 9 y b W F s J n F 1 b 3 Q 7 L C Z x d W 9 0 O 2 x p d H J v c 1 9 h Y 2 9 w a W 9 f Z m 9 y b W F s J n F 1 b 3 Q 7 L C Z x d W 9 0 O 2 x p d H J v c 1 9 k a W F y a W 9 z X 2 F j b 3 B p b 1 9 m b 3 J t Y W w m c X V v d D s s J n F 1 b 3 Q 7 d m 9 s d W 1 l b l 9 t Z W 5 z d W F s J n F 1 b 3 Q 7 L C Z x d W 9 0 O 3 Z v b H V t Z W 5 f c H J v b W V k a W 9 f Z G l h J n F 1 b 3 Q 7 L C Z x d W 9 0 O 2 5 v b W J y Z V 9 w c m 9 u b 3 N 0 a W N v J n F 1 b 3 Q 7 L C Z x d W 9 0 O 2 V y c m 9 y X 2 x p d H J f b W V z J n F 1 b 3 Q 7 L C Z x d W 9 0 O 2 V y c m 9 y X 2 x p d H J f b W V z X 3 B y Y y Z x d W 9 0 O y w m c X V v d D t l c n J v c l 9 s a X R y X 3 B y b 2 1 l Z G l v X 2 R p Y S Z x d W 9 0 O y w m c X V v d D t l c n J v c l 9 s a X R y X 3 B y b 2 1 l Z G l v X 2 R p Y V 9 w c m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n J v c m V z X 3 B y b 2 5 v c 3 R p Y 2 8 v Q X V 0 b 1 J l b W 9 2 Z W R D b 2 x 1 b W 5 z M S 5 7 Z m V j a G E s M H 0 m c X V v d D s s J n F 1 b 3 Q 7 U 2 V j d G l v b j E v Z X J y b 3 J l c 1 9 w c m 9 u b 3 N 0 a W N v L 0 F 1 d G 9 S Z W 1 v d m V k Q 2 9 s d W 1 u c z E u e 3 B y Z W N p b 1 9 w c m 9 t Z W R p b 1 9 h Y 2 9 w a W 9 f Z m 9 y b W F s L D F 9 J n F 1 b 3 Q 7 L C Z x d W 9 0 O 1 N l Y 3 R p b 2 4 x L 2 V y c m 9 y Z X N f c H J v b m 9 z d G l j b y 9 B d X R v U m V t b 3 Z l Z E N v b H V t b n M x L n t s a X R y b 3 N f Y W N v c G l v X 2 Z v c m 1 h b C w y f S Z x d W 9 0 O y w m c X V v d D t T Z W N 0 a W 9 u M S 9 l c n J v c m V z X 3 B y b 2 5 v c 3 R p Y 2 8 v Q X V 0 b 1 J l b W 9 2 Z W R D b 2 x 1 b W 5 z M S 5 7 b G l 0 c m 9 z X 2 R p Y X J p b 3 N f Y W N v c G l v X 2 Z v c m 1 h b C w z f S Z x d W 9 0 O y w m c X V v d D t T Z W N 0 a W 9 u M S 9 l c n J v c m V z X 3 B y b 2 5 v c 3 R p Y 2 8 v Q X V 0 b 1 J l b W 9 2 Z W R D b 2 x 1 b W 5 z M S 5 7 d m 9 s d W 1 l b l 9 t Z W 5 z d W F s L D R 9 J n F 1 b 3 Q 7 L C Z x d W 9 0 O 1 N l Y 3 R p b 2 4 x L 2 V y c m 9 y Z X N f c H J v b m 9 z d G l j b y 9 B d X R v U m V t b 3 Z l Z E N v b H V t b n M x L n t 2 b 2 x 1 b W V u X 3 B y b 2 1 l Z G l v X 2 R p Y S w 1 f S Z x d W 9 0 O y w m c X V v d D t T Z W N 0 a W 9 u M S 9 l c n J v c m V z X 3 B y b 2 5 v c 3 R p Y 2 8 v Q X V 0 b 1 J l b W 9 2 Z W R D b 2 x 1 b W 5 z M S 5 7 b m 9 t Y n J l X 3 B y b 2 5 v c 3 R p Y 2 8 s N n 0 m c X V v d D s s J n F 1 b 3 Q 7 U 2 V j d G l v b j E v Z X J y b 3 J l c 1 9 w c m 9 u b 3 N 0 a W N v L 0 F 1 d G 9 S Z W 1 v d m V k Q 2 9 s d W 1 u c z E u e 2 V y c m 9 y X 2 x p d H J f b W V z L D d 9 J n F 1 b 3 Q 7 L C Z x d W 9 0 O 1 N l Y 3 R p b 2 4 x L 2 V y c m 9 y Z X N f c H J v b m 9 z d G l j b y 9 B d X R v U m V t b 3 Z l Z E N v b H V t b n M x L n t l c n J v c l 9 s a X R y X 2 1 l c 1 9 w c m M s O H 0 m c X V v d D s s J n F 1 b 3 Q 7 U 2 V j d G l v b j E v Z X J y b 3 J l c 1 9 w c m 9 u b 3 N 0 a W N v L 0 F 1 d G 9 S Z W 1 v d m V k Q 2 9 s d W 1 u c z E u e 2 V y c m 9 y X 2 x p d H J f c H J v b W V k a W 9 f Z G l h L D l 9 J n F 1 b 3 Q 7 L C Z x d W 9 0 O 1 N l Y 3 R p b 2 4 x L 2 V y c m 9 y Z X N f c H J v b m 9 z d G l j b y 9 B d X R v U m V t b 3 Z l Z E N v b H V t b n M x L n t l c n J v c l 9 s a X R y X 3 B y b 2 1 l Z G l v X 2 R p Y V 9 w c m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l c n J v c m V z X 3 B y b 2 5 v c 3 R p Y 2 8 v Q X V 0 b 1 J l b W 9 2 Z W R D b 2 x 1 b W 5 z M S 5 7 Z m V j a G E s M H 0 m c X V v d D s s J n F 1 b 3 Q 7 U 2 V j d G l v b j E v Z X J y b 3 J l c 1 9 w c m 9 u b 3 N 0 a W N v L 0 F 1 d G 9 S Z W 1 v d m V k Q 2 9 s d W 1 u c z E u e 3 B y Z W N p b 1 9 w c m 9 t Z W R p b 1 9 h Y 2 9 w a W 9 f Z m 9 y b W F s L D F 9 J n F 1 b 3 Q 7 L C Z x d W 9 0 O 1 N l Y 3 R p b 2 4 x L 2 V y c m 9 y Z X N f c H J v b m 9 z d G l j b y 9 B d X R v U m V t b 3 Z l Z E N v b H V t b n M x L n t s a X R y b 3 N f Y W N v c G l v X 2 Z v c m 1 h b C w y f S Z x d W 9 0 O y w m c X V v d D t T Z W N 0 a W 9 u M S 9 l c n J v c m V z X 3 B y b 2 5 v c 3 R p Y 2 8 v Q X V 0 b 1 J l b W 9 2 Z W R D b 2 x 1 b W 5 z M S 5 7 b G l 0 c m 9 z X 2 R p Y X J p b 3 N f Y W N v c G l v X 2 Z v c m 1 h b C w z f S Z x d W 9 0 O y w m c X V v d D t T Z W N 0 a W 9 u M S 9 l c n J v c m V z X 3 B y b 2 5 v c 3 R p Y 2 8 v Q X V 0 b 1 J l b W 9 2 Z W R D b 2 x 1 b W 5 z M S 5 7 d m 9 s d W 1 l b l 9 t Z W 5 z d W F s L D R 9 J n F 1 b 3 Q 7 L C Z x d W 9 0 O 1 N l Y 3 R p b 2 4 x L 2 V y c m 9 y Z X N f c H J v b m 9 z d G l j b y 9 B d X R v U m V t b 3 Z l Z E N v b H V t b n M x L n t 2 b 2 x 1 b W V u X 3 B y b 2 1 l Z G l v X 2 R p Y S w 1 f S Z x d W 9 0 O y w m c X V v d D t T Z W N 0 a W 9 u M S 9 l c n J v c m V z X 3 B y b 2 5 v c 3 R p Y 2 8 v Q X V 0 b 1 J l b W 9 2 Z W R D b 2 x 1 b W 5 z M S 5 7 b m 9 t Y n J l X 3 B y b 2 5 v c 3 R p Y 2 8 s N n 0 m c X V v d D s s J n F 1 b 3 Q 7 U 2 V j d G l v b j E v Z X J y b 3 J l c 1 9 w c m 9 u b 3 N 0 a W N v L 0 F 1 d G 9 S Z W 1 v d m V k Q 2 9 s d W 1 u c z E u e 2 V y c m 9 y X 2 x p d H J f b W V z L D d 9 J n F 1 b 3 Q 7 L C Z x d W 9 0 O 1 N l Y 3 R p b 2 4 x L 2 V y c m 9 y Z X N f c H J v b m 9 z d G l j b y 9 B d X R v U m V t b 3 Z l Z E N v b H V t b n M x L n t l c n J v c l 9 s a X R y X 2 1 l c 1 9 w c m M s O H 0 m c X V v d D s s J n F 1 b 3 Q 7 U 2 V j d G l v b j E v Z X J y b 3 J l c 1 9 w c m 9 u b 3 N 0 a W N v L 0 F 1 d G 9 S Z W 1 v d m V k Q 2 9 s d W 1 u c z E u e 2 V y c m 9 y X 2 x p d H J f c H J v b W V k a W 9 f Z G l h L D l 9 J n F 1 b 3 Q 7 L C Z x d W 9 0 O 1 N l Y 3 R p b 2 4 x L 2 V y c m 9 y Z X N f c H J v b m 9 z d G l j b y 9 B d X R v U m V t b 3 Z l Z E N v b H V t b n M x L n t l c n J v c l 9 s a X R y X 3 B y b 2 1 l Z G l v X 2 R p Y V 9 w c m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n J v c m V z X 3 B y b 2 5 v c 3 R p Y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l c 1 9 w c m 9 u b 3 N 0 a W N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Z X N f c H J v b m 9 z d G l j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m V z X 3 B y b 2 5 v c 3 R p Y 2 8 v Q 2 9 s d W 1 u Y X M l M j B x d W l 0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V O y L p q F l 0 R L e 0 L O u r x z o 9 A A A A A A I A A A A A A A N m A A D A A A A A E A A A A I a G j / q J i 2 w C V s l 8 J Q a W H w Q A A A A A B I A A A K A A A A A Q A A A A x + 2 A i z l S L v h T u i z 8 M F M Q n 1 A A A A A G U r A 6 R s 1 X v 7 8 o K 9 1 G Q Z j H o P I b h H i j R c J i X m P 9 S f x g p 1 z 8 k l n l X N K Q T P v n 5 5 O 7 3 w w N S Q k j 7 C l i T Y z E q V z g 3 j C T u 6 9 6 4 W / N R n g 9 y z 5 2 o e J Y q R Q A A A B X 8 E S m X E P h T L R k W d x N C c m a j B D / S g = = < / D a t a M a s h u p > 
</file>

<file path=customXml/itemProps1.xml><?xml version="1.0" encoding="utf-8"?>
<ds:datastoreItem xmlns:ds="http://schemas.openxmlformats.org/officeDocument/2006/customXml" ds:itemID="{68DEFFFF-71B0-4954-B688-3A6ECC6770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Volumen Total</vt:lpstr>
      <vt:lpstr>Volumen Litros Día</vt:lpstr>
      <vt:lpstr>Medición Error</vt:lpstr>
      <vt:lpstr>consolidado_forecast</vt:lpstr>
      <vt:lpstr>errores_pronostico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Umaña Ruiz</dc:creator>
  <cp:lastModifiedBy>Augusto Umaña Ruiz</cp:lastModifiedBy>
  <dcterms:created xsi:type="dcterms:W3CDTF">2023-05-16T20:53:51Z</dcterms:created>
  <dcterms:modified xsi:type="dcterms:W3CDTF">2023-10-06T23:02:51Z</dcterms:modified>
</cp:coreProperties>
</file>