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elastest-RETORCH\"/>
    </mc:Choice>
  </mc:AlternateContent>
  <xr:revisionPtr revIDLastSave="0" documentId="13_ncr:1_{4DEDA97B-976F-41C0-99CF-2F7993A9B6C3}" xr6:coauthVersionLast="45" xr6:coauthVersionMax="45" xr10:uidLastSave="{00000000-0000-0000-0000-000000000000}"/>
  <bookViews>
    <workbookView xWindow="-120" yWindow="-120" windowWidth="38640" windowHeight="15840" activeTab="4" xr2:uid="{41307C10-0F2B-49E7-92E2-04880D2AF4F9}"/>
  </bookViews>
  <sheets>
    <sheet name="Hoja2" sheetId="2" r:id="rId1"/>
    <sheet name="SECUENCIAL" sheetId="1" r:id="rId2"/>
    <sheet name="PARALELO" sheetId="4" r:id="rId3"/>
    <sheet name="HEAVYSEQ" sheetId="5" r:id="rId4"/>
    <sheet name="ParaleloResultados" sheetId="3" r:id="rId5"/>
  </sheets>
  <definedNames>
    <definedName name="DatosExternos_1" localSheetId="3" hidden="1">HEAVYSEQ!$A$1:$M$43</definedName>
    <definedName name="DatosExternos_1" localSheetId="2" hidden="1">PARALELO!$A$1:$M$23</definedName>
    <definedName name="DatosExternos_1" localSheetId="1" hidden="1">SECUENCIAL!$A$1:$M$41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3" l="1"/>
  <c r="P1" i="3"/>
  <c r="Q1" i="3"/>
  <c r="R1" i="3"/>
  <c r="R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0B4DCF-8AA4-43F5-BC08-32EF9E767E61}" keepAlive="1" name="Consulta - outputparalelo" description="Conexión a la consulta 'outputparalelo' en el libro." type="5" refreshedVersion="6" background="1" saveData="1">
    <dbPr connection="Provider=Microsoft.Mashup.OleDb.1;Data Source=$Workbook$;Location=outputparalelo;Extended Properties=&quot;&quot;" command="SELECT * FROM [outputparalelo]"/>
  </connection>
  <connection id="2" xr16:uid="{D1CE29B8-89CC-49F0-968B-C65C8B19C06B}" keepAlive="1" name="Consulta - outputsecuencial" description="Conexión a la consulta 'outputsecuencial' en el libro." type="5" refreshedVersion="6" background="1" saveData="1">
    <dbPr connection="Provider=Microsoft.Mashup.OleDb.1;Data Source=$Workbook$;Location=outputsecuencial;Extended Properties=&quot;&quot;" command="SELECT * FROM [outputsecuencial]"/>
  </connection>
  <connection id="3" xr16:uid="{3B845302-53C9-45D7-8F63-6CECCC8612E9}" keepAlive="1" name="Consulta - outputsecuencialHEAVY" description="Conexión a la consulta 'outputsecuencialHEAVY' en el libro." type="5" refreshedVersion="6" background="1" saveData="1">
    <dbPr connection="Provider=Microsoft.Mashup.OleDb.1;Data Source=$Workbook$;Location=outputsecuencialHEAVY;Extended Properties=&quot;&quot;" command="SELECT * FROM [outputsecuencialHEAVY]"/>
  </connection>
</connections>
</file>

<file path=xl/sharedStrings.xml><?xml version="1.0" encoding="utf-8"?>
<sst xmlns="http://schemas.openxmlformats.org/spreadsheetml/2006/main" count="1405" uniqueCount="954">
  <si>
    <t>(PDH-CSV 4.0) (Hora de verano romance)(-120)</t>
  </si>
  <si>
    <t>\\AUGUSTO-DESKTOP\Procesador(_Total)\% de tiempo de usuario</t>
  </si>
  <si>
    <t>\\AUGUSTO-DESKTOP\Procesador(_Total)\% de tiempo de interrupción</t>
  </si>
  <si>
    <t>\\AUGUSTO-DESKTOP\Procesador(_Total)\% de tiempo de procesador</t>
  </si>
  <si>
    <t>\\AUGUSTO-DESKTOP\Memoria\Bytes disponibles</t>
  </si>
  <si>
    <t>\\AUGUSTO-DESKTOP\Memoria\% de bytes confirmados en uso</t>
  </si>
  <si>
    <t>\\AUGUSTO-DESKTOP\Memoria\Mbytes disponibles</t>
  </si>
  <si>
    <t>\\AUGUSTO-DESKTOP\Disco lógico(_Total)\Longitud actual de la cola de disco</t>
  </si>
  <si>
    <t>\\AUGUSTO-DESKTOP\Disco lógico(_Total)\Bytes de lectura de disco/s</t>
  </si>
  <si>
    <t>\\AUGUSTO-DESKTOP\Disco lógico(_Total)\Bytes de escritura en disco/s</t>
  </si>
  <si>
    <t>\\AUGUSTO-DESKTOP\Adaptador de red(Intel[R] I211 Gigabit Network Connection)\Bytes recibidos/s</t>
  </si>
  <si>
    <t>\\AUGUSTO-DESKTOP\Adaptador de red(Intel[R] I211 Gigabit Network Connection)\Ancho de banda actual</t>
  </si>
  <si>
    <t>\\AUGUSTO-DESKTOP\Adaptador de red(Intel[R] I211 Gigabit Network Connection)\Bytes enviados/s</t>
  </si>
  <si>
    <t>10/20/2019 16:32:07.746</t>
  </si>
  <si>
    <t xml:space="preserve"> </t>
  </si>
  <si>
    <t>80.176897808019276681</t>
  </si>
  <si>
    <t>7349</t>
  </si>
  <si>
    <t>0</t>
  </si>
  <si>
    <t>1000000000</t>
  </si>
  <si>
    <t>10/20/2019 16:32:13.735</t>
  </si>
  <si>
    <t>13.293773629212340737</t>
  </si>
  <si>
    <t>0.081556688487774336993</t>
  </si>
  <si>
    <t>80.804864382558704961</t>
  </si>
  <si>
    <t>7195</t>
  </si>
  <si>
    <t>105801.12557694401767</t>
  </si>
  <si>
    <t>306.70672898025276254</t>
  </si>
  <si>
    <t>588.02161547412299569</t>
  </si>
  <si>
    <t>10/20/2019 16:32:19.737</t>
  </si>
  <si>
    <t>6.3292632833825939187</t>
  </si>
  <si>
    <t>0.065083233997110231939</t>
  </si>
  <si>
    <t>81.362936338727109842</t>
  </si>
  <si>
    <t>7171</t>
  </si>
  <si>
    <t>434030.75160897406749</t>
  </si>
  <si>
    <t>642174.42966044752393</t>
  </si>
  <si>
    <t>13834.370327969745631</t>
  </si>
  <si>
    <t>4607.791335962753692</t>
  </si>
  <si>
    <t>10/20/2019 16:32:25.740</t>
  </si>
  <si>
    <t>3.4002355956628793621</t>
  </si>
  <si>
    <t>0.01626802562628025528</t>
  </si>
  <si>
    <t>82.134702750978689778</t>
  </si>
  <si>
    <t>7019</t>
  </si>
  <si>
    <t>2217.719293946281141</t>
  </si>
  <si>
    <t>463247.44174700975418</t>
  </si>
  <si>
    <t>265968.38273969996953</t>
  </si>
  <si>
    <t>9039.6384171288427751</t>
  </si>
  <si>
    <t>10/20/2019 16:32:31.743</t>
  </si>
  <si>
    <t>1.6918841037941014793</t>
  </si>
  <si>
    <t>0.03253748215660937082</t>
  </si>
  <si>
    <t>82.458136110207561842</t>
  </si>
  <si>
    <t>6994</t>
  </si>
  <si>
    <t>511.75072622125765065</t>
  </si>
  <si>
    <t>670222.86777444044128</t>
  </si>
  <si>
    <t>191544.03223523157067</t>
  </si>
  <si>
    <t>6301.5971586906689481</t>
  </si>
  <si>
    <t>10/20/2019 16:32:37.745</t>
  </si>
  <si>
    <t>8.639677705538327146</t>
  </si>
  <si>
    <t>0.16270537438230736615</t>
  </si>
  <si>
    <t>82.558284486308295413</t>
  </si>
  <si>
    <t>6753</t>
  </si>
  <si>
    <t>1023.6566655543730349</t>
  </si>
  <si>
    <t>582119.42381192010362</t>
  </si>
  <si>
    <t>12569.450872843914112</t>
  </si>
  <si>
    <t>1242.9164591529333848</t>
  </si>
  <si>
    <t>10/20/2019 16:32:43.747</t>
  </si>
  <si>
    <t>4.3605169060922568391</t>
  </si>
  <si>
    <t>0.1301647086312355539</t>
  </si>
  <si>
    <t>80.965723721535340474</t>
  </si>
  <si>
    <t>7296</t>
  </si>
  <si>
    <t>307352.89847020816524</t>
  </si>
  <si>
    <t>2726.9185884928233463</t>
  </si>
  <si>
    <t>1941.8486068848205832</t>
  </si>
  <si>
    <t>10/20/2019 16:32:49.750</t>
  </si>
  <si>
    <t>1.9685119976693199462</t>
  </si>
  <si>
    <t>0.032536961586877473362</t>
  </si>
  <si>
    <t>81.570711797469002136</t>
  </si>
  <si>
    <t>7023</t>
  </si>
  <si>
    <t>1</t>
  </si>
  <si>
    <t>767.65175478144340104</t>
  </si>
  <si>
    <t>661204.04478508327156</t>
  </si>
  <si>
    <t>98864.816642596750171</t>
  </si>
  <si>
    <t>6311.6367259992503023</t>
  </si>
  <si>
    <t>10/20/2019 16:32:55.736</t>
  </si>
  <si>
    <t>3.8660617993132251335</t>
  </si>
  <si>
    <t>0.032624578249109664752</t>
  </si>
  <si>
    <t>82.374543506273653293</t>
  </si>
  <si>
    <t>6892</t>
  </si>
  <si>
    <t>437115.68579176411731</t>
  </si>
  <si>
    <t>642203.42097639536951</t>
  </si>
  <si>
    <t>51790.426037424214883</t>
  </si>
  <si>
    <t>5951.1350127570976838</t>
  </si>
  <si>
    <t>10/20/2019 16:33:01.739</t>
  </si>
  <si>
    <t>7.7272554707514862216</t>
  </si>
  <si>
    <t>0.13014324652669120863</t>
  </si>
  <si>
    <t>82.595755365350228772</t>
  </si>
  <si>
    <t>6736</t>
  </si>
  <si>
    <t>50150.862715911360283</t>
  </si>
  <si>
    <t>5965735.1080393465236</t>
  </si>
  <si>
    <t>13484.407831981015988</t>
  </si>
  <si>
    <t>712.30963333478473487</t>
  </si>
  <si>
    <t>10/20/2019 16:33:07.742</t>
  </si>
  <si>
    <t>6.4908949852337149977</t>
  </si>
  <si>
    <t>0.13014327037436418388</t>
  </si>
  <si>
    <t>82.433539787873982618</t>
  </si>
  <si>
    <t>6938</t>
  </si>
  <si>
    <t>12964.193212855712773</t>
  </si>
  <si>
    <t>190368.942441407562</t>
  </si>
  <si>
    <t>1574.5471094766678561</t>
  </si>
  <si>
    <t>670.49853106682053294</t>
  </si>
  <si>
    <t>10/20/2019 16:33:13.745</t>
  </si>
  <si>
    <t>1.7407204718494242446</t>
  </si>
  <si>
    <t>0.032538076771436483248</t>
  </si>
  <si>
    <t>81.360136689934918763</t>
  </si>
  <si>
    <t>7200</t>
  </si>
  <si>
    <t>255.87978767574992389</t>
  </si>
  <si>
    <t>530097.62680159532465</t>
  </si>
  <si>
    <t>1342.869120087382953</t>
  </si>
  <si>
    <t>1764.1711923738228052</t>
  </si>
  <si>
    <t>10/20/2019 16:33:19.747</t>
  </si>
  <si>
    <t>4.0350181680988361776</t>
  </si>
  <si>
    <t>0.016269193253774506119</t>
  </si>
  <si>
    <t>82.066978114207032036</t>
  </si>
  <si>
    <t>7001</t>
  </si>
  <si>
    <t>436238.88576056156307</t>
  </si>
  <si>
    <t>488870.75758579943795</t>
  </si>
  <si>
    <t>52653.364150328583492</t>
  </si>
  <si>
    <t>6106.4860405016033837</t>
  </si>
  <si>
    <t>10/20/2019 16:33:25.750</t>
  </si>
  <si>
    <t>6.7519065433484026784</t>
  </si>
  <si>
    <t>0.11388863204525558059</t>
  </si>
  <si>
    <t>82.663625335009683681</t>
  </si>
  <si>
    <t>6710</t>
  </si>
  <si>
    <t>1023.5991074095830982</t>
  </si>
  <si>
    <t>450810.10688830388244</t>
  </si>
  <si>
    <t>13403.583819730336472</t>
  </si>
  <si>
    <t>1894.757918061391365</t>
  </si>
  <si>
    <t>10/20/2019 16:33:31.736</t>
  </si>
  <si>
    <t>6.361695550378983377</t>
  </si>
  <si>
    <t>0.13049631041622133942</t>
  </si>
  <si>
    <t>81.156129641727574153</t>
  </si>
  <si>
    <t>7237</t>
  </si>
  <si>
    <t>514330.89218495553359</t>
  </si>
  <si>
    <t>352146.43843536218628</t>
  </si>
  <si>
    <t>4442.1466275197417417</t>
  </si>
  <si>
    <t>10/20/2019 16:33:37.740</t>
  </si>
  <si>
    <t>3.7410920223651977778</t>
  </si>
  <si>
    <t>0.097592444869379471606</t>
  </si>
  <si>
    <t>82.092669113095070088</t>
  </si>
  <si>
    <t>62168.066342584839731</t>
  </si>
  <si>
    <t>1061206.3341112835333</t>
  </si>
  <si>
    <t>40642.226798949028307</t>
  </si>
  <si>
    <t>4575.5608884632956688</t>
  </si>
  <si>
    <t>10/20/2019 16:33:43.742</t>
  </si>
  <si>
    <t>2.0663639181631023867</t>
  </si>
  <si>
    <t>0.032542423485859700572</t>
  </si>
  <si>
    <t>82.50819092674836952</t>
  </si>
  <si>
    <t>6950</t>
  </si>
  <si>
    <t>448276.41935344669037</t>
  </si>
  <si>
    <t>496814.81756697874516</t>
  </si>
  <si>
    <t>46895.948707858078706</t>
  </si>
  <si>
    <t>4487.6625517680649864</t>
  </si>
  <si>
    <t>10/20/2019 16:33:49.745</t>
  </si>
  <si>
    <t>8.1505984684549126484</t>
  </si>
  <si>
    <t>0.16268618385551195105</t>
  </si>
  <si>
    <t>82.436881955349093687</t>
  </si>
  <si>
    <t>6739</t>
  </si>
  <si>
    <t>28061.952731282548484</t>
  </si>
  <si>
    <t>557656.67768123187125</t>
  </si>
  <si>
    <t>128412.32065792058711</t>
  </si>
  <si>
    <t>4564.5985991946581635</t>
  </si>
  <si>
    <t>10/20/2019 16:33:55.747</t>
  </si>
  <si>
    <t>6.068691619770332224</t>
  </si>
  <si>
    <t>0.16269909630494985842</t>
  </si>
  <si>
    <t>81.403623447148973469</t>
  </si>
  <si>
    <t>6968</t>
  </si>
  <si>
    <t>527588.55716345179826</t>
  </si>
  <si>
    <t>2093635.1733257495798</t>
  </si>
  <si>
    <t>4806.0286695679105833</t>
  </si>
  <si>
    <t>2183.8466322562544519</t>
  </si>
  <si>
    <t>10/20/2019 16:34:01.750</t>
  </si>
  <si>
    <t>2.8958890211467225306</t>
  </si>
  <si>
    <t>0.097614611038410944999</t>
  </si>
  <si>
    <t>82.114969515734117067</t>
  </si>
  <si>
    <t>6971</t>
  </si>
  <si>
    <t>2217.7117569459883271</t>
  </si>
  <si>
    <t>410532.56485311698634</t>
  </si>
  <si>
    <t>50741.484895628687809</t>
  </si>
  <si>
    <t>5175.4382092310752341</t>
  </si>
  <si>
    <t>10/20/2019 16:34:07.737</t>
  </si>
  <si>
    <t>2.4467168222210418094</t>
  </si>
  <si>
    <t>0.032622490092657822902</t>
  </si>
  <si>
    <t>82.553808922542685877</t>
  </si>
  <si>
    <t>6933</t>
  </si>
  <si>
    <t>1026.2262953250781266</t>
  </si>
  <si>
    <t>411431.22556741256267</t>
  </si>
  <si>
    <t>147410.1248582006956</t>
  </si>
  <si>
    <t>6551.2121997461290448</t>
  </si>
  <si>
    <t>10/20/2019 16:34:13.739</t>
  </si>
  <si>
    <t>4.5069577981963195867</t>
  </si>
  <si>
    <t>0.14643602935118446573</t>
  </si>
  <si>
    <t>80.952248554898488919</t>
  </si>
  <si>
    <t>7085</t>
  </si>
  <si>
    <t>341.21995731551601239</t>
  </si>
  <si>
    <t>469433.35627682111226</t>
  </si>
  <si>
    <t>6132.4623871641588266</t>
  </si>
  <si>
    <t>945.85239144540241796</t>
  </si>
  <si>
    <t>10/20/2019 16:34:19.741</t>
  </si>
  <si>
    <t>5.629564141154610013</t>
  </si>
  <si>
    <t>0.06508083814162968217</t>
  </si>
  <si>
    <t>81.419578609387286861</t>
  </si>
  <si>
    <t>6977</t>
  </si>
  <si>
    <t>434111.5865415558219</t>
  </si>
  <si>
    <t>743764.77167534397449</t>
  </si>
  <si>
    <t>6401.4584835627620123</t>
  </si>
  <si>
    <t>2781.040680017428258</t>
  </si>
  <si>
    <t>10/20/2019 16:34:25.743</t>
  </si>
  <si>
    <t>3.7747272437282797242</t>
  </si>
  <si>
    <t>0.016271000832993272323</t>
  </si>
  <si>
    <t>82.124065999436197671</t>
  </si>
  <si>
    <t>6984</t>
  </si>
  <si>
    <t>2217.8925851895592132</t>
  </si>
  <si>
    <t>654619.52687479520682</t>
  </si>
  <si>
    <t>50971.876632190753298</t>
  </si>
  <si>
    <t>5812.9711761766611744</t>
  </si>
  <si>
    <t>10/20/2019 16:34:31.745</t>
  </si>
  <si>
    <t>3.2377284728040316431</t>
  </si>
  <si>
    <t>0.17897015837297927665</t>
  </si>
  <si>
    <t>82.711335779798986323</t>
  </si>
  <si>
    <t>6772</t>
  </si>
  <si>
    <t>1279.5229511930301669</t>
  </si>
  <si>
    <t>484086.18320136307739</t>
  </si>
  <si>
    <t>150286.46819510791101</t>
  </si>
  <si>
    <t>5910.9628626793646617</t>
  </si>
  <si>
    <t>10/20/2019 16:34:37.747</t>
  </si>
  <si>
    <t>4.2140896011180268843</t>
  </si>
  <si>
    <t>0.16270573763649823218</t>
  </si>
  <si>
    <t>81.533686532996057394</t>
  </si>
  <si>
    <t>6822</t>
  </si>
  <si>
    <t>9212.9503598817063903</t>
  </si>
  <si>
    <t>705729.05858612374868</t>
  </si>
  <si>
    <t>5226.1034060042229612</t>
  </si>
  <si>
    <t>1953.0201844352823173</t>
  </si>
  <si>
    <t>10/20/2019 16:34:43.750</t>
  </si>
  <si>
    <t>5.5803032484171373184</t>
  </si>
  <si>
    <t>0.097615061500537447792</t>
  </si>
  <si>
    <t>82.20034460122704445</t>
  </si>
  <si>
    <t>6766</t>
  </si>
  <si>
    <t>53822.279456965930876</t>
  </si>
  <si>
    <t>436549.01150673790835</t>
  </si>
  <si>
    <t>45906.503381051777978</t>
  </si>
  <si>
    <t>4197.3687937000313468</t>
  </si>
  <si>
    <t>10/20/2019 16:34:49.737</t>
  </si>
  <si>
    <t>3.2133373638356705904</t>
  </si>
  <si>
    <t>0.032622281945575461182</t>
  </si>
  <si>
    <t>82.546320553530549091</t>
  </si>
  <si>
    <t>6925</t>
  </si>
  <si>
    <t>490447.25067212426802</t>
  </si>
  <si>
    <t>723484.52322339511011</t>
  </si>
  <si>
    <t>8866.5070069607681944</t>
  </si>
  <si>
    <t>3718.2072278267214642</t>
  </si>
  <si>
    <t>10/20/2019 16:34:55.739</t>
  </si>
  <si>
    <t>3.9046345875938692771</t>
  </si>
  <si>
    <t>0.11388455072995383455</t>
  </si>
  <si>
    <t>82.713932004457788594</t>
  </si>
  <si>
    <t>6857</t>
  </si>
  <si>
    <t>22433.440914090748265</t>
  </si>
  <si>
    <t>604764.6238817620324</t>
  </si>
  <si>
    <t>16918.875445806246717</t>
  </si>
  <si>
    <t>1594.5109240491515266</t>
  </si>
  <si>
    <t>10/20/2019 16:35:01.742</t>
  </si>
  <si>
    <t>2.7982573603717577626</t>
  </si>
  <si>
    <t>0.30911012494881401347</t>
  </si>
  <si>
    <t>82.596782241621241383</t>
  </si>
  <si>
    <t>6687</t>
  </si>
  <si>
    <t>40942.177869973194902</t>
  </si>
  <si>
    <t>230470.34292639078922</t>
  </si>
  <si>
    <t>513.60975900523828841</t>
  </si>
  <si>
    <t>503.78070425943582222</t>
  </si>
  <si>
    <t>10/20/2019 16:35:07.744</t>
  </si>
  <si>
    <t>4.9619148220470492561</t>
  </si>
  <si>
    <t>0.39044570733119349226</t>
  </si>
  <si>
    <t>82.476435620914315905</t>
  </si>
  <si>
    <t>6744</t>
  </si>
  <si>
    <t>2729.4104100352742535</t>
  </si>
  <si>
    <t>80176.43079478618165</t>
  </si>
  <si>
    <t>813.79210528700650684</t>
  </si>
  <si>
    <t>552.41240964825249193</t>
  </si>
  <si>
    <t>10/20/2019 16:35:13.747</t>
  </si>
  <si>
    <t>3.3840937680111884411</t>
  </si>
  <si>
    <t>0.1626963992659203051</t>
  </si>
  <si>
    <t>82.459356724857201471</t>
  </si>
  <si>
    <t>6921</t>
  </si>
  <si>
    <t>709694.96731065528002</t>
  </si>
  <si>
    <t>1701647.2239038776606</t>
  </si>
  <si>
    <t>3069.4627210720382209</t>
  </si>
  <si>
    <t>748.03992713924515101</t>
  </si>
  <si>
    <t>10/20/2019 16:35:19.750</t>
  </si>
  <si>
    <t>2.0822923259898269421</t>
  </si>
  <si>
    <t>0.01626853348449331868</t>
  </si>
  <si>
    <t>81.500313426717255538</t>
  </si>
  <si>
    <t>7135</t>
  </si>
  <si>
    <t>1048306.1521623062436</t>
  </si>
  <si>
    <t>2578759.7844461253844</t>
  </si>
  <si>
    <t>2413.4560368942934474</t>
  </si>
  <si>
    <t>1655.0031561668142785</t>
  </si>
  <si>
    <t>10/20/2019 16:35:25.737</t>
  </si>
  <si>
    <t>4.9099591465490979303</t>
  </si>
  <si>
    <t>0.097873361551587267915</t>
  </si>
  <si>
    <t>82.21160138077372892</t>
  </si>
  <si>
    <t>6733</t>
  </si>
  <si>
    <t>722070.29555813991465</t>
  </si>
  <si>
    <t>1143270.841054271441</t>
  </si>
  <si>
    <t>55134.576798100468295</t>
  </si>
  <si>
    <t>5743.2338022658204864</t>
  </si>
  <si>
    <t>10/20/2019 16:35:31.739</t>
  </si>
  <si>
    <t>5.4994468865467309726</t>
  </si>
  <si>
    <t>0.13016443320882645218</t>
  </si>
  <si>
    <t>82.641150542218511532</t>
  </si>
  <si>
    <t>6698</t>
  </si>
  <si>
    <t>44529.014502319485473</t>
  </si>
  <si>
    <t>545011.25221325515304</t>
  </si>
  <si>
    <t>152044.83184592277394</t>
  </si>
  <si>
    <t>6581.118567564728437</t>
  </si>
  <si>
    <t>10/20/2019 16:35:37.741</t>
  </si>
  <si>
    <t>5.9382372863612049585</t>
  </si>
  <si>
    <t>0.081345510859154243621</t>
  </si>
  <si>
    <t>82.66200753456493544</t>
  </si>
  <si>
    <t>6845</t>
  </si>
  <si>
    <t>136901.78479771118145</t>
  </si>
  <si>
    <t>835740.61523238266818</t>
  </si>
  <si>
    <t>165432.98571337515023</t>
  </si>
  <si>
    <t>4445.4429827956164445</t>
  </si>
  <si>
    <t>10/20/2019 16:35:43.743</t>
  </si>
  <si>
    <t>2.9287046790551283237</t>
  </si>
  <si>
    <t>0.260329230755696861</t>
  </si>
  <si>
    <t>82.420607116636958267</t>
  </si>
  <si>
    <t>6905</t>
  </si>
  <si>
    <t>12966.311930804704389</t>
  </si>
  <si>
    <t>556527.75681953877211</t>
  </si>
  <si>
    <t>368578.21300716151018</t>
  </si>
  <si>
    <t>3878.6973394985293453</t>
  </si>
  <si>
    <t>10/20/2019 16:35:49.746</t>
  </si>
  <si>
    <t>1.6267899925633846347</t>
  </si>
  <si>
    <t>0.26028653207684598891</t>
  </si>
  <si>
    <t>82.432716359019437391</t>
  </si>
  <si>
    <t>6713</t>
  </si>
  <si>
    <t>205379.76455863064621</t>
  </si>
  <si>
    <t>679.65946795124091295</t>
  </si>
  <si>
    <t>510.57751697807680102</t>
  </si>
  <si>
    <t>10/20/2019 16:35:55.749</t>
  </si>
  <si>
    <t>4.5712823873874803837</t>
  </si>
  <si>
    <t>0.35789436229256288424</t>
  </si>
  <si>
    <t>82.450812445592788436</t>
  </si>
  <si>
    <t>6706</t>
  </si>
  <si>
    <t>103799.01108879833191</t>
  </si>
  <si>
    <t>2296.6903853630574304</t>
  </si>
  <si>
    <t>314.01039939140957813</t>
  </si>
  <si>
    <t>10/20/2019 16:36:01.736</t>
  </si>
  <si>
    <t>3.0665832692198895515</t>
  </si>
  <si>
    <t>0.13049294061168978387</t>
  </si>
  <si>
    <t>80.281008333033184954</t>
  </si>
  <si>
    <t>7622</t>
  </si>
  <si>
    <t>1226524.6539488958661</t>
  </si>
  <si>
    <t>93935.792552536877338</t>
  </si>
  <si>
    <t>1427.7794161644940232</t>
  </si>
  <si>
    <t>10/20/2019 16:36:53.591</t>
  </si>
  <si>
    <t>7754088448</t>
  </si>
  <si>
    <t>80.471113948261162818</t>
  </si>
  <si>
    <t>7394</t>
  </si>
  <si>
    <t>10/20/2019 16:36:59.580</t>
  </si>
  <si>
    <t>3.9480059820130324333</t>
  </si>
  <si>
    <t>0.11419957632224475574</t>
  </si>
  <si>
    <t>8.4454044752368275795</t>
  </si>
  <si>
    <t>7955656704</t>
  </si>
  <si>
    <t>80.362556893462908647</t>
  </si>
  <si>
    <t>7587</t>
  </si>
  <si>
    <t>5474.4531339916011348</t>
  </si>
  <si>
    <t>130274.8769229563768</t>
  </si>
  <si>
    <t>3038.1143262218402015</t>
  </si>
  <si>
    <t>1150.2566475687308412</t>
  </si>
  <si>
    <t>10/20/2019 16:37:05.583</t>
  </si>
  <si>
    <t>0.79722554129262812594</t>
  </si>
  <si>
    <t>1.4695082755658450679</t>
  </si>
  <si>
    <t>7924613120</t>
  </si>
  <si>
    <t>80.376768317161307209</t>
  </si>
  <si>
    <t>7557</t>
  </si>
  <si>
    <t>155418.71198548426037</t>
  </si>
  <si>
    <t>45927.843449581538152</t>
  </si>
  <si>
    <t>4940.3032666128874553</t>
  </si>
  <si>
    <t>10/20/2019 16:37:11.585</t>
  </si>
  <si>
    <t>0.7646519755963894216</t>
  </si>
  <si>
    <t>1.2947375316400333567</t>
  </si>
  <si>
    <t>7926317056</t>
  </si>
  <si>
    <t>80.454674428434742595</t>
  </si>
  <si>
    <t>7559</t>
  </si>
  <si>
    <t>316537.72997057531029</t>
  </si>
  <si>
    <t>250437.102088579064</t>
  </si>
  <si>
    <t>6308.3241140495556465</t>
  </si>
  <si>
    <t>10/20/2019 16:37:17.588</t>
  </si>
  <si>
    <t>3.2373127405203447893</t>
  </si>
  <si>
    <t>0.065070792514510034099</t>
  </si>
  <si>
    <t>6.0040374809230856457</t>
  </si>
  <si>
    <t>7721914368</t>
  </si>
  <si>
    <t>80.458965939576501114</t>
  </si>
  <si>
    <t>7364</t>
  </si>
  <si>
    <t>5458.6165798615365929</t>
  </si>
  <si>
    <t>382700.19677872990724</t>
  </si>
  <si>
    <t>95703.868184804436169</t>
  </si>
  <si>
    <t>3607.704445497476172</t>
  </si>
  <si>
    <t>10/20/2019 16:37:23.592</t>
  </si>
  <si>
    <t>45.347341695730328581</t>
  </si>
  <si>
    <t>0.24397884331926350532</t>
  </si>
  <si>
    <t>54.994228684916635075</t>
  </si>
  <si>
    <t>6606426112</t>
  </si>
  <si>
    <t>89.32659269527685808</t>
  </si>
  <si>
    <t>6300</t>
  </si>
  <si>
    <t>196788.67833615100244</t>
  </si>
  <si>
    <t>3727.1239048294955865</t>
  </si>
  <si>
    <t>2032.8404229593697892</t>
  </si>
  <si>
    <t>10/20/2019 16:37:29.592</t>
  </si>
  <si>
    <t>30.957001741564983632</t>
  </si>
  <si>
    <t>0.26041641493079892289</t>
  </si>
  <si>
    <t>47.884165378640133781</t>
  </si>
  <si>
    <t>6247534592</t>
  </si>
  <si>
    <t>86.657625713073088036</t>
  </si>
  <si>
    <t>5958</t>
  </si>
  <si>
    <t>77750.120555259796674</t>
  </si>
  <si>
    <t>1592213.2262117746286</t>
  </si>
  <si>
    <t>48081.249836121693079</t>
  </si>
  <si>
    <t>8184.3723611216655627</t>
  </si>
  <si>
    <t>10/20/2019 16:37:35.594</t>
  </si>
  <si>
    <t>15.863519819320012871</t>
  </si>
  <si>
    <t>0.17897325942374051055</t>
  </si>
  <si>
    <t>23.676128608902679673</t>
  </si>
  <si>
    <t>5514715136</t>
  </si>
  <si>
    <t>89.017051083272562551</t>
  </si>
  <si>
    <t>5259</t>
  </si>
  <si>
    <t>454404.76348751742626</t>
  </si>
  <si>
    <t>1010148.5281057220418</t>
  </si>
  <si>
    <t>52837.209134944838297</t>
  </si>
  <si>
    <t>14279.786449967117733</t>
  </si>
  <si>
    <t>10/20/2019 16:37:41.583</t>
  </si>
  <si>
    <t>12.898840005794335539</t>
  </si>
  <si>
    <t>0.19568322018098530113</t>
  </si>
  <si>
    <t>19.818458631660195834</t>
  </si>
  <si>
    <t>5154709504</t>
  </si>
  <si>
    <t>87.889531717609969519</t>
  </si>
  <si>
    <t>4915</t>
  </si>
  <si>
    <t>1859382.6135077467188</t>
  </si>
  <si>
    <t>1890845.4055700444151</t>
  </si>
  <si>
    <t>214454.99015284876805</t>
  </si>
  <si>
    <t>22307.796866478507582</t>
  </si>
  <si>
    <t>10/20/2019 16:37:47.585</t>
  </si>
  <si>
    <t>25.299333142930152007</t>
  </si>
  <si>
    <t>0.39047201957059923805</t>
  </si>
  <si>
    <t>36.987577217039316224</t>
  </si>
  <si>
    <t>4700696576</t>
  </si>
  <si>
    <t>88.028417129076188985</t>
  </si>
  <si>
    <t>4482</t>
  </si>
  <si>
    <t>191412.31875936785946</t>
  </si>
  <si>
    <t>976851.10268818214536</t>
  </si>
  <si>
    <t>384900.65003132174024</t>
  </si>
  <si>
    <t>23737.447942041180795</t>
  </si>
  <si>
    <t>10/20/2019 16:37:53.589</t>
  </si>
  <si>
    <t>18.006822558105668008</t>
  </si>
  <si>
    <t>0.97598036399557941412</t>
  </si>
  <si>
    <t>36.72399414622988445</t>
  </si>
  <si>
    <t>4676055040</t>
  </si>
  <si>
    <t>86.81453193696555104</t>
  </si>
  <si>
    <t>4459</t>
  </si>
  <si>
    <t>163913.43594835267868</t>
  </si>
  <si>
    <t>1248795.2354795674328</t>
  </si>
  <si>
    <t>229504.36183763059671</t>
  </si>
  <si>
    <t>12149.792945321383741</t>
  </si>
  <si>
    <t>10/20/2019 16:37:59.591</t>
  </si>
  <si>
    <t>9.2091188761275653007</t>
  </si>
  <si>
    <t>0.78098531106165935967</t>
  </si>
  <si>
    <t>27.807670517000616428</t>
  </si>
  <si>
    <t>6155005952</t>
  </si>
  <si>
    <t>82.07217740874554579</t>
  </si>
  <si>
    <t>5869</t>
  </si>
  <si>
    <t>106289.09052494917705</t>
  </si>
  <si>
    <t>1493421.4348477409221</t>
  </si>
  <si>
    <t>183699.19496950198663</t>
  </si>
  <si>
    <t>9620.3862752865661605</t>
  </si>
  <si>
    <t>10/20/2019 16:38:05.594</t>
  </si>
  <si>
    <t>10.216532492201347182</t>
  </si>
  <si>
    <t>0.27656116667082025762</t>
  </si>
  <si>
    <t>22.253482656650412252</t>
  </si>
  <si>
    <t>6248853504</t>
  </si>
  <si>
    <t>81.711108861889485411</t>
  </si>
  <si>
    <t>5959</t>
  </si>
  <si>
    <t>489497.16129701834871</t>
  </si>
  <si>
    <t>1275558.4678858527914</t>
  </si>
  <si>
    <t>210472.91114965034649</t>
  </si>
  <si>
    <t>9056.562409443746219</t>
  </si>
  <si>
    <t>10/20/2019 16:38:11.580</t>
  </si>
  <si>
    <t>8.597487945857434255</t>
  </si>
  <si>
    <t>0.34259414589968711917</t>
  </si>
  <si>
    <t>18.315716380733860547</t>
  </si>
  <si>
    <t>6192697344</t>
  </si>
  <si>
    <t>82.829236654292145658</t>
  </si>
  <si>
    <t>5905</t>
  </si>
  <si>
    <t>446394.42343755147886</t>
  </si>
  <si>
    <t>985506.14041913556866</t>
  </si>
  <si>
    <t>60773.388736157212406</t>
  </si>
  <si>
    <t>7160.5118361859049401</t>
  </si>
  <si>
    <t>10/20/2019 16:38:17.582</t>
  </si>
  <si>
    <t>10.575177912687278692</t>
  </si>
  <si>
    <t>0.30912080556435106438</t>
  </si>
  <si>
    <t>19.286986131871753258</t>
  </si>
  <si>
    <t>6093529088</t>
  </si>
  <si>
    <t>83.367366572694706406</t>
  </si>
  <si>
    <t>5811</t>
  </si>
  <si>
    <t>2217.7725347064242669</t>
  </si>
  <si>
    <t>800359.98819809150882</t>
  </si>
  <si>
    <t>160827.82624805098749</t>
  </si>
  <si>
    <t>7351.3695061940861706</t>
  </si>
  <si>
    <t>10/20/2019 16:38:23.584</t>
  </si>
  <si>
    <t>6.5570505737413213865</t>
  </si>
  <si>
    <t>0.14643599275442487073</t>
  </si>
  <si>
    <t>13.228909391656928918</t>
  </si>
  <si>
    <t>6665842688</t>
  </si>
  <si>
    <t>80.131742656261593538</t>
  </si>
  <si>
    <t>6357</t>
  </si>
  <si>
    <t>46747.113901871518465</t>
  </si>
  <si>
    <t>865248.13194650143851</t>
  </si>
  <si>
    <t>1963.5134057565715011</t>
  </si>
  <si>
    <t>2661.6144808622170785</t>
  </si>
  <si>
    <t>10/20/2019 16:38:29.587</t>
  </si>
  <si>
    <t>9.1913771425184549457</t>
  </si>
  <si>
    <t>0.21148281046034062003</t>
  </si>
  <si>
    <t>17.163727538749085966</t>
  </si>
  <si>
    <t>7064174592</t>
  </si>
  <si>
    <t>79.483433249286235878</t>
  </si>
  <si>
    <t>482404.28395271353656</t>
  </si>
  <si>
    <t>863824.36136369919404</t>
  </si>
  <si>
    <t>54079.810553330011317</t>
  </si>
  <si>
    <t>4930.3697097621934518</t>
  </si>
  <si>
    <t>10/20/2019 16:38:35.590</t>
  </si>
  <si>
    <t>8.216197897233271874</t>
  </si>
  <si>
    <t>0.16269655918835382313</t>
  </si>
  <si>
    <t>13.282512372342281992</t>
  </si>
  <si>
    <t>6997008384</t>
  </si>
  <si>
    <t>79.888853495914688096</t>
  </si>
  <si>
    <t>6672</t>
  </si>
  <si>
    <t>36593.725397617810813</t>
  </si>
  <si>
    <t>513335.75627707224339</t>
  </si>
  <si>
    <t>152686.77276805607835</t>
  </si>
  <si>
    <t>8418.216194166259811</t>
  </si>
  <si>
    <t>10/20/2019 16:38:41.592</t>
  </si>
  <si>
    <t>6.2960339558716409414</t>
  </si>
  <si>
    <t>0.27657065580943812622</t>
  </si>
  <si>
    <t>13.840300903862413406</t>
  </si>
  <si>
    <t>6981468160</t>
  </si>
  <si>
    <t>79.779038596846874043</t>
  </si>
  <si>
    <t>6658</t>
  </si>
  <si>
    <t>169226.28993506162078</t>
  </si>
  <si>
    <t>950874.33477624354418</t>
  </si>
  <si>
    <t>337807.03280463611009</t>
  </si>
  <si>
    <t>11003.287258931693941</t>
  </si>
  <si>
    <t>10/20/2019 16:38:47.594</t>
  </si>
  <si>
    <t>2.7334596554767025545</t>
  </si>
  <si>
    <t>0.19524628519396472481</t>
  </si>
  <si>
    <t>8.803325393103367702</t>
  </si>
  <si>
    <t>7191154688</t>
  </si>
  <si>
    <t>79.71528020680771931</t>
  </si>
  <si>
    <t>6858</t>
  </si>
  <si>
    <t>380970.86364094389137</t>
  </si>
  <si>
    <t>14940.987796627157877</t>
  </si>
  <si>
    <t>1484.5019990627145035</t>
  </si>
  <si>
    <t>10/20/2019 16:38:53.581</t>
  </si>
  <si>
    <t>2.887270992754678911</t>
  </si>
  <si>
    <t>0.16312387235029565669</t>
  </si>
  <si>
    <t>7.6562852710252986554</t>
  </si>
  <si>
    <t>7256059904</t>
  </si>
  <si>
    <t>79.598313798103092154</t>
  </si>
  <si>
    <t>6919</t>
  </si>
  <si>
    <t>2736.7442458382079167</t>
  </si>
  <si>
    <t>84924.59487866688869</t>
  </si>
  <si>
    <t>823.82950564416751149</t>
  </si>
  <si>
    <t>560.57822809039464573</t>
  </si>
  <si>
    <t>10/20/2019 16:38:59.587</t>
  </si>
  <si>
    <t>2.1950699666178814518</t>
  </si>
  <si>
    <t>0.032519148060591876459</t>
  </si>
  <si>
    <t>4.9127939545919758757</t>
  </si>
  <si>
    <t>7602458624</t>
  </si>
  <si>
    <t>79.528877390438893258</t>
  </si>
  <si>
    <t>7250</t>
  </si>
  <si>
    <t>271941.51872065471252</t>
  </si>
  <si>
    <t>2182.3186997156772122</t>
  </si>
  <si>
    <t>183.48326902316904352</t>
  </si>
  <si>
    <t>Analisis</t>
  </si>
  <si>
    <t>Columna1</t>
  </si>
  <si>
    <t>10/20/2019 17:41:19.792</t>
  </si>
  <si>
    <t>79.974768888199406547</t>
  </si>
  <si>
    <t>7336</t>
  </si>
  <si>
    <t>10/20/2019 17:41:25.797</t>
  </si>
  <si>
    <t>6.1334994904549366979</t>
  </si>
  <si>
    <t>0.065076095733464095483</t>
  </si>
  <si>
    <t>81.590716699508647025</t>
  </si>
  <si>
    <t>7099</t>
  </si>
  <si>
    <t>78559.206768454620033</t>
  </si>
  <si>
    <t>245486.85893551836489</t>
  </si>
  <si>
    <t>70965.709880505542969</t>
  </si>
  <si>
    <t>3742.9375730924052732</t>
  </si>
  <si>
    <t>10/20/2019 17:41:31.783</t>
  </si>
  <si>
    <t>13.034971746662174397</t>
  </si>
  <si>
    <t>0.14682758055808445286</t>
  </si>
  <si>
    <t>81.752591133525726264</t>
  </si>
  <si>
    <t>7067</t>
  </si>
  <si>
    <t>38746.32349200839235</t>
  </si>
  <si>
    <t>203225.74970642814878</t>
  </si>
  <si>
    <t>33182.854210593024618</t>
  </si>
  <si>
    <t>1310.722156622076227</t>
  </si>
  <si>
    <t>10/20/2019 17:41:37.785</t>
  </si>
  <si>
    <t>7.7285108547354415265</t>
  </si>
  <si>
    <t>0.048811854451270585142</t>
  </si>
  <si>
    <t>80.595494499568715696</t>
  </si>
  <si>
    <t>7136</t>
  </si>
  <si>
    <t>73873.920134653555579</t>
  </si>
  <si>
    <t>198845.39010840351693</t>
  </si>
  <si>
    <t>213605.61234662408242</t>
  </si>
  <si>
    <t>2399.5295309326297684</t>
  </si>
  <si>
    <t>10/20/2019 17:41:43.788</t>
  </si>
  <si>
    <t>2.326490584935413608</t>
  </si>
  <si>
    <t>0.032537922106070357731</t>
  </si>
  <si>
    <t>81.1422301645256141</t>
  </si>
  <si>
    <t>6979</t>
  </si>
  <si>
    <t>326261.56178164330777</t>
  </si>
  <si>
    <t>719396.08158598165028</t>
  </si>
  <si>
    <t>70505.083517978593591</t>
  </si>
  <si>
    <t>4090.7642205618117259</t>
  </si>
  <si>
    <t>10/20/2019 17:41:49.790</t>
  </si>
  <si>
    <t>7.8423247596423255601</t>
  </si>
  <si>
    <t>0.065082369775322959637</t>
  </si>
  <si>
    <t>81.858388842516205841</t>
  </si>
  <si>
    <t>6577</t>
  </si>
  <si>
    <t>856192.71160302881617</t>
  </si>
  <si>
    <t>563771.8074110209709</t>
  </si>
  <si>
    <t>52852.107466601628403</t>
  </si>
  <si>
    <t>4770.6731390809336517</t>
  </si>
  <si>
    <t>10/20/2019 17:41:55.792</t>
  </si>
  <si>
    <t>5.3687834142693438011</t>
  </si>
  <si>
    <t>0.19522766996166565634</t>
  </si>
  <si>
    <t>82.313191956447724351</t>
  </si>
  <si>
    <t>6743</t>
  </si>
  <si>
    <t>16888.715615476452513</t>
  </si>
  <si>
    <t>515617.60553310683463</t>
  </si>
  <si>
    <t>56567.601450700953137</t>
  </si>
  <si>
    <t>5534.2796396201047173</t>
  </si>
  <si>
    <t>10/20/2019 17:42:01.795</t>
  </si>
  <si>
    <t>4.7180130285991150885</t>
  </si>
  <si>
    <t>0.097614453296338665744</t>
  </si>
  <si>
    <t>82.492207172907001222</t>
  </si>
  <si>
    <t>6665</t>
  </si>
  <si>
    <t>3753.0509782205431293</t>
  </si>
  <si>
    <t>503847.09382610791363</t>
  </si>
  <si>
    <t>99283.758342033761437</t>
  </si>
  <si>
    <t>4352.2930045282173523</t>
  </si>
  <si>
    <t>10/20/2019 17:42:07.797</t>
  </si>
  <si>
    <t>2.359246094901768398</t>
  </si>
  <si>
    <t>0.081353141260412875635</t>
  </si>
  <si>
    <t>81.039111614469234723</t>
  </si>
  <si>
    <t>2</t>
  </si>
  <si>
    <t>10919.026627156727045</t>
  </si>
  <si>
    <t>491014.97863995406078</t>
  </si>
  <si>
    <t>97085.135052144774818</t>
  </si>
  <si>
    <t>3769.9099043682135743</t>
  </si>
  <si>
    <t>10/20/2019 17:42:13.784</t>
  </si>
  <si>
    <t>5.8887061430249341143</t>
  </si>
  <si>
    <t>0.048936819737782695505</t>
  </si>
  <si>
    <t>82.033747104470094769</t>
  </si>
  <si>
    <t>6543</t>
  </si>
  <si>
    <t>469949.50027275522007</t>
  </si>
  <si>
    <t>867717.49404319829773</t>
  </si>
  <si>
    <t>28566.05569645896685</t>
  </si>
  <si>
    <t>5394.4705098771009943</t>
  </si>
  <si>
    <t>10/20/2019 17:42:19.787</t>
  </si>
  <si>
    <t>4.7827649653330022161</t>
  </si>
  <si>
    <t>0.065070793598481183051</t>
  </si>
  <si>
    <t>82.295464487349491378</t>
  </si>
  <si>
    <t>6520</t>
  </si>
  <si>
    <t>45118.628887300095812</t>
  </si>
  <si>
    <t>664327.03289826167747</t>
  </si>
  <si>
    <t>32025.217710028016882</t>
  </si>
  <si>
    <t>4286.5096235822529707</t>
  </si>
  <si>
    <t>10/20/2019 17:42:25.789</t>
  </si>
  <si>
    <t>7.8249910951394276992</t>
  </si>
  <si>
    <t>0.14641419897384955195</t>
  </si>
  <si>
    <t>82.522910037665369032</t>
  </si>
  <si>
    <t>6467</t>
  </si>
  <si>
    <t>11855.622479984724123</t>
  </si>
  <si>
    <t>347821.78757825685898</t>
  </si>
  <si>
    <t>12766.850208254682002</t>
  </si>
  <si>
    <t>1017.1766926538152802</t>
  </si>
  <si>
    <t>10/20/2019 17:42:31.792</t>
  </si>
  <si>
    <t>4.5712831488872049945</t>
  </si>
  <si>
    <t>0.13014327471030565087</t>
  </si>
  <si>
    <t>80.95296762905852006</t>
  </si>
  <si>
    <t>682.32699291747587722</t>
  </si>
  <si>
    <t>268154.5082165679778</t>
  </si>
  <si>
    <t>2375.8172785617775844</t>
  </si>
  <si>
    <t>438.44839974579991804</t>
  </si>
  <si>
    <t>10/20/2019 17:42:37.795</t>
  </si>
  <si>
    <t>1.1714260314496798276</t>
  </si>
  <si>
    <t>0.03253919547767991638</t>
  </si>
  <si>
    <t>81.307077100804789893</t>
  </si>
  <si>
    <t>6920</t>
  </si>
  <si>
    <t>33011.273603837827977</t>
  </si>
  <si>
    <t>664575.79495478165336</t>
  </si>
  <si>
    <t>2996.5114615563788902</t>
  </si>
  <si>
    <t>1757.9889326333209283</t>
  </si>
  <si>
    <t>10/20/2019 17:42:43.797</t>
  </si>
  <si>
    <t>4.7345501152192257521</t>
  </si>
  <si>
    <t>0.065080556827531527153</t>
  </si>
  <si>
    <t>81.969632902641237138</t>
  </si>
  <si>
    <t>6732</t>
  </si>
  <si>
    <t>441605.27812991902465</t>
  </si>
  <si>
    <t>932002.94936208147556</t>
  </si>
  <si>
    <t>249373.77203281084076</t>
  </si>
  <si>
    <t>9948.4408097760588134</t>
  </si>
  <si>
    <t>10/20/2019 17:42:49.784</t>
  </si>
  <si>
    <t>8.286698002063600299</t>
  </si>
  <si>
    <t>0.11418616860546014491</t>
  </si>
  <si>
    <t>82.435514471129394565</t>
  </si>
  <si>
    <t>6373</t>
  </si>
  <si>
    <t>44215.892769110316294</t>
  </si>
  <si>
    <t>713954.10606679483317</t>
  </si>
  <si>
    <t>187842.71079449646641</t>
  </si>
  <si>
    <t>4136.8879968560586349</t>
  </si>
  <si>
    <t>10/20/2019 17:42:55.786</t>
  </si>
  <si>
    <t>5.1247941721353766908</t>
  </si>
  <si>
    <t>0.14642330941935313704</t>
  </si>
  <si>
    <t>81.257004076907648482</t>
  </si>
  <si>
    <t>6836</t>
  </si>
  <si>
    <t>2985.4048355561717472</t>
  </si>
  <si>
    <t>579424.42994094500318</t>
  </si>
  <si>
    <t>2916.2673909827444731</t>
  </si>
  <si>
    <t>1309.9463293514606903</t>
  </si>
  <si>
    <t>10/20/2019 17:43:01.789</t>
  </si>
  <si>
    <t>3.3026805860180474816</t>
  </si>
  <si>
    <t>0.048808292648371907896</t>
  </si>
  <si>
    <t>82.059433865840418321</t>
  </si>
  <si>
    <t>6715</t>
  </si>
  <si>
    <t>2303.0597374778458288</t>
  </si>
  <si>
    <t>5850283.524246500805</t>
  </si>
  <si>
    <t>51482.981214869338146</t>
  </si>
  <si>
    <t>4481.3370861123094073</t>
  </si>
  <si>
    <t>10/20/2019 17:43:07.791</t>
  </si>
  <si>
    <t>2.0986668241514458977</t>
  </si>
  <si>
    <t>0.032537043976819418623</t>
  </si>
  <si>
    <t>82.381139132748629095</t>
  </si>
  <si>
    <t>475177.75818809156772</t>
  </si>
  <si>
    <t>446177.50010445289081</t>
  </si>
  <si>
    <t>6005.9587800513672846</t>
  </si>
  <si>
    <t>3208.0535955688778813</t>
  </si>
  <si>
    <t>10/20/2019 17:43:13.793</t>
  </si>
  <si>
    <t>8.0048780122897955636</t>
  </si>
  <si>
    <t>0.19524011441873409534</t>
  </si>
  <si>
    <t>82.407080098615750785</t>
  </si>
  <si>
    <t>6472</t>
  </si>
  <si>
    <t>682.41791396339510811</t>
  </si>
  <si>
    <t>544740.09982128010597</t>
  </si>
  <si>
    <t>180454.72124652692582</t>
  </si>
  <si>
    <t>7537.7523636342484679</t>
  </si>
  <si>
    <t>10/20/2019 17:43:19.796</t>
  </si>
  <si>
    <t>4.685481572629869973</t>
  </si>
  <si>
    <t>0.11388427388621438774</t>
  </si>
  <si>
    <t>81.384235127219980654</t>
  </si>
  <si>
    <t>6926</t>
  </si>
  <si>
    <t>35739.258876510684786</t>
  </si>
  <si>
    <t>727664.95817544788588</t>
  </si>
  <si>
    <t>2954.5595734585558603</t>
  </si>
  <si>
    <t>1976.81442901940909</t>
  </si>
  <si>
    <t>10/20/2019 17:43:25.783</t>
  </si>
  <si>
    <t>3.6863762034546421198</t>
  </si>
  <si>
    <t>0.11417918048815620113</t>
  </si>
  <si>
    <t>81.993725845123108797</t>
  </si>
  <si>
    <t>6722</t>
  </si>
  <si>
    <t>5131.1151070635060023</t>
  </si>
  <si>
    <t>624969.82004033506382</t>
  </si>
  <si>
    <t>60404.849992801908229</t>
  </si>
  <si>
    <t>7865.2044035323388016</t>
  </si>
  <si>
    <t>10/20/2019 17:43:31.786</t>
  </si>
  <si>
    <t>2.7656528603283643264</t>
  </si>
  <si>
    <t>0.065074988499886993187</t>
  </si>
  <si>
    <t>82.492725407353773903</t>
  </si>
  <si>
    <t>6688</t>
  </si>
  <si>
    <t>484298.23479302634951</t>
  </si>
  <si>
    <t>465874.77253249555361</t>
  </si>
  <si>
    <t>243361.88871140632546</t>
  </si>
  <si>
    <t>9444.6232041967887199</t>
  </si>
  <si>
    <t>10/20/2019 17:43:37.789</t>
  </si>
  <si>
    <t>4.799303495519970042</t>
  </si>
  <si>
    <t>0.081343929390244054667</t>
  </si>
  <si>
    <t>80.873541110398605269</t>
  </si>
  <si>
    <t>6847</t>
  </si>
  <si>
    <t>11259.025387283052623</t>
  </si>
  <si>
    <t>727230.68524223717395</t>
  </si>
  <si>
    <t>650.71249352994198034</t>
  </si>
  <si>
    <t>458.29750888399138375</t>
  </si>
  <si>
    <t>10/20/2019 17:43:43.791</t>
  </si>
  <si>
    <t>5.5807677423694208585</t>
  </si>
  <si>
    <t>0.097621520699476119209</t>
  </si>
  <si>
    <t>81.51210175862352969</t>
  </si>
  <si>
    <t>6651</t>
  </si>
  <si>
    <t>853.04071193444951859</t>
  </si>
  <si>
    <t>670234.08736689691432</t>
  </si>
  <si>
    <t>11563.533322619232422</t>
  </si>
  <si>
    <t>3695.8988501644321332</t>
  </si>
  <si>
    <t>10/20/2019 17:43:49.793</t>
  </si>
  <si>
    <t>3.2211090848068710812</t>
  </si>
  <si>
    <t>0.048804885026322436525</t>
  </si>
  <si>
    <t>82.220340283173214857</t>
  </si>
  <si>
    <t>6742</t>
  </si>
  <si>
    <t>446336.40854963468155</t>
  </si>
  <si>
    <t>523440.95915710076224</t>
  </si>
  <si>
    <t>45769.498993838322349</t>
  </si>
  <si>
    <t>4760.3957198884936588</t>
  </si>
  <si>
    <t>10/20/2019 17:43:55.796</t>
  </si>
  <si>
    <t>3.4977533338989639233</t>
  </si>
  <si>
    <t>0.048806054183033013849</t>
  </si>
  <si>
    <t>82.561229933649585178</t>
  </si>
  <si>
    <t>6659</t>
  </si>
  <si>
    <t>1364.7049776714475229</t>
  </si>
  <si>
    <t>426811.48176674521528</t>
  </si>
  <si>
    <t>383303.18110531312414</t>
  </si>
  <si>
    <t>16128.407277009422614</t>
  </si>
  <si>
    <t>10/20/2019 17:44:01.783</t>
  </si>
  <si>
    <t>3.7353976518451537103</t>
  </si>
  <si>
    <t>0.14680665582970045535</t>
  </si>
  <si>
    <t>81.348193502367522001</t>
  </si>
  <si>
    <t>6738</t>
  </si>
  <si>
    <t>256.56279614963386848</t>
  </si>
  <si>
    <t>886509.98162903485354</t>
  </si>
  <si>
    <t>42449.951547046934138</t>
  </si>
  <si>
    <t>1873.4429177176386929</t>
  </si>
  <si>
    <t>10/20/2019 17:44:07.786</t>
  </si>
  <si>
    <t>6.4262593444823030708</t>
  </si>
  <si>
    <t>0.17895932342973572271</t>
  </si>
  <si>
    <t>82.155561163592054186</t>
  </si>
  <si>
    <t>183046.49825730887824</t>
  </si>
  <si>
    <t>617376.77278024307452</t>
  </si>
  <si>
    <t>144442.12451767231687</t>
  </si>
  <si>
    <t>5124.626242221245775</t>
  </si>
  <si>
    <t>10/20/2019 17:44:13.788</t>
  </si>
  <si>
    <t>7.1097526830891544236</t>
  </si>
  <si>
    <t>0.1789642398388039124</t>
  </si>
  <si>
    <t>82.421375504327329509</t>
  </si>
  <si>
    <t>6479</t>
  </si>
  <si>
    <t>435279.40714452147949</t>
  </si>
  <si>
    <t>822023.83826215041336</t>
  </si>
  <si>
    <t>157900.43979157655849</t>
  </si>
  <si>
    <t>8938.3737017891853611</t>
  </si>
  <si>
    <t>10/20/2019 17:44:19.790</t>
  </si>
  <si>
    <t>6.0363197800468917364</t>
  </si>
  <si>
    <t>0.19524400485678355954</t>
  </si>
  <si>
    <t>82.305340231933016071</t>
  </si>
  <si>
    <t>6666</t>
  </si>
  <si>
    <t>559678.05289873550646</t>
  </si>
  <si>
    <t>4264.1889830444088147</t>
  </si>
  <si>
    <t>847.53963259931663288</t>
  </si>
  <si>
    <t>10/20/2019 17:44:25.793</t>
  </si>
  <si>
    <t>1.6269127901995330543</t>
  </si>
  <si>
    <t>0.1138833288877202643</t>
  </si>
  <si>
    <t>82.196970908482782647</t>
  </si>
  <si>
    <t>6694</t>
  </si>
  <si>
    <t>204627.52262569780578</t>
  </si>
  <si>
    <t>2122.2628656542801764</t>
  </si>
  <si>
    <t>1526.349978422522554</t>
  </si>
  <si>
    <t>10/20/2019 17:44:31.795</t>
  </si>
  <si>
    <t>1.9524738499710345696</t>
  </si>
  <si>
    <t>0.17897697784455551817</t>
  </si>
  <si>
    <t>82.229238232185423385</t>
  </si>
  <si>
    <t>6584</t>
  </si>
  <si>
    <t>5459.5132226167997942</t>
  </si>
  <si>
    <t>88717.089867522998247</t>
  </si>
  <si>
    <t>4007.8305227675514288</t>
  </si>
  <si>
    <t>837.88732899596823245</t>
  </si>
  <si>
    <t>10/20/2019 17:44:37.797</t>
  </si>
  <si>
    <t>4.5229320333018883105</t>
  </si>
  <si>
    <t>0.17896512833936514819</t>
  </si>
  <si>
    <t>81.35334648689099879</t>
  </si>
  <si>
    <t>6606</t>
  </si>
  <si>
    <t>255.89763241711204955</t>
  </si>
  <si>
    <t>447223.76225430617342</t>
  </si>
  <si>
    <t>3043.2825855230375964</t>
  </si>
  <si>
    <t>1882.5802384852645446</t>
  </si>
  <si>
    <t>10/20/2019 17:44:43.784</t>
  </si>
  <si>
    <t>7.3895233331600582716</t>
  </si>
  <si>
    <t>0.11418794199386178567</t>
  </si>
  <si>
    <t>82.172349952667104844</t>
  </si>
  <si>
    <t>6480</t>
  </si>
  <si>
    <t>437284.85754587053088</t>
  </si>
  <si>
    <t>11811138.408303804696</t>
  </si>
  <si>
    <t>50135.345270585974504</t>
  </si>
  <si>
    <t>4226.7626772980283931</t>
  </si>
  <si>
    <t>10/20/2019 17:44:49.786</t>
  </si>
  <si>
    <t>5.287950330693080403</t>
  </si>
  <si>
    <t>0.048810393281546599065</t>
  </si>
  <si>
    <t>82.451002784644018107</t>
  </si>
  <si>
    <t>6493</t>
  </si>
  <si>
    <t>426.52393043334717504</t>
  </si>
  <si>
    <t>483678.1371114156791</t>
  </si>
  <si>
    <t>165024.10801558592357</t>
  </si>
  <si>
    <t>8985.493004765956357</t>
  </si>
  <si>
    <t>10/20/2019 17:44:55.788</t>
  </si>
  <si>
    <t>6.8658761609455272179</t>
  </si>
  <si>
    <t>0.11388997541969105021</t>
  </si>
  <si>
    <t>82.427105396619793964</t>
  </si>
  <si>
    <t>938.31040584407446659</t>
  </si>
  <si>
    <t>595059.39919711486436</t>
  </si>
  <si>
    <t>90023.153042508973158</t>
  </si>
  <si>
    <t>4613.9148401004613333</t>
  </si>
  <si>
    <t>10/20/2019 17:45:01.791</t>
  </si>
  <si>
    <t>2.1799000862885238305</t>
  </si>
  <si>
    <t>0.17894719605109438154</t>
  </si>
  <si>
    <t>82.229502238852319351</t>
  </si>
  <si>
    <t>6711</t>
  </si>
  <si>
    <t>380140.52037837338867</t>
  </si>
  <si>
    <t>4026.9857017519839246</t>
  </si>
  <si>
    <t>318.17418260719324508</t>
  </si>
  <si>
    <t>10/20/2019 17:45:07.794</t>
  </si>
  <si>
    <t>2.4076492278270098524</t>
  </si>
  <si>
    <t>82.319048974271652241</t>
  </si>
  <si>
    <t>6719</t>
  </si>
  <si>
    <t>411186.19445657124743</t>
  </si>
  <si>
    <t>263019.85417931899428</t>
  </si>
  <si>
    <t>3442.9434161045160181</t>
  </si>
  <si>
    <t>10/20/2019 17:45:13.796</t>
  </si>
  <si>
    <t>3.5307246407622581152</t>
  </si>
  <si>
    <t>0.56947182374302485197</t>
  </si>
  <si>
    <t>80.177984614897980009</t>
  </si>
  <si>
    <t>7047</t>
  </si>
  <si>
    <t>4265.2534460248834876</t>
  </si>
  <si>
    <t>246616.95424915879266</t>
  </si>
  <si>
    <t>842.55416705264985922</t>
  </si>
  <si>
    <t>519.82776373428271199</t>
  </si>
  <si>
    <t>10/20/2019 17:45:19.782</t>
  </si>
  <si>
    <t>3.1811622909175580887</t>
  </si>
  <si>
    <t>0.13050921362473091869</t>
  </si>
  <si>
    <t>80.145159941200432741</t>
  </si>
  <si>
    <t>7247</t>
  </si>
  <si>
    <t>93056.773241486909683</t>
  </si>
  <si>
    <t>806.85642871880338589</t>
  </si>
  <si>
    <t>395.91091843966131592</t>
  </si>
  <si>
    <t>10/20/2019 17:45:25.785</t>
  </si>
  <si>
    <t>0.35790432253559312237</t>
  </si>
  <si>
    <t>0.048803847614317129311</t>
  </si>
  <si>
    <t>80.137494015539417092</t>
  </si>
  <si>
    <t>7246</t>
  </si>
  <si>
    <t>100987.71411211880331</t>
  </si>
  <si>
    <t>42414.613365759149019</t>
  </si>
  <si>
    <t>1414.0092466342648549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</si>
</sst>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4" borderId="1" xfId="0" applyNumberFormat="1" applyFont="1" applyFill="1" applyBorder="1"/>
    <xf numFmtId="0" fontId="1" fillId="2" borderId="0" xfId="1"/>
    <xf numFmtId="0" fontId="2" fillId="3" borderId="0" xfId="2" applyNumberFormat="1"/>
  </cellXfs>
  <cellStyles count="3">
    <cellStyle name="Bueno" xfId="1" builtinId="26"/>
    <cellStyle name="Incorrecto" xfId="2" builtinId="27"/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paraleloProcesador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PARALELO!$N$2:$N$23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PARALELO!$D$3:$D$23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2-4189-8F53-FE252B80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49951"/>
        <c:axId val="943607855"/>
      </c:scatterChart>
      <c:valAx>
        <c:axId val="106914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3607855"/>
        <c:crosses val="autoZero"/>
        <c:crossBetween val="midCat"/>
      </c:valAx>
      <c:valAx>
        <c:axId val="94360785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14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ProcesadorParalelo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ParaleloResultados!$N$2:$N$23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ParaleloResultados!$D$2:$D$23</c:f>
              <c:numCache>
                <c:formatCode>General</c:formatCode>
                <c:ptCount val="22"/>
                <c:pt idx="0">
                  <c:v>0</c:v>
                </c:pt>
                <c:pt idx="1">
                  <c:v>8.4454044752368205</c:v>
                </c:pt>
                <c:pt idx="2">
                  <c:v>1.46950827556584</c:v>
                </c:pt>
                <c:pt idx="3">
                  <c:v>1.29473753164003</c:v>
                </c:pt>
                <c:pt idx="4">
                  <c:v>6.0040374809230803</c:v>
                </c:pt>
                <c:pt idx="5">
                  <c:v>54.9942286849166</c:v>
                </c:pt>
                <c:pt idx="6">
                  <c:v>47.884165378640098</c:v>
                </c:pt>
                <c:pt idx="7">
                  <c:v>23.676128608902602</c:v>
                </c:pt>
                <c:pt idx="8">
                  <c:v>19.8184586316601</c:v>
                </c:pt>
                <c:pt idx="9">
                  <c:v>36.987577217039302</c:v>
                </c:pt>
                <c:pt idx="10">
                  <c:v>36.723994146229799</c:v>
                </c:pt>
                <c:pt idx="11">
                  <c:v>27.807670517000599</c:v>
                </c:pt>
                <c:pt idx="12">
                  <c:v>22.253482656650402</c:v>
                </c:pt>
                <c:pt idx="13">
                  <c:v>18.3157163807338</c:v>
                </c:pt>
                <c:pt idx="14">
                  <c:v>19.2869861318717</c:v>
                </c:pt>
                <c:pt idx="15">
                  <c:v>13.2289093916569</c:v>
                </c:pt>
                <c:pt idx="16">
                  <c:v>17.163727538749001</c:v>
                </c:pt>
                <c:pt idx="17">
                  <c:v>13.2825123723422</c:v>
                </c:pt>
                <c:pt idx="18">
                  <c:v>13.840300903862399</c:v>
                </c:pt>
                <c:pt idx="19">
                  <c:v>8.8033253931033606</c:v>
                </c:pt>
                <c:pt idx="20">
                  <c:v>7.6562852710252898</c:v>
                </c:pt>
                <c:pt idx="21">
                  <c:v>4.9127939545919697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9-442E-8065-B209B4695550}"/>
            </c:ext>
          </c:extLst>
        </c:ser>
        <c:ser>
          <c:idx val="2"/>
          <c:order val="1"/>
          <c:tx>
            <c:v>ProcesadorSecuencial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SECUENCIAL!$N$2:$N$41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SECUENCIAL!$D$2:$D$41</c:f>
              <c:numCache>
                <c:formatCode>General</c:formatCode>
                <c:ptCount val="40"/>
                <c:pt idx="0">
                  <c:v>0</c:v>
                </c:pt>
                <c:pt idx="1">
                  <c:v>18.492037073718301</c:v>
                </c:pt>
                <c:pt idx="2">
                  <c:v>11.585557070197099</c:v>
                </c:pt>
                <c:pt idx="3">
                  <c:v>5.13507184244994</c:v>
                </c:pt>
                <c:pt idx="4">
                  <c:v>2.3913017041864402</c:v>
                </c:pt>
                <c:pt idx="5">
                  <c:v>14.3028597198967</c:v>
                </c:pt>
                <c:pt idx="6">
                  <c:v>11.1300447654968</c:v>
                </c:pt>
                <c:pt idx="7">
                  <c:v>4.1286157387835196</c:v>
                </c:pt>
                <c:pt idx="8">
                  <c:v>5.6485120045285102</c:v>
                </c:pt>
                <c:pt idx="9">
                  <c:v>12.917901208973699</c:v>
                </c:pt>
                <c:pt idx="10">
                  <c:v>13.194438660298999</c:v>
                </c:pt>
                <c:pt idx="11">
                  <c:v>4.3742639805239198</c:v>
                </c:pt>
                <c:pt idx="12">
                  <c:v>5.7465306341078302</c:v>
                </c:pt>
                <c:pt idx="13">
                  <c:v>11.785925690833</c:v>
                </c:pt>
                <c:pt idx="14">
                  <c:v>15.242647219840601</c:v>
                </c:pt>
                <c:pt idx="15">
                  <c:v>5.91967891780833</c:v>
                </c:pt>
                <c:pt idx="16">
                  <c:v>3.0435729754933001</c:v>
                </c:pt>
                <c:pt idx="17">
                  <c:v>13.6459517101773</c:v>
                </c:pt>
                <c:pt idx="18">
                  <c:v>13.931958137004001</c:v>
                </c:pt>
                <c:pt idx="19">
                  <c:v>5.8348394899863898</c:v>
                </c:pt>
                <c:pt idx="20">
                  <c:v>3.5993091000562201</c:v>
                </c:pt>
                <c:pt idx="21">
                  <c:v>9.8771435852326999</c:v>
                </c:pt>
                <c:pt idx="22">
                  <c:v>11.1635179966711</c:v>
                </c:pt>
                <c:pt idx="23">
                  <c:v>7.1612346720666</c:v>
                </c:pt>
                <c:pt idx="24">
                  <c:v>4.8693371398298799</c:v>
                </c:pt>
                <c:pt idx="25">
                  <c:v>10.3163678246638</c:v>
                </c:pt>
                <c:pt idx="26">
                  <c:v>11.5448610544708</c:v>
                </c:pt>
                <c:pt idx="27">
                  <c:v>6.1608058857805501</c:v>
                </c:pt>
                <c:pt idx="28">
                  <c:v>7.0371586101969799</c:v>
                </c:pt>
                <c:pt idx="29">
                  <c:v>8.7474981749629794</c:v>
                </c:pt>
                <c:pt idx="30">
                  <c:v>13.158367677562399</c:v>
                </c:pt>
                <c:pt idx="31">
                  <c:v>10.4842115469694</c:v>
                </c:pt>
                <c:pt idx="32">
                  <c:v>5.7274683143407197</c:v>
                </c:pt>
                <c:pt idx="33">
                  <c:v>7.9504959964860804</c:v>
                </c:pt>
                <c:pt idx="34">
                  <c:v>9.5682596116416505</c:v>
                </c:pt>
                <c:pt idx="35">
                  <c:v>13.1227728296997</c:v>
                </c:pt>
                <c:pt idx="36">
                  <c:v>8.2014054212991603</c:v>
                </c:pt>
                <c:pt idx="37">
                  <c:v>7.5657440468347197</c:v>
                </c:pt>
                <c:pt idx="38">
                  <c:v>12.6576103509838</c:v>
                </c:pt>
                <c:pt idx="39">
                  <c:v>8.9485502706160496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B9-442E-8065-B209B4695550}"/>
            </c:ext>
          </c:extLst>
        </c:ser>
        <c:ser>
          <c:idx val="1"/>
          <c:order val="2"/>
          <c:tx>
            <c:v>HeavySeq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HEAVYSEQ!$N$2:$N$43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HEAVYSEQ!$D$2:$D$43</c:f>
              <c:numCache>
                <c:formatCode>General</c:formatCode>
                <c:ptCount val="42"/>
                <c:pt idx="0">
                  <c:v>0</c:v>
                </c:pt>
                <c:pt idx="1">
                  <c:v>9.7220308439902396</c:v>
                </c:pt>
                <c:pt idx="2">
                  <c:v>18.445784678909199</c:v>
                </c:pt>
                <c:pt idx="3">
                  <c:v>8.8361152608212699</c:v>
                </c:pt>
                <c:pt idx="4">
                  <c:v>4.4674378797822696</c:v>
                </c:pt>
                <c:pt idx="5">
                  <c:v>14.596752799105801</c:v>
                </c:pt>
                <c:pt idx="6">
                  <c:v>10.536538321054</c:v>
                </c:pt>
                <c:pt idx="7">
                  <c:v>7.0388993613045399</c:v>
                </c:pt>
                <c:pt idx="8">
                  <c:v>5.7277389869734501</c:v>
                </c:pt>
                <c:pt idx="9">
                  <c:v>11.180051349835701</c:v>
                </c:pt>
                <c:pt idx="10">
                  <c:v>9.0624015284090191</c:v>
                </c:pt>
                <c:pt idx="11">
                  <c:v>13.0140684969438</c:v>
                </c:pt>
                <c:pt idx="12">
                  <c:v>11.9418069573686</c:v>
                </c:pt>
                <c:pt idx="13">
                  <c:v>3.0644954810319698</c:v>
                </c:pt>
                <c:pt idx="14">
                  <c:v>7.1637744057294501</c:v>
                </c:pt>
                <c:pt idx="15">
                  <c:v>14.4088415730594</c:v>
                </c:pt>
                <c:pt idx="16">
                  <c:v>13.5455380390651</c:v>
                </c:pt>
                <c:pt idx="17">
                  <c:v>5.7515900637864696</c:v>
                </c:pt>
                <c:pt idx="18">
                  <c:v>2.9082179983612302</c:v>
                </c:pt>
                <c:pt idx="19">
                  <c:v>14.8098657643617</c:v>
                </c:pt>
                <c:pt idx="20">
                  <c:v>12.0170682472835</c:v>
                </c:pt>
                <c:pt idx="21">
                  <c:v>5.5896119745179602</c:v>
                </c:pt>
                <c:pt idx="22">
                  <c:v>4.0481563910750404</c:v>
                </c:pt>
                <c:pt idx="23">
                  <c:v>10.472642747784199</c:v>
                </c:pt>
                <c:pt idx="24">
                  <c:v>11.667663574777</c:v>
                </c:pt>
                <c:pt idx="25">
                  <c:v>6.7179940064462702</c:v>
                </c:pt>
                <c:pt idx="26">
                  <c:v>5.1214354833924203</c:v>
                </c:pt>
                <c:pt idx="27">
                  <c:v>9.4696147504117292</c:v>
                </c:pt>
                <c:pt idx="28">
                  <c:v>11.903308921605801</c:v>
                </c:pt>
                <c:pt idx="29">
                  <c:v>12.8445168240413</c:v>
                </c:pt>
                <c:pt idx="30">
                  <c:v>13.864485262632201</c:v>
                </c:pt>
                <c:pt idx="31">
                  <c:v>6.3548526827787901</c:v>
                </c:pt>
                <c:pt idx="32">
                  <c:v>6.47650175333193</c:v>
                </c:pt>
                <c:pt idx="33">
                  <c:v>11.396094601118101</c:v>
                </c:pt>
                <c:pt idx="34">
                  <c:v>13.478956144480501</c:v>
                </c:pt>
                <c:pt idx="35">
                  <c:v>9.2424985509831004</c:v>
                </c:pt>
                <c:pt idx="36">
                  <c:v>14.2579020167022</c:v>
                </c:pt>
                <c:pt idx="37">
                  <c:v>6.8987640662795897</c:v>
                </c:pt>
                <c:pt idx="38">
                  <c:v>6.5896843890089798</c:v>
                </c:pt>
                <c:pt idx="39">
                  <c:v>11.3902162149211</c:v>
                </c:pt>
                <c:pt idx="40">
                  <c:v>7.4200263761417702</c:v>
                </c:pt>
                <c:pt idx="41">
                  <c:v>0.74627773207507297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B9-442E-8065-B209B469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40719"/>
        <c:axId val="349518879"/>
      </c:scatterChart>
      <c:valAx>
        <c:axId val="125564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518879"/>
        <c:crosses val="autoZero"/>
        <c:crossBetween val="midCat"/>
      </c:valAx>
      <c:valAx>
        <c:axId val="3495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64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MemoriaParalelo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ParaleloResultados!$N$2:$N$23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ParaleloResultados!$E$2:$E$23</c:f>
              <c:numCache>
                <c:formatCode>General</c:formatCode>
                <c:ptCount val="22"/>
                <c:pt idx="0">
                  <c:v>7754088448</c:v>
                </c:pt>
                <c:pt idx="1">
                  <c:v>7955656704</c:v>
                </c:pt>
                <c:pt idx="2">
                  <c:v>7924613120</c:v>
                </c:pt>
                <c:pt idx="3">
                  <c:v>7926317056</c:v>
                </c:pt>
                <c:pt idx="4">
                  <c:v>7721914368</c:v>
                </c:pt>
                <c:pt idx="5">
                  <c:v>6606426112</c:v>
                </c:pt>
                <c:pt idx="6">
                  <c:v>6247534592</c:v>
                </c:pt>
                <c:pt idx="7">
                  <c:v>5514715136</c:v>
                </c:pt>
                <c:pt idx="8">
                  <c:v>5154709504</c:v>
                </c:pt>
                <c:pt idx="9">
                  <c:v>4700696576</c:v>
                </c:pt>
                <c:pt idx="10">
                  <c:v>4676055040</c:v>
                </c:pt>
                <c:pt idx="11">
                  <c:v>6155005952</c:v>
                </c:pt>
                <c:pt idx="12">
                  <c:v>6248853504</c:v>
                </c:pt>
                <c:pt idx="13">
                  <c:v>6192697344</c:v>
                </c:pt>
                <c:pt idx="14">
                  <c:v>6093529088</c:v>
                </c:pt>
                <c:pt idx="15">
                  <c:v>6665842688</c:v>
                </c:pt>
                <c:pt idx="16">
                  <c:v>7064174592</c:v>
                </c:pt>
                <c:pt idx="17">
                  <c:v>6997008384</c:v>
                </c:pt>
                <c:pt idx="18">
                  <c:v>6981468160</c:v>
                </c:pt>
                <c:pt idx="19">
                  <c:v>7191154688</c:v>
                </c:pt>
                <c:pt idx="20">
                  <c:v>7256059904</c:v>
                </c:pt>
                <c:pt idx="21">
                  <c:v>7602458624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2-48E1-8B47-ABFCCD331C29}"/>
            </c:ext>
          </c:extLst>
        </c:ser>
        <c:ser>
          <c:idx val="1"/>
          <c:order val="1"/>
          <c:tx>
            <c:v>MemoriaSecuencial+SECUENCIAL!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SECUENCIAL!$N$2:$N$41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SECUENCIAL!$E$2:$E$41</c:f>
              <c:numCache>
                <c:formatCode>General</c:formatCode>
                <c:ptCount val="40"/>
                <c:pt idx="0">
                  <c:v>7706869760</c:v>
                </c:pt>
                <c:pt idx="1">
                  <c:v>7545171968</c:v>
                </c:pt>
                <c:pt idx="2">
                  <c:v>7520296960</c:v>
                </c:pt>
                <c:pt idx="3">
                  <c:v>7360729088</c:v>
                </c:pt>
                <c:pt idx="4">
                  <c:v>7334662144</c:v>
                </c:pt>
                <c:pt idx="5">
                  <c:v>7081394176</c:v>
                </c:pt>
                <c:pt idx="6">
                  <c:v>7650742272</c:v>
                </c:pt>
                <c:pt idx="7">
                  <c:v>7364755456</c:v>
                </c:pt>
                <c:pt idx="8">
                  <c:v>7227207680</c:v>
                </c:pt>
                <c:pt idx="9">
                  <c:v>7063506944</c:v>
                </c:pt>
                <c:pt idx="10">
                  <c:v>7275278336</c:v>
                </c:pt>
                <c:pt idx="11">
                  <c:v>7549972480</c:v>
                </c:pt>
                <c:pt idx="12">
                  <c:v>7341539328</c:v>
                </c:pt>
                <c:pt idx="13">
                  <c:v>7036604416</c:v>
                </c:pt>
                <c:pt idx="14">
                  <c:v>7589527552</c:v>
                </c:pt>
                <c:pt idx="15">
                  <c:v>7341211648</c:v>
                </c:pt>
                <c:pt idx="16">
                  <c:v>7287615488</c:v>
                </c:pt>
                <c:pt idx="17">
                  <c:v>7067082752</c:v>
                </c:pt>
                <c:pt idx="18">
                  <c:v>7306960896</c:v>
                </c:pt>
                <c:pt idx="19">
                  <c:v>7310630912</c:v>
                </c:pt>
                <c:pt idx="20">
                  <c:v>7270498304</c:v>
                </c:pt>
                <c:pt idx="21">
                  <c:v>7429812224</c:v>
                </c:pt>
                <c:pt idx="22">
                  <c:v>7316144128</c:v>
                </c:pt>
                <c:pt idx="23">
                  <c:v>7324282880</c:v>
                </c:pt>
                <c:pt idx="24">
                  <c:v>7100956672</c:v>
                </c:pt>
                <c:pt idx="25">
                  <c:v>7153930240</c:v>
                </c:pt>
                <c:pt idx="26">
                  <c:v>7095275520</c:v>
                </c:pt>
                <c:pt idx="27">
                  <c:v>7261622272</c:v>
                </c:pt>
                <c:pt idx="28">
                  <c:v>7190626304</c:v>
                </c:pt>
                <c:pt idx="29">
                  <c:v>7012311040</c:v>
                </c:pt>
                <c:pt idx="30">
                  <c:v>7071686656</c:v>
                </c:pt>
                <c:pt idx="31">
                  <c:v>7257796608</c:v>
                </c:pt>
                <c:pt idx="32">
                  <c:v>7482245120</c:v>
                </c:pt>
                <c:pt idx="33">
                  <c:v>7061037056</c:v>
                </c:pt>
                <c:pt idx="34">
                  <c:v>7024291840</c:v>
                </c:pt>
                <c:pt idx="35">
                  <c:v>7178334208</c:v>
                </c:pt>
                <c:pt idx="36">
                  <c:v>7240757248</c:v>
                </c:pt>
                <c:pt idx="37">
                  <c:v>7039840256</c:v>
                </c:pt>
                <c:pt idx="38">
                  <c:v>7032029184</c:v>
                </c:pt>
                <c:pt idx="39">
                  <c:v>7992840192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C2-48E1-8B47-ABFCCD331C29}"/>
            </c:ext>
          </c:extLst>
        </c:ser>
        <c:ser>
          <c:idx val="2"/>
          <c:order val="2"/>
          <c:tx>
            <c:v>MemoriaHeavySeq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HEAVYSEQ!$N$2:$N$43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HEAVYSEQ!$E$2:$E$43</c:f>
              <c:numCache>
                <c:formatCode>General</c:formatCode>
                <c:ptCount val="42"/>
                <c:pt idx="0">
                  <c:v>7693332480</c:v>
                </c:pt>
                <c:pt idx="1">
                  <c:v>7444639744</c:v>
                </c:pt>
                <c:pt idx="2">
                  <c:v>7410475008</c:v>
                </c:pt>
                <c:pt idx="3">
                  <c:v>7483654144</c:v>
                </c:pt>
                <c:pt idx="4">
                  <c:v>7318138880</c:v>
                </c:pt>
                <c:pt idx="5">
                  <c:v>6897278976</c:v>
                </c:pt>
                <c:pt idx="6">
                  <c:v>7071182848</c:v>
                </c:pt>
                <c:pt idx="7">
                  <c:v>6989516800</c:v>
                </c:pt>
                <c:pt idx="8">
                  <c:v>7318437888</c:v>
                </c:pt>
                <c:pt idx="9">
                  <c:v>6860959744</c:v>
                </c:pt>
                <c:pt idx="10">
                  <c:v>6837272576</c:v>
                </c:pt>
                <c:pt idx="11">
                  <c:v>6781607936</c:v>
                </c:pt>
                <c:pt idx="12">
                  <c:v>7360311296</c:v>
                </c:pt>
                <c:pt idx="13">
                  <c:v>7256817664</c:v>
                </c:pt>
                <c:pt idx="14">
                  <c:v>7060013056</c:v>
                </c:pt>
                <c:pt idx="15">
                  <c:v>6683103232</c:v>
                </c:pt>
                <c:pt idx="16">
                  <c:v>7168241664</c:v>
                </c:pt>
                <c:pt idx="17">
                  <c:v>7042011136</c:v>
                </c:pt>
                <c:pt idx="18">
                  <c:v>7032606720</c:v>
                </c:pt>
                <c:pt idx="19">
                  <c:v>6787047424</c:v>
                </c:pt>
                <c:pt idx="20">
                  <c:v>7263236096</c:v>
                </c:pt>
                <c:pt idx="21">
                  <c:v>7048732672</c:v>
                </c:pt>
                <c:pt idx="22">
                  <c:v>7013601280</c:v>
                </c:pt>
                <c:pt idx="23">
                  <c:v>7180304384</c:v>
                </c:pt>
                <c:pt idx="24">
                  <c:v>6974091264</c:v>
                </c:pt>
                <c:pt idx="25">
                  <c:v>7070040064</c:v>
                </c:pt>
                <c:pt idx="26">
                  <c:v>6982668288</c:v>
                </c:pt>
                <c:pt idx="27">
                  <c:v>7066181632</c:v>
                </c:pt>
                <c:pt idx="28">
                  <c:v>6836867072</c:v>
                </c:pt>
                <c:pt idx="29">
                  <c:v>6794440704</c:v>
                </c:pt>
                <c:pt idx="30">
                  <c:v>6990180352</c:v>
                </c:pt>
                <c:pt idx="31">
                  <c:v>7019327488</c:v>
                </c:pt>
                <c:pt idx="32">
                  <c:v>6904864768</c:v>
                </c:pt>
                <c:pt idx="33">
                  <c:v>6926983168</c:v>
                </c:pt>
                <c:pt idx="34">
                  <c:v>6795116544</c:v>
                </c:pt>
                <c:pt idx="35">
                  <c:v>6808621056</c:v>
                </c:pt>
                <c:pt idx="36">
                  <c:v>6982082560</c:v>
                </c:pt>
                <c:pt idx="37">
                  <c:v>7037808640</c:v>
                </c:pt>
                <c:pt idx="38">
                  <c:v>7045476352</c:v>
                </c:pt>
                <c:pt idx="39">
                  <c:v>7389974528</c:v>
                </c:pt>
                <c:pt idx="40">
                  <c:v>7599636480</c:v>
                </c:pt>
                <c:pt idx="41">
                  <c:v>7598813184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C2-48E1-8B47-ABFCCD33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77759"/>
        <c:axId val="1257008975"/>
      </c:scatterChart>
      <c:valAx>
        <c:axId val="11772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7008975"/>
        <c:crosses val="autoZero"/>
        <c:crossBetween val="midCat"/>
      </c:valAx>
      <c:valAx>
        <c:axId val="12570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27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166687</xdr:rowOff>
    </xdr:from>
    <xdr:to>
      <xdr:col>3</xdr:col>
      <xdr:colOff>838200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E9AC-579E-4F49-B479-53DBB915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27</xdr:row>
      <xdr:rowOff>14286</xdr:rowOff>
    </xdr:from>
    <xdr:to>
      <xdr:col>2</xdr:col>
      <xdr:colOff>3448050</xdr:colOff>
      <xdr:row>50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8AF86C-3A24-476F-824F-F6243C18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27</xdr:row>
      <xdr:rowOff>33337</xdr:rowOff>
    </xdr:from>
    <xdr:to>
      <xdr:col>13</xdr:col>
      <xdr:colOff>561974</xdr:colOff>
      <xdr:row>51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9D4449-5E7B-4127-A09A-1B96D7BA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8D799DB-9D52-4064-ADA7-68C050886F4B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(PDH-CSV 4.0) (Hora de verano romance)(-120)" tableColumnId="1"/>
      <queryTableField id="2" name="\\AUGUSTO-DESKTOP\Procesador(_Total)\% de tiempo de usuario" tableColumnId="2"/>
      <queryTableField id="3" name="\\AUGUSTO-DESKTOP\Procesador(_Total)\% de tiempo de interrupción" tableColumnId="3"/>
      <queryTableField id="4" name="\\AUGUSTO-DESKTOP\Procesador(_Total)\% de tiempo de procesador" tableColumnId="4"/>
      <queryTableField id="5" name="\\AUGUSTO-DESKTOP\Memoria\Bytes disponibles" tableColumnId="5"/>
      <queryTableField id="6" name="\\AUGUSTO-DESKTOP\Memoria\% de bytes confirmados en uso" tableColumnId="6"/>
      <queryTableField id="7" name="\\AUGUSTO-DESKTOP\Memoria\Mbytes disponibles" tableColumnId="7"/>
      <queryTableField id="8" name="\\AUGUSTO-DESKTOP\Disco lógico(_Total)\Longitud actual de la cola de disco" tableColumnId="8"/>
      <queryTableField id="9" name="\\AUGUSTO-DESKTOP\Disco lógico(_Total)\Bytes de lectura de disco/s" tableColumnId="9"/>
      <queryTableField id="10" name="\\AUGUSTO-DESKTOP\Disco lógico(_Total)\Bytes de escritura en disco/s" tableColumnId="10"/>
      <queryTableField id="11" name="\\AUGUSTO-DESKTOP\Adaptador de red(Intel[R] I211 Gigabit Network Connection)\Bytes recibidos/s" tableColumnId="11"/>
      <queryTableField id="12" name="\\AUGUSTO-DESKTOP\Adaptador de red(Intel[R] I211 Gigabit Network Connection)\Ancho de banda actual" tableColumnId="12"/>
      <queryTableField id="13" name="\\AUGUSTO-DESKTOP\Adaptador de red(Intel[R] I211 Gigabit Network Connection)\Bytes enviados/s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30919F4-2FD5-43B6-BCA9-F0308EFE63F7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(PDH-CSV 4.0) (Hora de verano romance)(-120)" tableColumnId="1"/>
      <queryTableField id="2" name="\\AUGUSTO-DESKTOP\Procesador(_Total)\% de tiempo de usuario" tableColumnId="2"/>
      <queryTableField id="3" name="\\AUGUSTO-DESKTOP\Procesador(_Total)\% de tiempo de interrupción" tableColumnId="3"/>
      <queryTableField id="4" name="\\AUGUSTO-DESKTOP\Procesador(_Total)\% de tiempo de procesador" tableColumnId="4"/>
      <queryTableField id="5" name="\\AUGUSTO-DESKTOP\Memoria\Bytes disponibles" tableColumnId="5"/>
      <queryTableField id="6" name="\\AUGUSTO-DESKTOP\Memoria\% de bytes confirmados en uso" tableColumnId="6"/>
      <queryTableField id="7" name="\\AUGUSTO-DESKTOP\Memoria\Mbytes disponibles" tableColumnId="7"/>
      <queryTableField id="8" name="\\AUGUSTO-DESKTOP\Disco lógico(_Total)\Longitud actual de la cola de disco" tableColumnId="8"/>
      <queryTableField id="9" name="\\AUGUSTO-DESKTOP\Disco lógico(_Total)\Bytes de lectura de disco/s" tableColumnId="9"/>
      <queryTableField id="10" name="\\AUGUSTO-DESKTOP\Disco lógico(_Total)\Bytes de escritura en disco/s" tableColumnId="10"/>
      <queryTableField id="11" name="\\AUGUSTO-DESKTOP\Adaptador de red(Intel[R] I211 Gigabit Network Connection)\Bytes recibidos/s" tableColumnId="11"/>
      <queryTableField id="12" name="\\AUGUSTO-DESKTOP\Adaptador de red(Intel[R] I211 Gigabit Network Connection)\Ancho de banda actual" tableColumnId="12"/>
      <queryTableField id="13" name="\\AUGUSTO-DESKTOP\Adaptador de red(Intel[R] I211 Gigabit Network Connection)\Bytes enviados/s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8831BBC-AF4F-4A27-884C-8309A512C826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(PDH-CSV 4.0) (Hora de verano romance)(-120)" tableColumnId="1"/>
      <queryTableField id="2" name="\\AUGUSTO-DESKTOP\Procesador(_Total)\% de tiempo de usuario" tableColumnId="2"/>
      <queryTableField id="3" name="\\AUGUSTO-DESKTOP\Procesador(_Total)\% de tiempo de interrupción" tableColumnId="3"/>
      <queryTableField id="4" name="\\AUGUSTO-DESKTOP\Procesador(_Total)\% de tiempo de procesador" tableColumnId="4"/>
      <queryTableField id="5" name="\\AUGUSTO-DESKTOP\Memoria\Bytes disponibles" tableColumnId="5"/>
      <queryTableField id="6" name="\\AUGUSTO-DESKTOP\Memoria\% de bytes confirmados en uso" tableColumnId="6"/>
      <queryTableField id="7" name="\\AUGUSTO-DESKTOP\Memoria\Mbytes disponibles" tableColumnId="7"/>
      <queryTableField id="8" name="\\AUGUSTO-DESKTOP\Disco lógico(_Total)\Longitud actual de la cola de disco" tableColumnId="8"/>
      <queryTableField id="9" name="\\AUGUSTO-DESKTOP\Disco lógico(_Total)\Bytes de lectura de disco/s" tableColumnId="9"/>
      <queryTableField id="10" name="\\AUGUSTO-DESKTOP\Disco lógico(_Total)\Bytes de escritura en disco/s" tableColumnId="10"/>
      <queryTableField id="11" name="\\AUGUSTO-DESKTOP\Adaptador de red(Intel[R] I211 Gigabit Network Connection)\Bytes recibidos/s" tableColumnId="11"/>
      <queryTableField id="12" name="\\AUGUSTO-DESKTOP\Adaptador de red(Intel[R] I211 Gigabit Network Connection)\Ancho de banda actual" tableColumnId="12"/>
      <queryTableField id="13" name="\\AUGUSTO-DESKTOP\Adaptador de red(Intel[R] I211 Gigabit Network Connection)\Bytes enviados/s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AEA09-E80A-4989-8FF4-D59BD4D1ADE6}" name="outputsecuencial" displayName="outputsecuencial" ref="A1:N41" tableType="queryTable" totalsRowShown="0">
  <autoFilter ref="A1:N41" xr:uid="{DFC76D44-547C-4CCD-BAF6-E13D5CA6D71F}"/>
  <tableColumns count="14">
    <tableColumn id="1" xr3:uid="{22F58CD8-550A-42D3-A0F5-3A1A3E24B048}" uniqueName="1" name="(PDH-CSV 4.0) (Hora de verano romance)(-120)" queryTableFieldId="1" dataDxfId="40"/>
    <tableColumn id="2" xr3:uid="{BAD04E60-73F5-4077-877C-D72527E3D6C3}" uniqueName="2" name="\\AUGUSTO-DESKTOP\Procesador(_Total)\% de tiempo de usuario" queryTableFieldId="2" dataDxfId="39"/>
    <tableColumn id="3" xr3:uid="{3EEF394D-4F7F-485E-B311-5AA1DF2D8C28}" uniqueName="3" name="\\AUGUSTO-DESKTOP\Procesador(_Total)\% de tiempo de interrupción" queryTableFieldId="3" dataDxfId="38"/>
    <tableColumn id="4" xr3:uid="{0FA48B49-8305-4B05-8340-8B03C6174A60}" uniqueName="4" name="\\AUGUSTO-DESKTOP\Procesador(_Total)\% de tiempo de procesador" queryTableFieldId="4" dataDxfId="37" dataCellStyle="Incorrecto"/>
    <tableColumn id="5" xr3:uid="{A40C455A-B599-40CC-86C4-A1928367B69D}" uniqueName="5" name="\\AUGUSTO-DESKTOP\Memoria\Bytes disponibles" queryTableFieldId="5" dataDxfId="36"/>
    <tableColumn id="6" xr3:uid="{F7B0DC1F-7D7B-4E26-9F01-E194FFA7CF7D}" uniqueName="6" name="\\AUGUSTO-DESKTOP\Memoria\% de bytes confirmados en uso" queryTableFieldId="6" dataDxfId="35"/>
    <tableColumn id="7" xr3:uid="{4E8F69FE-054D-4C9D-A217-99F692F60A6D}" uniqueName="7" name="\\AUGUSTO-DESKTOP\Memoria\Mbytes disponibles" queryTableFieldId="7" dataDxfId="34"/>
    <tableColumn id="8" xr3:uid="{D220F318-0D94-4C76-84EC-D16AC0CA5674}" uniqueName="8" name="\\AUGUSTO-DESKTOP\Disco lógico(_Total)\Longitud actual de la cola de disco" queryTableFieldId="8" dataDxfId="33"/>
    <tableColumn id="9" xr3:uid="{50D3F431-3172-4DAC-96B4-4F8ED633202B}" uniqueName="9" name="\\AUGUSTO-DESKTOP\Disco lógico(_Total)\Bytes de lectura de disco/s" queryTableFieldId="9" dataDxfId="32"/>
    <tableColumn id="10" xr3:uid="{21D42879-CEA9-4BDF-A903-629A0C9FFD86}" uniqueName="10" name="\\AUGUSTO-DESKTOP\Disco lógico(_Total)\Bytes de escritura en disco/s" queryTableFieldId="10" dataDxfId="31"/>
    <tableColumn id="11" xr3:uid="{7DC07F60-2615-4EB8-9078-6ADF89BC809A}" uniqueName="11" name="\\AUGUSTO-DESKTOP\Adaptador de red(Intel[R] I211 Gigabit Network Connection)\Bytes recibidos/s" queryTableFieldId="11" dataDxfId="30"/>
    <tableColumn id="12" xr3:uid="{B87787D7-A5B3-4F29-96E7-B61B57BFA2C6}" uniqueName="12" name="\\AUGUSTO-DESKTOP\Adaptador de red(Intel[R] I211 Gigabit Network Connection)\Ancho de banda actual" queryTableFieldId="12" dataDxfId="29"/>
    <tableColumn id="13" xr3:uid="{CA2AFB67-4571-4499-91B9-B294BDABBA27}" uniqueName="13" name="\\AUGUSTO-DESKTOP\Adaptador de red(Intel[R] I211 Gigabit Network Connection)\Bytes enviados/s" queryTableFieldId="13" dataDxfId="28"/>
    <tableColumn id="14" xr3:uid="{92D33868-C5ED-4F4C-A95C-4029A3245BEE}" uniqueName="14" name="Columna1" queryTableFieldId="14" dataDxfId="13">
      <calculatedColumnFormula>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DF1A4-DBAB-458D-85DD-F4C81A5D2B12}" name="outputparalelo" displayName="outputparalelo" ref="A1:N23" tableType="queryTable" totalsRowShown="0">
  <autoFilter ref="A1:N23" xr:uid="{DC72D78C-4E45-427E-B2FA-6363D7788626}"/>
  <tableColumns count="14">
    <tableColumn id="1" xr3:uid="{E31B0096-2C0F-4FB9-ABCF-EA69C25B53F0}" uniqueName="1" name="(PDH-CSV 4.0) (Hora de verano romance)(-120)" queryTableFieldId="1" dataDxfId="27"/>
    <tableColumn id="2" xr3:uid="{C01E3BF7-369B-4536-8861-5FF5FEF5E346}" uniqueName="2" name="\\AUGUSTO-DESKTOP\Procesador(_Total)\% de tiempo de usuario" queryTableFieldId="2" dataDxfId="26"/>
    <tableColumn id="3" xr3:uid="{3D6F4FF2-2712-4659-9BB8-3C995D2F8F80}" uniqueName="3" name="\\AUGUSTO-DESKTOP\Procesador(_Total)\% de tiempo de interrupción" queryTableFieldId="3" dataDxfId="25"/>
    <tableColumn id="4" xr3:uid="{DC4A9E88-B496-4561-8CB6-7949678EAE78}" uniqueName="4" name="\\AUGUSTO-DESKTOP\Procesador(_Total)\% de tiempo de procesador" queryTableFieldId="4" dataDxfId="24"/>
    <tableColumn id="5" xr3:uid="{73FECB95-6F39-44DC-95EB-8963BD6303E6}" uniqueName="5" name="\\AUGUSTO-DESKTOP\Memoria\Bytes disponibles" queryTableFieldId="5" dataDxfId="23"/>
    <tableColumn id="6" xr3:uid="{FD21F242-4F54-4516-9CB7-53FAD104E9CE}" uniqueName="6" name="\\AUGUSTO-DESKTOP\Memoria\% de bytes confirmados en uso" queryTableFieldId="6" dataDxfId="22"/>
    <tableColumn id="7" xr3:uid="{14790BA1-21F1-43B8-B409-C19357FCE1B9}" uniqueName="7" name="\\AUGUSTO-DESKTOP\Memoria\Mbytes disponibles" queryTableFieldId="7" dataDxfId="21"/>
    <tableColumn id="8" xr3:uid="{022AED9B-E5E6-4C51-A28B-03AE868DA5AF}" uniqueName="8" name="\\AUGUSTO-DESKTOP\Disco lógico(_Total)\Longitud actual de la cola de disco" queryTableFieldId="8" dataDxfId="20"/>
    <tableColumn id="9" xr3:uid="{A7D6A771-D653-42C6-9CDD-968FAD07CBD8}" uniqueName="9" name="\\AUGUSTO-DESKTOP\Disco lógico(_Total)\Bytes de lectura de disco/s" queryTableFieldId="9" dataDxfId="19"/>
    <tableColumn id="10" xr3:uid="{59086B49-A436-4388-AED1-AE0DA5F184DE}" uniqueName="10" name="\\AUGUSTO-DESKTOP\Disco lógico(_Total)\Bytes de escritura en disco/s" queryTableFieldId="10" dataDxfId="18"/>
    <tableColumn id="11" xr3:uid="{2971FE31-90AA-423C-B93A-DD2DF35267C5}" uniqueName="11" name="\\AUGUSTO-DESKTOP\Adaptador de red(Intel[R] I211 Gigabit Network Connection)\Bytes recibidos/s" queryTableFieldId="11" dataDxfId="17"/>
    <tableColumn id="12" xr3:uid="{776A25EE-0325-49F3-8E94-1F1B337BAFC8}" uniqueName="12" name="\\AUGUSTO-DESKTOP\Adaptador de red(Intel[R] I211 Gigabit Network Connection)\Ancho de banda actual" queryTableFieldId="12" dataDxfId="16"/>
    <tableColumn id="13" xr3:uid="{31B591FA-3C63-4480-AA9D-1A3E41C995DB}" uniqueName="13" name="\\AUGUSTO-DESKTOP\Adaptador de red(Intel[R] I211 Gigabit Network Connection)\Bytes enviados/s" queryTableFieldId="13" dataDxfId="15"/>
    <tableColumn id="14" xr3:uid="{A36A7844-26C9-4A78-8473-4B31CC2EED29}" uniqueName="14" name="Columna1" queryTableFieldId="1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1695EB-D656-4A9B-98BA-96618446C1C0}" name="outputsecuencialHEAVY" displayName="outputsecuencialHEAVY" ref="A1:N43" tableType="queryTable" totalsRowShown="0">
  <autoFilter ref="A1:N43" xr:uid="{7FF946B6-AB20-4AD8-BB57-12AA8F414F44}"/>
  <tableColumns count="14">
    <tableColumn id="1" xr3:uid="{992429C5-552A-48CD-90F2-213749781743}" uniqueName="1" name="(PDH-CSV 4.0) (Hora de verano romance)(-120)" queryTableFieldId="1" dataDxfId="12"/>
    <tableColumn id="2" xr3:uid="{381AA6B0-C88F-43F9-BC0B-58FA2A96293B}" uniqueName="2" name="\\AUGUSTO-DESKTOP\Procesador(_Total)\% de tiempo de usuario" queryTableFieldId="2" dataDxfId="11"/>
    <tableColumn id="3" xr3:uid="{DDF8B777-DB47-4CED-9593-64411664718C}" uniqueName="3" name="\\AUGUSTO-DESKTOP\Procesador(_Total)\% de tiempo de interrupción" queryTableFieldId="3" dataDxfId="10"/>
    <tableColumn id="4" xr3:uid="{CFF18C07-0F2F-49AF-B7BF-4CB1CA3C714D}" uniqueName="4" name="\\AUGUSTO-DESKTOP\Procesador(_Total)\% de tiempo de procesador" queryTableFieldId="4" dataDxfId="9"/>
    <tableColumn id="5" xr3:uid="{7F586145-7111-4957-9A41-45C2F9932451}" uniqueName="5" name="\\AUGUSTO-DESKTOP\Memoria\Bytes disponibles" queryTableFieldId="5" dataDxfId="8"/>
    <tableColumn id="6" xr3:uid="{E7303D7B-4F97-43BD-8E6A-1DFEFC8A6E83}" uniqueName="6" name="\\AUGUSTO-DESKTOP\Memoria\% de bytes confirmados en uso" queryTableFieldId="6" dataDxfId="7"/>
    <tableColumn id="7" xr3:uid="{DB4B9FB3-0428-45E1-B625-EED4E085AE61}" uniqueName="7" name="\\AUGUSTO-DESKTOP\Memoria\Mbytes disponibles" queryTableFieldId="7" dataDxfId="6"/>
    <tableColumn id="8" xr3:uid="{5738724C-4474-4153-B840-7789A1CF6275}" uniqueName="8" name="\\AUGUSTO-DESKTOP\Disco lógico(_Total)\Longitud actual de la cola de disco" queryTableFieldId="8" dataDxfId="5"/>
    <tableColumn id="9" xr3:uid="{7113B886-A87E-482D-9C30-B9863E59B565}" uniqueName="9" name="\\AUGUSTO-DESKTOP\Disco lógico(_Total)\Bytes de lectura de disco/s" queryTableFieldId="9" dataDxfId="4"/>
    <tableColumn id="10" xr3:uid="{8D87D692-8575-4B54-82AF-9881166D9C20}" uniqueName="10" name="\\AUGUSTO-DESKTOP\Disco lógico(_Total)\Bytes de escritura en disco/s" queryTableFieldId="10" dataDxfId="3"/>
    <tableColumn id="11" xr3:uid="{DBA25B7C-F98A-44F4-ABEF-254E7CBA093D}" uniqueName="11" name="\\AUGUSTO-DESKTOP\Adaptador de red(Intel[R] I211 Gigabit Network Connection)\Bytes recibidos/s" queryTableFieldId="11" dataDxfId="2"/>
    <tableColumn id="12" xr3:uid="{8A1E105D-6474-4D98-9FD9-3ED38B02FCD7}" uniqueName="12" name="\\AUGUSTO-DESKTOP\Adaptador de red(Intel[R] I211 Gigabit Network Connection)\Ancho de banda actual" queryTableFieldId="12"/>
    <tableColumn id="13" xr3:uid="{DDF2AF16-38CD-4D22-B95C-90371EF6A6E2}" uniqueName="13" name="\\AUGUSTO-DESKTOP\Adaptador de red(Intel[R] I211 Gigabit Network Connection)\Bytes enviados/s" queryTableFieldId="13" dataDxfId="1"/>
    <tableColumn id="14" xr3:uid="{53741511-4EB8-45A6-9A97-EC18DA95D112}" uniqueName="14" name="Columna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79B6-F697-41DE-85F2-7B500FF9E1A5}">
  <dimension ref="A1"/>
  <sheetViews>
    <sheetView workbookViewId="0">
      <selection activeCell="B7" sqref="B7"/>
    </sheetView>
  </sheetViews>
  <sheetFormatPr baseColWidth="10" defaultRowHeight="15" x14ac:dyDescent="0.25"/>
  <cols>
    <col min="1" max="1" width="45" bestFit="1" customWidth="1"/>
    <col min="2" max="2" width="63.28515625" bestFit="1" customWidth="1"/>
    <col min="3" max="3" width="67.85546875" bestFit="1" customWidth="1"/>
    <col min="4" max="4" width="66.7109375" bestFit="1" customWidth="1"/>
    <col min="5" max="5" width="49" bestFit="1" customWidth="1"/>
    <col min="6" max="6" width="61.140625" bestFit="1" customWidth="1"/>
    <col min="7" max="7" width="51" bestFit="1" customWidth="1"/>
    <col min="8" max="8" width="73.140625" bestFit="1" customWidth="1"/>
    <col min="9" max="9" width="66.7109375" bestFit="1" customWidth="1"/>
    <col min="10" max="10" width="68.28515625" bestFit="1" customWidth="1"/>
    <col min="11" max="13" width="81.140625" bestFit="1" customWidth="1"/>
  </cols>
  <sheetData>
    <row r="1" spans="1:1" x14ac:dyDescent="0.25">
      <c r="A1" t="s">
        <v>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9071-6FA7-4A90-B0F2-908559354F95}">
  <dimension ref="A1:R41"/>
  <sheetViews>
    <sheetView topLeftCell="D5" workbookViewId="0">
      <selection activeCell="E2" sqref="E2:E41"/>
    </sheetView>
  </sheetViews>
  <sheetFormatPr baseColWidth="10" defaultRowHeight="15" x14ac:dyDescent="0.25"/>
  <cols>
    <col min="1" max="1" width="45" bestFit="1" customWidth="1"/>
    <col min="2" max="2" width="63.28515625" bestFit="1" customWidth="1"/>
    <col min="3" max="3" width="67.85546875" bestFit="1" customWidth="1"/>
    <col min="4" max="4" width="66.7109375" bestFit="1" customWidth="1"/>
    <col min="5" max="5" width="49" bestFit="1" customWidth="1"/>
    <col min="6" max="6" width="61.140625" bestFit="1" customWidth="1"/>
    <col min="7" max="7" width="51" bestFit="1" customWidth="1"/>
    <col min="8" max="8" width="73.140625" bestFit="1" customWidth="1"/>
    <col min="9" max="9" width="66.7109375" bestFit="1" customWidth="1"/>
    <col min="10" max="10" width="68.28515625" bestFit="1" customWidth="1"/>
    <col min="11" max="11" width="94.85546875" bestFit="1" customWidth="1"/>
    <col min="12" max="12" width="99.7109375" bestFit="1" customWidth="1"/>
    <col min="13" max="13" width="94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592</v>
      </c>
    </row>
    <row r="2" spans="1:18" x14ac:dyDescent="0.25">
      <c r="A2" s="1" t="s">
        <v>13</v>
      </c>
      <c r="B2" s="1" t="s">
        <v>14</v>
      </c>
      <c r="C2" s="1" t="s">
        <v>14</v>
      </c>
      <c r="D2" s="5" t="s">
        <v>14</v>
      </c>
      <c r="E2" s="1">
        <v>7706869760</v>
      </c>
      <c r="F2" s="1" t="s">
        <v>15</v>
      </c>
      <c r="G2" s="1" t="s">
        <v>16</v>
      </c>
      <c r="H2" s="1" t="s">
        <v>17</v>
      </c>
      <c r="I2" s="1" t="s">
        <v>14</v>
      </c>
      <c r="J2" s="1" t="s">
        <v>14</v>
      </c>
      <c r="K2" s="1" t="s">
        <v>14</v>
      </c>
      <c r="L2" s="1" t="s">
        <v>18</v>
      </c>
      <c r="M2" s="1" t="s">
        <v>14</v>
      </c>
      <c r="N2" s="1">
        <v>1</v>
      </c>
    </row>
    <row r="3" spans="1:18" x14ac:dyDescent="0.25">
      <c r="A3" s="1" t="s">
        <v>19</v>
      </c>
      <c r="B3" s="1" t="s">
        <v>20</v>
      </c>
      <c r="C3" s="1" t="s">
        <v>21</v>
      </c>
      <c r="D3" s="5">
        <v>18.492037073718301</v>
      </c>
      <c r="E3" s="1">
        <v>7545171968</v>
      </c>
      <c r="F3" s="1" t="s">
        <v>22</v>
      </c>
      <c r="G3" s="1" t="s">
        <v>23</v>
      </c>
      <c r="H3" s="1" t="s">
        <v>17</v>
      </c>
      <c r="I3" s="1" t="s">
        <v>17</v>
      </c>
      <c r="J3" s="1" t="s">
        <v>24</v>
      </c>
      <c r="K3" s="1" t="s">
        <v>25</v>
      </c>
      <c r="L3" s="1" t="s">
        <v>18</v>
      </c>
      <c r="M3" s="1" t="s">
        <v>26</v>
      </c>
      <c r="N3" s="1">
        <v>2</v>
      </c>
    </row>
    <row r="4" spans="1:18" x14ac:dyDescent="0.25">
      <c r="A4" s="1" t="s">
        <v>27</v>
      </c>
      <c r="B4" s="1" t="s">
        <v>28</v>
      </c>
      <c r="C4" s="1" t="s">
        <v>29</v>
      </c>
      <c r="D4" s="5">
        <v>11.585557070197099</v>
      </c>
      <c r="E4" s="1">
        <v>7520296960</v>
      </c>
      <c r="F4" s="1" t="s">
        <v>30</v>
      </c>
      <c r="G4" s="1" t="s">
        <v>31</v>
      </c>
      <c r="H4" s="1" t="s">
        <v>17</v>
      </c>
      <c r="I4" s="1" t="s">
        <v>32</v>
      </c>
      <c r="J4" s="1" t="s">
        <v>33</v>
      </c>
      <c r="K4" s="1" t="s">
        <v>34</v>
      </c>
      <c r="L4" s="1" t="s">
        <v>18</v>
      </c>
      <c r="M4" s="1" t="s">
        <v>35</v>
      </c>
      <c r="N4" s="1">
        <v>3</v>
      </c>
      <c r="R4">
        <f>outputsecuencial[[#This Row],[\\AUGUSTO-DESKTOP\Adaptador de red(Intel'[R'] I211 Gigabit Network Connection)\Bytes enviados/s]]/1000</f>
        <v>4.6077913359627498</v>
      </c>
    </row>
    <row r="5" spans="1:18" x14ac:dyDescent="0.25">
      <c r="A5" s="1" t="s">
        <v>36</v>
      </c>
      <c r="B5" s="1" t="s">
        <v>37</v>
      </c>
      <c r="C5" s="1" t="s">
        <v>38</v>
      </c>
      <c r="D5" s="5">
        <v>5.13507184244994</v>
      </c>
      <c r="E5" s="1">
        <v>7360729088</v>
      </c>
      <c r="F5" s="1" t="s">
        <v>39</v>
      </c>
      <c r="G5" s="1" t="s">
        <v>40</v>
      </c>
      <c r="H5" s="1" t="s">
        <v>17</v>
      </c>
      <c r="I5" s="1" t="s">
        <v>41</v>
      </c>
      <c r="J5" s="1" t="s">
        <v>42</v>
      </c>
      <c r="K5" s="1" t="s">
        <v>43</v>
      </c>
      <c r="L5" s="1" t="s">
        <v>18</v>
      </c>
      <c r="M5" s="1" t="s">
        <v>44</v>
      </c>
      <c r="N5" s="1">
        <v>4</v>
      </c>
    </row>
    <row r="6" spans="1:18" x14ac:dyDescent="0.25">
      <c r="A6" s="1" t="s">
        <v>45</v>
      </c>
      <c r="B6" s="1" t="s">
        <v>46</v>
      </c>
      <c r="C6" s="1" t="s">
        <v>47</v>
      </c>
      <c r="D6" s="5">
        <v>2.3913017041864402</v>
      </c>
      <c r="E6" s="1">
        <v>7334662144</v>
      </c>
      <c r="F6" s="1" t="s">
        <v>48</v>
      </c>
      <c r="G6" s="1" t="s">
        <v>49</v>
      </c>
      <c r="H6" s="1" t="s">
        <v>17</v>
      </c>
      <c r="I6" s="1" t="s">
        <v>50</v>
      </c>
      <c r="J6" s="1" t="s">
        <v>51</v>
      </c>
      <c r="K6" s="1" t="s">
        <v>52</v>
      </c>
      <c r="L6" s="1" t="s">
        <v>18</v>
      </c>
      <c r="M6" s="1" t="s">
        <v>53</v>
      </c>
      <c r="N6" s="1">
        <v>5</v>
      </c>
    </row>
    <row r="7" spans="1:18" x14ac:dyDescent="0.25">
      <c r="A7" s="1" t="s">
        <v>54</v>
      </c>
      <c r="B7" s="1" t="s">
        <v>55</v>
      </c>
      <c r="C7" s="1" t="s">
        <v>56</v>
      </c>
      <c r="D7" s="5">
        <v>14.3028597198967</v>
      </c>
      <c r="E7" s="1">
        <v>7081394176</v>
      </c>
      <c r="F7" s="1" t="s">
        <v>57</v>
      </c>
      <c r="G7" s="1" t="s">
        <v>58</v>
      </c>
      <c r="H7" s="1" t="s">
        <v>17</v>
      </c>
      <c r="I7" s="1" t="s">
        <v>59</v>
      </c>
      <c r="J7" s="1" t="s">
        <v>60</v>
      </c>
      <c r="K7" s="1" t="s">
        <v>61</v>
      </c>
      <c r="L7" s="1" t="s">
        <v>18</v>
      </c>
      <c r="M7" s="1" t="s">
        <v>62</v>
      </c>
      <c r="N7" s="1">
        <v>6</v>
      </c>
    </row>
    <row r="8" spans="1:18" x14ac:dyDescent="0.25">
      <c r="A8" s="1" t="s">
        <v>63</v>
      </c>
      <c r="B8" s="1" t="s">
        <v>64</v>
      </c>
      <c r="C8" s="1" t="s">
        <v>65</v>
      </c>
      <c r="D8" s="5">
        <v>11.1300447654968</v>
      </c>
      <c r="E8" s="1">
        <v>7650742272</v>
      </c>
      <c r="F8" s="1" t="s">
        <v>66</v>
      </c>
      <c r="G8" s="1" t="s">
        <v>67</v>
      </c>
      <c r="H8" s="1" t="s">
        <v>17</v>
      </c>
      <c r="I8" s="1" t="s">
        <v>17</v>
      </c>
      <c r="J8" s="1" t="s">
        <v>68</v>
      </c>
      <c r="K8" s="1" t="s">
        <v>69</v>
      </c>
      <c r="L8" s="1" t="s">
        <v>18</v>
      </c>
      <c r="M8" s="1" t="s">
        <v>70</v>
      </c>
      <c r="N8" s="1">
        <v>7</v>
      </c>
    </row>
    <row r="9" spans="1:18" x14ac:dyDescent="0.25">
      <c r="A9" s="1" t="s">
        <v>71</v>
      </c>
      <c r="B9" s="1" t="s">
        <v>72</v>
      </c>
      <c r="C9" s="1" t="s">
        <v>73</v>
      </c>
      <c r="D9" s="5">
        <v>4.1286157387835196</v>
      </c>
      <c r="E9" s="1">
        <v>7364755456</v>
      </c>
      <c r="F9" s="1" t="s">
        <v>74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18</v>
      </c>
      <c r="M9" s="1" t="s">
        <v>80</v>
      </c>
      <c r="N9" s="1">
        <v>8</v>
      </c>
    </row>
    <row r="10" spans="1:18" x14ac:dyDescent="0.25">
      <c r="A10" s="1" t="s">
        <v>81</v>
      </c>
      <c r="B10" s="1" t="s">
        <v>82</v>
      </c>
      <c r="C10" s="1" t="s">
        <v>83</v>
      </c>
      <c r="D10" s="5">
        <v>5.6485120045285102</v>
      </c>
      <c r="E10" s="1">
        <v>7227207680</v>
      </c>
      <c r="F10" s="1" t="s">
        <v>84</v>
      </c>
      <c r="G10" s="1" t="s">
        <v>85</v>
      </c>
      <c r="H10" s="1" t="s">
        <v>17</v>
      </c>
      <c r="I10" s="1" t="s">
        <v>86</v>
      </c>
      <c r="J10" s="1" t="s">
        <v>87</v>
      </c>
      <c r="K10" s="1" t="s">
        <v>88</v>
      </c>
      <c r="L10" s="1" t="s">
        <v>18</v>
      </c>
      <c r="M10" s="1" t="s">
        <v>89</v>
      </c>
      <c r="N10" s="1">
        <v>9</v>
      </c>
    </row>
    <row r="11" spans="1:18" x14ac:dyDescent="0.25">
      <c r="A11" s="1" t="s">
        <v>90</v>
      </c>
      <c r="B11" s="1" t="s">
        <v>91</v>
      </c>
      <c r="C11" s="1" t="s">
        <v>92</v>
      </c>
      <c r="D11" s="5">
        <v>12.917901208973699</v>
      </c>
      <c r="E11" s="1">
        <v>7063506944</v>
      </c>
      <c r="F11" s="1" t="s">
        <v>93</v>
      </c>
      <c r="G11" s="1" t="s">
        <v>94</v>
      </c>
      <c r="H11" s="1" t="s">
        <v>17</v>
      </c>
      <c r="I11" s="1" t="s">
        <v>95</v>
      </c>
      <c r="J11" s="1" t="s">
        <v>96</v>
      </c>
      <c r="K11" s="1" t="s">
        <v>97</v>
      </c>
      <c r="L11" s="1" t="s">
        <v>18</v>
      </c>
      <c r="M11" s="1" t="s">
        <v>98</v>
      </c>
      <c r="N11" s="1">
        <v>10</v>
      </c>
    </row>
    <row r="12" spans="1:18" x14ac:dyDescent="0.25">
      <c r="A12" s="1" t="s">
        <v>99</v>
      </c>
      <c r="B12" s="1" t="s">
        <v>100</v>
      </c>
      <c r="C12" s="1" t="s">
        <v>101</v>
      </c>
      <c r="D12" s="5">
        <v>13.194438660298999</v>
      </c>
      <c r="E12" s="1">
        <v>7275278336</v>
      </c>
      <c r="F12" s="1" t="s">
        <v>102</v>
      </c>
      <c r="G12" s="1" t="s">
        <v>103</v>
      </c>
      <c r="H12" s="1" t="s">
        <v>17</v>
      </c>
      <c r="I12" s="1" t="s">
        <v>104</v>
      </c>
      <c r="J12" s="1" t="s">
        <v>105</v>
      </c>
      <c r="K12" s="1" t="s">
        <v>106</v>
      </c>
      <c r="L12" s="1" t="s">
        <v>18</v>
      </c>
      <c r="M12" s="1" t="s">
        <v>107</v>
      </c>
      <c r="N12" s="1">
        <v>11</v>
      </c>
    </row>
    <row r="13" spans="1:18" x14ac:dyDescent="0.25">
      <c r="A13" s="1" t="s">
        <v>108</v>
      </c>
      <c r="B13" s="1" t="s">
        <v>109</v>
      </c>
      <c r="C13" s="1" t="s">
        <v>110</v>
      </c>
      <c r="D13" s="5">
        <v>4.3742639805239198</v>
      </c>
      <c r="E13" s="1">
        <v>7549972480</v>
      </c>
      <c r="F13" s="1" t="s">
        <v>111</v>
      </c>
      <c r="G13" s="1" t="s">
        <v>112</v>
      </c>
      <c r="H13" s="1" t="s">
        <v>17</v>
      </c>
      <c r="I13" s="1" t="s">
        <v>113</v>
      </c>
      <c r="J13" s="1" t="s">
        <v>114</v>
      </c>
      <c r="K13" s="1" t="s">
        <v>115</v>
      </c>
      <c r="L13" s="1" t="s">
        <v>18</v>
      </c>
      <c r="M13" s="1" t="s">
        <v>116</v>
      </c>
      <c r="N13" s="1">
        <v>12</v>
      </c>
    </row>
    <row r="14" spans="1:18" x14ac:dyDescent="0.25">
      <c r="A14" s="1" t="s">
        <v>117</v>
      </c>
      <c r="B14" s="1" t="s">
        <v>118</v>
      </c>
      <c r="C14" s="1" t="s">
        <v>119</v>
      </c>
      <c r="D14" s="5">
        <v>5.7465306341078302</v>
      </c>
      <c r="E14" s="1">
        <v>7341539328</v>
      </c>
      <c r="F14" s="1" t="s">
        <v>120</v>
      </c>
      <c r="G14" s="1" t="s">
        <v>121</v>
      </c>
      <c r="H14" s="1" t="s">
        <v>17</v>
      </c>
      <c r="I14" s="1" t="s">
        <v>122</v>
      </c>
      <c r="J14" s="1" t="s">
        <v>123</v>
      </c>
      <c r="K14" s="1" t="s">
        <v>124</v>
      </c>
      <c r="L14" s="1" t="s">
        <v>18</v>
      </c>
      <c r="M14" s="1" t="s">
        <v>125</v>
      </c>
      <c r="N14" s="1">
        <v>13</v>
      </c>
    </row>
    <row r="15" spans="1:18" x14ac:dyDescent="0.25">
      <c r="A15" s="1" t="s">
        <v>126</v>
      </c>
      <c r="B15" s="1" t="s">
        <v>127</v>
      </c>
      <c r="C15" s="1" t="s">
        <v>128</v>
      </c>
      <c r="D15" s="5">
        <v>11.785925690833</v>
      </c>
      <c r="E15" s="1">
        <v>7036604416</v>
      </c>
      <c r="F15" s="1" t="s">
        <v>129</v>
      </c>
      <c r="G15" s="1" t="s">
        <v>130</v>
      </c>
      <c r="H15" s="1" t="s">
        <v>17</v>
      </c>
      <c r="I15" s="1" t="s">
        <v>131</v>
      </c>
      <c r="J15" s="1" t="s">
        <v>132</v>
      </c>
      <c r="K15" s="1" t="s">
        <v>133</v>
      </c>
      <c r="L15" s="1" t="s">
        <v>18</v>
      </c>
      <c r="M15" s="1" t="s">
        <v>134</v>
      </c>
      <c r="N15" s="1">
        <v>14</v>
      </c>
    </row>
    <row r="16" spans="1:18" x14ac:dyDescent="0.25">
      <c r="A16" s="1" t="s">
        <v>135</v>
      </c>
      <c r="B16" s="1" t="s">
        <v>136</v>
      </c>
      <c r="C16" s="1" t="s">
        <v>137</v>
      </c>
      <c r="D16" s="5">
        <v>15.242647219840601</v>
      </c>
      <c r="E16" s="1">
        <v>7589527552</v>
      </c>
      <c r="F16" s="1" t="s">
        <v>138</v>
      </c>
      <c r="G16" s="1" t="s">
        <v>139</v>
      </c>
      <c r="H16" s="1" t="s">
        <v>76</v>
      </c>
      <c r="I16" s="1" t="s">
        <v>17</v>
      </c>
      <c r="J16" s="1" t="s">
        <v>140</v>
      </c>
      <c r="K16" s="1" t="s">
        <v>141</v>
      </c>
      <c r="L16" s="1" t="s">
        <v>18</v>
      </c>
      <c r="M16" s="1" t="s">
        <v>142</v>
      </c>
      <c r="N16" s="1">
        <v>15</v>
      </c>
    </row>
    <row r="17" spans="1:14" x14ac:dyDescent="0.25">
      <c r="A17" s="1" t="s">
        <v>143</v>
      </c>
      <c r="B17" s="1" t="s">
        <v>144</v>
      </c>
      <c r="C17" s="1" t="s">
        <v>145</v>
      </c>
      <c r="D17" s="5">
        <v>5.91967891780833</v>
      </c>
      <c r="E17" s="1">
        <v>7341211648</v>
      </c>
      <c r="F17" s="1" t="s">
        <v>146</v>
      </c>
      <c r="G17" s="1" t="s">
        <v>121</v>
      </c>
      <c r="H17" s="1" t="s">
        <v>17</v>
      </c>
      <c r="I17" s="1" t="s">
        <v>147</v>
      </c>
      <c r="J17" s="1" t="s">
        <v>148</v>
      </c>
      <c r="K17" s="1" t="s">
        <v>149</v>
      </c>
      <c r="L17" s="1" t="s">
        <v>18</v>
      </c>
      <c r="M17" s="1" t="s">
        <v>150</v>
      </c>
      <c r="N17" s="1">
        <v>16</v>
      </c>
    </row>
    <row r="18" spans="1:14" x14ac:dyDescent="0.25">
      <c r="A18" s="1" t="s">
        <v>151</v>
      </c>
      <c r="B18" s="1" t="s">
        <v>152</v>
      </c>
      <c r="C18" s="1" t="s">
        <v>153</v>
      </c>
      <c r="D18" s="5">
        <v>3.0435729754933001</v>
      </c>
      <c r="E18" s="1">
        <v>7287615488</v>
      </c>
      <c r="F18" s="1" t="s">
        <v>154</v>
      </c>
      <c r="G18" s="1" t="s">
        <v>155</v>
      </c>
      <c r="H18" s="1" t="s">
        <v>17</v>
      </c>
      <c r="I18" s="1" t="s">
        <v>156</v>
      </c>
      <c r="J18" s="1" t="s">
        <v>157</v>
      </c>
      <c r="K18" s="1" t="s">
        <v>158</v>
      </c>
      <c r="L18" s="1" t="s">
        <v>18</v>
      </c>
      <c r="M18" s="1" t="s">
        <v>159</v>
      </c>
      <c r="N18" s="1">
        <v>17</v>
      </c>
    </row>
    <row r="19" spans="1:14" x14ac:dyDescent="0.25">
      <c r="A19" s="1" t="s">
        <v>160</v>
      </c>
      <c r="B19" s="1" t="s">
        <v>161</v>
      </c>
      <c r="C19" s="1" t="s">
        <v>162</v>
      </c>
      <c r="D19" s="5">
        <v>13.6459517101773</v>
      </c>
      <c r="E19" s="1">
        <v>7067082752</v>
      </c>
      <c r="F19" s="1" t="s">
        <v>163</v>
      </c>
      <c r="G19" s="1" t="s">
        <v>164</v>
      </c>
      <c r="H19" s="1" t="s">
        <v>17</v>
      </c>
      <c r="I19" s="1" t="s">
        <v>165</v>
      </c>
      <c r="J19" s="1" t="s">
        <v>166</v>
      </c>
      <c r="K19" s="1" t="s">
        <v>167</v>
      </c>
      <c r="L19" s="1" t="s">
        <v>18</v>
      </c>
      <c r="M19" s="1" t="s">
        <v>168</v>
      </c>
      <c r="N19" s="1">
        <v>18</v>
      </c>
    </row>
    <row r="20" spans="1:14" x14ac:dyDescent="0.25">
      <c r="A20" s="1" t="s">
        <v>169</v>
      </c>
      <c r="B20" s="1" t="s">
        <v>170</v>
      </c>
      <c r="C20" s="1" t="s">
        <v>171</v>
      </c>
      <c r="D20" s="5">
        <v>13.931958137004001</v>
      </c>
      <c r="E20" s="1">
        <v>7306960896</v>
      </c>
      <c r="F20" s="1" t="s">
        <v>172</v>
      </c>
      <c r="G20" s="1" t="s">
        <v>173</v>
      </c>
      <c r="H20" s="1" t="s">
        <v>17</v>
      </c>
      <c r="I20" s="1" t="s">
        <v>174</v>
      </c>
      <c r="J20" s="1" t="s">
        <v>175</v>
      </c>
      <c r="K20" s="1" t="s">
        <v>176</v>
      </c>
      <c r="L20" s="1" t="s">
        <v>18</v>
      </c>
      <c r="M20" s="1" t="s">
        <v>177</v>
      </c>
      <c r="N20" s="1">
        <v>19</v>
      </c>
    </row>
    <row r="21" spans="1:14" x14ac:dyDescent="0.25">
      <c r="A21" s="1" t="s">
        <v>178</v>
      </c>
      <c r="B21" s="1" t="s">
        <v>179</v>
      </c>
      <c r="C21" s="1" t="s">
        <v>180</v>
      </c>
      <c r="D21" s="5">
        <v>5.8348394899863898</v>
      </c>
      <c r="E21" s="1">
        <v>7310630912</v>
      </c>
      <c r="F21" s="1" t="s">
        <v>181</v>
      </c>
      <c r="G21" s="1" t="s">
        <v>182</v>
      </c>
      <c r="H21" s="1" t="s">
        <v>17</v>
      </c>
      <c r="I21" s="1" t="s">
        <v>183</v>
      </c>
      <c r="J21" s="1" t="s">
        <v>184</v>
      </c>
      <c r="K21" s="1" t="s">
        <v>185</v>
      </c>
      <c r="L21" s="1" t="s">
        <v>18</v>
      </c>
      <c r="M21" s="1" t="s">
        <v>186</v>
      </c>
      <c r="N21" s="1">
        <v>20</v>
      </c>
    </row>
    <row r="22" spans="1:14" x14ac:dyDescent="0.25">
      <c r="A22" s="1" t="s">
        <v>187</v>
      </c>
      <c r="B22" s="1" t="s">
        <v>188</v>
      </c>
      <c r="C22" s="1" t="s">
        <v>189</v>
      </c>
      <c r="D22" s="5">
        <v>3.5993091000562201</v>
      </c>
      <c r="E22" s="1">
        <v>7270498304</v>
      </c>
      <c r="F22" s="1" t="s">
        <v>190</v>
      </c>
      <c r="G22" s="1" t="s">
        <v>191</v>
      </c>
      <c r="H22" s="1" t="s">
        <v>17</v>
      </c>
      <c r="I22" s="1" t="s">
        <v>192</v>
      </c>
      <c r="J22" s="1" t="s">
        <v>193</v>
      </c>
      <c r="K22" s="1" t="s">
        <v>194</v>
      </c>
      <c r="L22" s="1" t="s">
        <v>18</v>
      </c>
      <c r="M22" s="1" t="s">
        <v>195</v>
      </c>
      <c r="N22" s="1">
        <v>21</v>
      </c>
    </row>
    <row r="23" spans="1:14" x14ac:dyDescent="0.25">
      <c r="A23" s="1" t="s">
        <v>196</v>
      </c>
      <c r="B23" s="1" t="s">
        <v>197</v>
      </c>
      <c r="C23" s="1" t="s">
        <v>198</v>
      </c>
      <c r="D23" s="5">
        <v>9.8771435852326999</v>
      </c>
      <c r="E23" s="1">
        <v>7429812224</v>
      </c>
      <c r="F23" s="1" t="s">
        <v>199</v>
      </c>
      <c r="G23" s="1" t="s">
        <v>200</v>
      </c>
      <c r="H23" s="1" t="s">
        <v>17</v>
      </c>
      <c r="I23" s="1" t="s">
        <v>201</v>
      </c>
      <c r="J23" s="1" t="s">
        <v>202</v>
      </c>
      <c r="K23" s="1" t="s">
        <v>203</v>
      </c>
      <c r="L23" s="1" t="s">
        <v>18</v>
      </c>
      <c r="M23" s="1" t="s">
        <v>204</v>
      </c>
      <c r="N23" s="1">
        <v>22</v>
      </c>
    </row>
    <row r="24" spans="1:14" x14ac:dyDescent="0.25">
      <c r="A24" s="1" t="s">
        <v>205</v>
      </c>
      <c r="B24" s="1" t="s">
        <v>206</v>
      </c>
      <c r="C24" s="1" t="s">
        <v>207</v>
      </c>
      <c r="D24" s="5">
        <v>11.1635179966711</v>
      </c>
      <c r="E24" s="1">
        <v>7316144128</v>
      </c>
      <c r="F24" s="1" t="s">
        <v>208</v>
      </c>
      <c r="G24" s="1" t="s">
        <v>209</v>
      </c>
      <c r="H24" s="1" t="s">
        <v>17</v>
      </c>
      <c r="I24" s="1" t="s">
        <v>210</v>
      </c>
      <c r="J24" s="1" t="s">
        <v>211</v>
      </c>
      <c r="K24" s="1" t="s">
        <v>212</v>
      </c>
      <c r="L24" s="1" t="s">
        <v>18</v>
      </c>
      <c r="M24" s="1" t="s">
        <v>213</v>
      </c>
      <c r="N24" s="1">
        <v>23</v>
      </c>
    </row>
    <row r="25" spans="1:14" x14ac:dyDescent="0.25">
      <c r="A25" s="1" t="s">
        <v>214</v>
      </c>
      <c r="B25" s="1" t="s">
        <v>215</v>
      </c>
      <c r="C25" s="1" t="s">
        <v>216</v>
      </c>
      <c r="D25" s="5">
        <v>7.1612346720666</v>
      </c>
      <c r="E25" s="1">
        <v>7324282880</v>
      </c>
      <c r="F25" s="1" t="s">
        <v>217</v>
      </c>
      <c r="G25" s="1" t="s">
        <v>218</v>
      </c>
      <c r="H25" s="1" t="s">
        <v>76</v>
      </c>
      <c r="I25" s="1" t="s">
        <v>219</v>
      </c>
      <c r="J25" s="1" t="s">
        <v>220</v>
      </c>
      <c r="K25" s="1" t="s">
        <v>221</v>
      </c>
      <c r="L25" s="1" t="s">
        <v>18</v>
      </c>
      <c r="M25" s="1" t="s">
        <v>222</v>
      </c>
      <c r="N25" s="1">
        <v>24</v>
      </c>
    </row>
    <row r="26" spans="1:14" x14ac:dyDescent="0.25">
      <c r="A26" s="1" t="s">
        <v>223</v>
      </c>
      <c r="B26" s="1" t="s">
        <v>224</v>
      </c>
      <c r="C26" s="1" t="s">
        <v>225</v>
      </c>
      <c r="D26" s="5">
        <v>4.8693371398298799</v>
      </c>
      <c r="E26" s="1">
        <v>7100956672</v>
      </c>
      <c r="F26" s="1" t="s">
        <v>226</v>
      </c>
      <c r="G26" s="1" t="s">
        <v>227</v>
      </c>
      <c r="H26" s="1" t="s">
        <v>17</v>
      </c>
      <c r="I26" s="1" t="s">
        <v>228</v>
      </c>
      <c r="J26" s="1" t="s">
        <v>229</v>
      </c>
      <c r="K26" s="1" t="s">
        <v>230</v>
      </c>
      <c r="L26" s="1" t="s">
        <v>18</v>
      </c>
      <c r="M26" s="1" t="s">
        <v>231</v>
      </c>
      <c r="N26" s="1">
        <v>25</v>
      </c>
    </row>
    <row r="27" spans="1:14" x14ac:dyDescent="0.25">
      <c r="A27" s="1" t="s">
        <v>232</v>
      </c>
      <c r="B27" s="1" t="s">
        <v>233</v>
      </c>
      <c r="C27" s="1" t="s">
        <v>234</v>
      </c>
      <c r="D27" s="5">
        <v>10.3163678246638</v>
      </c>
      <c r="E27" s="1">
        <v>7153930240</v>
      </c>
      <c r="F27" s="1" t="s">
        <v>235</v>
      </c>
      <c r="G27" s="1" t="s">
        <v>236</v>
      </c>
      <c r="H27" s="1" t="s">
        <v>17</v>
      </c>
      <c r="I27" s="1" t="s">
        <v>237</v>
      </c>
      <c r="J27" s="1" t="s">
        <v>238</v>
      </c>
      <c r="K27" s="1" t="s">
        <v>239</v>
      </c>
      <c r="L27" s="1" t="s">
        <v>18</v>
      </c>
      <c r="M27" s="1" t="s">
        <v>240</v>
      </c>
      <c r="N27" s="1">
        <v>26</v>
      </c>
    </row>
    <row r="28" spans="1:14" x14ac:dyDescent="0.25">
      <c r="A28" s="1" t="s">
        <v>241</v>
      </c>
      <c r="B28" s="1" t="s">
        <v>242</v>
      </c>
      <c r="C28" s="1" t="s">
        <v>243</v>
      </c>
      <c r="D28" s="5">
        <v>11.5448610544708</v>
      </c>
      <c r="E28" s="1">
        <v>7095275520</v>
      </c>
      <c r="F28" s="1" t="s">
        <v>244</v>
      </c>
      <c r="G28" s="1" t="s">
        <v>245</v>
      </c>
      <c r="H28" s="1" t="s">
        <v>17</v>
      </c>
      <c r="I28" s="1" t="s">
        <v>246</v>
      </c>
      <c r="J28" s="1" t="s">
        <v>247</v>
      </c>
      <c r="K28" s="1" t="s">
        <v>248</v>
      </c>
      <c r="L28" s="1" t="s">
        <v>18</v>
      </c>
      <c r="M28" s="1" t="s">
        <v>249</v>
      </c>
      <c r="N28" s="1">
        <v>27</v>
      </c>
    </row>
    <row r="29" spans="1:14" x14ac:dyDescent="0.25">
      <c r="A29" s="1" t="s">
        <v>250</v>
      </c>
      <c r="B29" s="1" t="s">
        <v>251</v>
      </c>
      <c r="C29" s="1" t="s">
        <v>252</v>
      </c>
      <c r="D29" s="5">
        <v>6.1608058857805501</v>
      </c>
      <c r="E29" s="1">
        <v>7261622272</v>
      </c>
      <c r="F29" s="1" t="s">
        <v>253</v>
      </c>
      <c r="G29" s="1" t="s">
        <v>254</v>
      </c>
      <c r="H29" s="1" t="s">
        <v>17</v>
      </c>
      <c r="I29" s="1" t="s">
        <v>255</v>
      </c>
      <c r="J29" s="1" t="s">
        <v>256</v>
      </c>
      <c r="K29" s="1" t="s">
        <v>257</v>
      </c>
      <c r="L29" s="1" t="s">
        <v>18</v>
      </c>
      <c r="M29" s="1" t="s">
        <v>258</v>
      </c>
      <c r="N29" s="1">
        <v>28</v>
      </c>
    </row>
    <row r="30" spans="1:14" x14ac:dyDescent="0.25">
      <c r="A30" s="1" t="s">
        <v>259</v>
      </c>
      <c r="B30" s="1" t="s">
        <v>260</v>
      </c>
      <c r="C30" s="1" t="s">
        <v>261</v>
      </c>
      <c r="D30" s="5">
        <v>7.0371586101969799</v>
      </c>
      <c r="E30" s="1">
        <v>7190626304</v>
      </c>
      <c r="F30" s="1" t="s">
        <v>262</v>
      </c>
      <c r="G30" s="1" t="s">
        <v>263</v>
      </c>
      <c r="H30" s="1" t="s">
        <v>17</v>
      </c>
      <c r="I30" s="1" t="s">
        <v>264</v>
      </c>
      <c r="J30" s="1" t="s">
        <v>265</v>
      </c>
      <c r="K30" s="1" t="s">
        <v>266</v>
      </c>
      <c r="L30" s="1" t="s">
        <v>18</v>
      </c>
      <c r="M30" s="1" t="s">
        <v>267</v>
      </c>
      <c r="N30" s="1">
        <v>29</v>
      </c>
    </row>
    <row r="31" spans="1:14" x14ac:dyDescent="0.25">
      <c r="A31" s="1" t="s">
        <v>268</v>
      </c>
      <c r="B31" s="1" t="s">
        <v>269</v>
      </c>
      <c r="C31" s="1" t="s">
        <v>270</v>
      </c>
      <c r="D31" s="5">
        <v>8.7474981749629794</v>
      </c>
      <c r="E31" s="1">
        <v>7012311040</v>
      </c>
      <c r="F31" s="1" t="s">
        <v>271</v>
      </c>
      <c r="G31" s="1" t="s">
        <v>272</v>
      </c>
      <c r="H31" s="1" t="s">
        <v>17</v>
      </c>
      <c r="I31" s="1" t="s">
        <v>273</v>
      </c>
      <c r="J31" s="1" t="s">
        <v>274</v>
      </c>
      <c r="K31" s="1" t="s">
        <v>275</v>
      </c>
      <c r="L31" s="1" t="s">
        <v>18</v>
      </c>
      <c r="M31" s="1" t="s">
        <v>276</v>
      </c>
      <c r="N31" s="1">
        <v>30</v>
      </c>
    </row>
    <row r="32" spans="1:14" x14ac:dyDescent="0.25">
      <c r="A32" s="1" t="s">
        <v>277</v>
      </c>
      <c r="B32" s="1" t="s">
        <v>278</v>
      </c>
      <c r="C32" s="1" t="s">
        <v>279</v>
      </c>
      <c r="D32" s="5">
        <v>13.158367677562399</v>
      </c>
      <c r="E32" s="1">
        <v>7071686656</v>
      </c>
      <c r="F32" s="1" t="s">
        <v>280</v>
      </c>
      <c r="G32" s="1" t="s">
        <v>281</v>
      </c>
      <c r="H32" s="1" t="s">
        <v>17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285</v>
      </c>
      <c r="N32" s="1">
        <v>31</v>
      </c>
    </row>
    <row r="33" spans="1:14" x14ac:dyDescent="0.25">
      <c r="A33" s="1" t="s">
        <v>286</v>
      </c>
      <c r="B33" s="1" t="s">
        <v>287</v>
      </c>
      <c r="C33" s="1" t="s">
        <v>288</v>
      </c>
      <c r="D33" s="5">
        <v>10.4842115469694</v>
      </c>
      <c r="E33" s="1">
        <v>7257796608</v>
      </c>
      <c r="F33" s="1" t="s">
        <v>289</v>
      </c>
      <c r="G33" s="1" t="s">
        <v>290</v>
      </c>
      <c r="H33" s="1" t="s">
        <v>17</v>
      </c>
      <c r="I33" s="1" t="s">
        <v>291</v>
      </c>
      <c r="J33" s="1" t="s">
        <v>292</v>
      </c>
      <c r="K33" s="1" t="s">
        <v>293</v>
      </c>
      <c r="L33" s="1" t="s">
        <v>18</v>
      </c>
      <c r="M33" s="1" t="s">
        <v>294</v>
      </c>
      <c r="N33" s="1">
        <v>32</v>
      </c>
    </row>
    <row r="34" spans="1:14" x14ac:dyDescent="0.25">
      <c r="A34" s="1" t="s">
        <v>295</v>
      </c>
      <c r="B34" s="1" t="s">
        <v>296</v>
      </c>
      <c r="C34" s="1" t="s">
        <v>297</v>
      </c>
      <c r="D34" s="5">
        <v>5.7274683143407197</v>
      </c>
      <c r="E34" s="1">
        <v>7482245120</v>
      </c>
      <c r="F34" s="1" t="s">
        <v>298</v>
      </c>
      <c r="G34" s="1" t="s">
        <v>299</v>
      </c>
      <c r="H34" s="1" t="s">
        <v>17</v>
      </c>
      <c r="I34" s="1" t="s">
        <v>300</v>
      </c>
      <c r="J34" s="1" t="s">
        <v>301</v>
      </c>
      <c r="K34" s="1" t="s">
        <v>302</v>
      </c>
      <c r="L34" s="1" t="s">
        <v>18</v>
      </c>
      <c r="M34" s="1" t="s">
        <v>303</v>
      </c>
      <c r="N34" s="1">
        <v>33</v>
      </c>
    </row>
    <row r="35" spans="1:14" x14ac:dyDescent="0.25">
      <c r="A35" s="1" t="s">
        <v>304</v>
      </c>
      <c r="B35" s="1" t="s">
        <v>305</v>
      </c>
      <c r="C35" s="1" t="s">
        <v>306</v>
      </c>
      <c r="D35" s="5">
        <v>7.9504959964860804</v>
      </c>
      <c r="E35" s="1">
        <v>7061037056</v>
      </c>
      <c r="F35" s="1" t="s">
        <v>307</v>
      </c>
      <c r="G35" s="1" t="s">
        <v>308</v>
      </c>
      <c r="H35" s="1" t="s">
        <v>17</v>
      </c>
      <c r="I35" s="1" t="s">
        <v>309</v>
      </c>
      <c r="J35" s="1" t="s">
        <v>310</v>
      </c>
      <c r="K35" s="1" t="s">
        <v>311</v>
      </c>
      <c r="L35" s="1" t="s">
        <v>18</v>
      </c>
      <c r="M35" s="1" t="s">
        <v>312</v>
      </c>
      <c r="N35" s="1">
        <v>34</v>
      </c>
    </row>
    <row r="36" spans="1:14" x14ac:dyDescent="0.25">
      <c r="A36" s="1" t="s">
        <v>313</v>
      </c>
      <c r="B36" s="1" t="s">
        <v>314</v>
      </c>
      <c r="C36" s="1" t="s">
        <v>315</v>
      </c>
      <c r="D36" s="5">
        <v>9.5682596116416505</v>
      </c>
      <c r="E36" s="1">
        <v>7024291840</v>
      </c>
      <c r="F36" s="1" t="s">
        <v>316</v>
      </c>
      <c r="G36" s="1" t="s">
        <v>317</v>
      </c>
      <c r="H36" s="1" t="s">
        <v>17</v>
      </c>
      <c r="I36" s="1" t="s">
        <v>318</v>
      </c>
      <c r="J36" s="1" t="s">
        <v>319</v>
      </c>
      <c r="K36" s="1" t="s">
        <v>320</v>
      </c>
      <c r="L36" s="1" t="s">
        <v>18</v>
      </c>
      <c r="M36" s="1" t="s">
        <v>321</v>
      </c>
      <c r="N36" s="1">
        <v>35</v>
      </c>
    </row>
    <row r="37" spans="1:14" x14ac:dyDescent="0.25">
      <c r="A37" s="1" t="s">
        <v>322</v>
      </c>
      <c r="B37" s="1" t="s">
        <v>323</v>
      </c>
      <c r="C37" s="1" t="s">
        <v>324</v>
      </c>
      <c r="D37" s="5">
        <v>13.1227728296997</v>
      </c>
      <c r="E37" s="1">
        <v>7178334208</v>
      </c>
      <c r="F37" s="1" t="s">
        <v>325</v>
      </c>
      <c r="G37" s="1" t="s">
        <v>326</v>
      </c>
      <c r="H37" s="1" t="s">
        <v>17</v>
      </c>
      <c r="I37" s="1" t="s">
        <v>327</v>
      </c>
      <c r="J37" s="1" t="s">
        <v>328</v>
      </c>
      <c r="K37" s="1" t="s">
        <v>329</v>
      </c>
      <c r="L37" s="1" t="s">
        <v>18</v>
      </c>
      <c r="M37" s="1" t="s">
        <v>330</v>
      </c>
      <c r="N37" s="1">
        <v>36</v>
      </c>
    </row>
    <row r="38" spans="1:14" x14ac:dyDescent="0.25">
      <c r="A38" s="1" t="s">
        <v>331</v>
      </c>
      <c r="B38" s="1" t="s">
        <v>332</v>
      </c>
      <c r="C38" s="1" t="s">
        <v>333</v>
      </c>
      <c r="D38" s="5">
        <v>8.2014054212991603</v>
      </c>
      <c r="E38" s="1">
        <v>7240757248</v>
      </c>
      <c r="F38" s="1" t="s">
        <v>334</v>
      </c>
      <c r="G38" s="1" t="s">
        <v>335</v>
      </c>
      <c r="H38" s="1" t="s">
        <v>17</v>
      </c>
      <c r="I38" s="1" t="s">
        <v>336</v>
      </c>
      <c r="J38" s="1" t="s">
        <v>337</v>
      </c>
      <c r="K38" s="1" t="s">
        <v>338</v>
      </c>
      <c r="L38" s="1" t="s">
        <v>18</v>
      </c>
      <c r="M38" s="1" t="s">
        <v>339</v>
      </c>
      <c r="N38" s="1">
        <v>37</v>
      </c>
    </row>
    <row r="39" spans="1:14" x14ac:dyDescent="0.25">
      <c r="A39" s="1" t="s">
        <v>340</v>
      </c>
      <c r="B39" s="1" t="s">
        <v>341</v>
      </c>
      <c r="C39" s="1" t="s">
        <v>342</v>
      </c>
      <c r="D39" s="5">
        <v>7.5657440468347197</v>
      </c>
      <c r="E39" s="1">
        <v>7039840256</v>
      </c>
      <c r="F39" s="1" t="s">
        <v>343</v>
      </c>
      <c r="G39" s="1" t="s">
        <v>344</v>
      </c>
      <c r="H39" s="1" t="s">
        <v>17</v>
      </c>
      <c r="I39" s="1" t="s">
        <v>17</v>
      </c>
      <c r="J39" s="1" t="s">
        <v>345</v>
      </c>
      <c r="K39" s="1" t="s">
        <v>346</v>
      </c>
      <c r="L39" s="1" t="s">
        <v>18</v>
      </c>
      <c r="M39" s="1" t="s">
        <v>347</v>
      </c>
      <c r="N39" s="1">
        <v>38</v>
      </c>
    </row>
    <row r="40" spans="1:14" x14ac:dyDescent="0.25">
      <c r="A40" s="1" t="s">
        <v>348</v>
      </c>
      <c r="B40" s="1" t="s">
        <v>349</v>
      </c>
      <c r="C40" s="1" t="s">
        <v>350</v>
      </c>
      <c r="D40" s="5">
        <v>12.6576103509838</v>
      </c>
      <c r="E40" s="1">
        <v>7032029184</v>
      </c>
      <c r="F40" s="1" t="s">
        <v>351</v>
      </c>
      <c r="G40" s="1" t="s">
        <v>352</v>
      </c>
      <c r="H40" s="1" t="s">
        <v>17</v>
      </c>
      <c r="I40" s="1" t="s">
        <v>17</v>
      </c>
      <c r="J40" s="1" t="s">
        <v>353</v>
      </c>
      <c r="K40" s="1" t="s">
        <v>354</v>
      </c>
      <c r="L40" s="1" t="s">
        <v>18</v>
      </c>
      <c r="M40" s="1" t="s">
        <v>355</v>
      </c>
      <c r="N40" s="1">
        <v>39</v>
      </c>
    </row>
    <row r="41" spans="1:14" x14ac:dyDescent="0.25">
      <c r="A41" s="1" t="s">
        <v>356</v>
      </c>
      <c r="B41" s="1" t="s">
        <v>357</v>
      </c>
      <c r="C41" s="1" t="s">
        <v>358</v>
      </c>
      <c r="D41" s="5">
        <v>8.9485502706160496</v>
      </c>
      <c r="E41" s="1">
        <v>7992840192</v>
      </c>
      <c r="F41" s="1" t="s">
        <v>359</v>
      </c>
      <c r="G41" s="1" t="s">
        <v>360</v>
      </c>
      <c r="H41" s="1" t="s">
        <v>17</v>
      </c>
      <c r="I41" s="1" t="s">
        <v>17</v>
      </c>
      <c r="J41" s="1" t="s">
        <v>361</v>
      </c>
      <c r="K41" s="1" t="s">
        <v>362</v>
      </c>
      <c r="L41" s="1" t="s">
        <v>18</v>
      </c>
      <c r="M41" s="1" t="s">
        <v>363</v>
      </c>
      <c r="N41" s="1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0CF8-C64B-4995-AE59-FF71E0E7AEA0}">
  <dimension ref="A1:N23"/>
  <sheetViews>
    <sheetView workbookViewId="0">
      <selection sqref="A1:N23"/>
    </sheetView>
  </sheetViews>
  <sheetFormatPr baseColWidth="10" defaultRowHeight="15" x14ac:dyDescent="0.25"/>
  <cols>
    <col min="1" max="1" width="45" bestFit="1" customWidth="1"/>
    <col min="2" max="2" width="63.28515625" bestFit="1" customWidth="1"/>
    <col min="3" max="3" width="67.85546875" bestFit="1" customWidth="1"/>
    <col min="4" max="4" width="66.7109375" bestFit="1" customWidth="1"/>
    <col min="5" max="5" width="49" bestFit="1" customWidth="1"/>
    <col min="6" max="6" width="61.140625" bestFit="1" customWidth="1"/>
    <col min="7" max="7" width="51" bestFit="1" customWidth="1"/>
    <col min="8" max="8" width="73.140625" bestFit="1" customWidth="1"/>
    <col min="9" max="9" width="66.7109375" bestFit="1" customWidth="1"/>
    <col min="10" max="10" width="68.28515625" bestFit="1" customWidth="1"/>
    <col min="11" max="13" width="8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592</v>
      </c>
    </row>
    <row r="2" spans="1:14" x14ac:dyDescent="0.25">
      <c r="A2" s="1" t="s">
        <v>364</v>
      </c>
      <c r="B2" s="1" t="s">
        <v>14</v>
      </c>
      <c r="C2" s="1" t="s">
        <v>14</v>
      </c>
      <c r="D2" s="1" t="s">
        <v>14</v>
      </c>
      <c r="E2" s="1" t="s">
        <v>365</v>
      </c>
      <c r="F2" s="1" t="s">
        <v>366</v>
      </c>
      <c r="G2" s="1" t="s">
        <v>367</v>
      </c>
      <c r="H2" s="1" t="s">
        <v>17</v>
      </c>
      <c r="I2" s="1" t="s">
        <v>14</v>
      </c>
      <c r="J2" s="1" t="s">
        <v>14</v>
      </c>
      <c r="K2" s="1" t="s">
        <v>14</v>
      </c>
      <c r="L2" s="1" t="s">
        <v>18</v>
      </c>
      <c r="M2" s="1" t="s">
        <v>14</v>
      </c>
      <c r="N2" s="1">
        <v>1</v>
      </c>
    </row>
    <row r="3" spans="1:14" x14ac:dyDescent="0.25">
      <c r="A3" s="1" t="s">
        <v>368</v>
      </c>
      <c r="B3" s="1" t="s">
        <v>369</v>
      </c>
      <c r="C3" s="1" t="s">
        <v>370</v>
      </c>
      <c r="D3" s="2" t="s">
        <v>371</v>
      </c>
      <c r="E3" s="1" t="s">
        <v>372</v>
      </c>
      <c r="F3" s="1" t="s">
        <v>373</v>
      </c>
      <c r="G3" s="1" t="s">
        <v>374</v>
      </c>
      <c r="H3" s="1" t="s">
        <v>17</v>
      </c>
      <c r="I3" s="1" t="s">
        <v>375</v>
      </c>
      <c r="J3" s="1" t="s">
        <v>376</v>
      </c>
      <c r="K3" s="1" t="s">
        <v>377</v>
      </c>
      <c r="L3" s="1" t="s">
        <v>18</v>
      </c>
      <c r="M3" s="1" t="s">
        <v>378</v>
      </c>
      <c r="N3" s="1">
        <v>2</v>
      </c>
    </row>
    <row r="4" spans="1:14" x14ac:dyDescent="0.25">
      <c r="A4" s="1" t="s">
        <v>379</v>
      </c>
      <c r="B4" s="1" t="s">
        <v>380</v>
      </c>
      <c r="C4" s="1" t="s">
        <v>17</v>
      </c>
      <c r="D4" s="3" t="s">
        <v>381</v>
      </c>
      <c r="E4" s="1" t="s">
        <v>382</v>
      </c>
      <c r="F4" s="1" t="s">
        <v>383</v>
      </c>
      <c r="G4" s="1" t="s">
        <v>384</v>
      </c>
      <c r="H4" s="1" t="s">
        <v>17</v>
      </c>
      <c r="I4" s="1" t="s">
        <v>17</v>
      </c>
      <c r="J4" s="1" t="s">
        <v>385</v>
      </c>
      <c r="K4" s="1" t="s">
        <v>386</v>
      </c>
      <c r="L4" s="1" t="s">
        <v>18</v>
      </c>
      <c r="M4" s="1" t="s">
        <v>387</v>
      </c>
      <c r="N4" s="1">
        <v>3</v>
      </c>
    </row>
    <row r="5" spans="1:14" x14ac:dyDescent="0.25">
      <c r="A5" s="1" t="s">
        <v>388</v>
      </c>
      <c r="B5" s="1" t="s">
        <v>389</v>
      </c>
      <c r="C5" s="1" t="s">
        <v>17</v>
      </c>
      <c r="D5" s="2" t="s">
        <v>390</v>
      </c>
      <c r="E5" s="1" t="s">
        <v>391</v>
      </c>
      <c r="F5" s="1" t="s">
        <v>392</v>
      </c>
      <c r="G5" s="1" t="s">
        <v>393</v>
      </c>
      <c r="H5" s="1" t="s">
        <v>17</v>
      </c>
      <c r="I5" s="1" t="s">
        <v>17</v>
      </c>
      <c r="J5" s="1" t="s">
        <v>394</v>
      </c>
      <c r="K5" s="1" t="s">
        <v>395</v>
      </c>
      <c r="L5" s="1" t="s">
        <v>18</v>
      </c>
      <c r="M5" s="1" t="s">
        <v>396</v>
      </c>
      <c r="N5" s="1">
        <v>4</v>
      </c>
    </row>
    <row r="6" spans="1:14" x14ac:dyDescent="0.25">
      <c r="A6" s="1" t="s">
        <v>397</v>
      </c>
      <c r="B6" s="1" t="s">
        <v>398</v>
      </c>
      <c r="C6" s="1" t="s">
        <v>399</v>
      </c>
      <c r="D6" s="3" t="s">
        <v>400</v>
      </c>
      <c r="E6" s="1" t="s">
        <v>401</v>
      </c>
      <c r="F6" s="1" t="s">
        <v>402</v>
      </c>
      <c r="G6" s="1" t="s">
        <v>403</v>
      </c>
      <c r="H6" s="1" t="s">
        <v>17</v>
      </c>
      <c r="I6" s="1" t="s">
        <v>404</v>
      </c>
      <c r="J6" s="1" t="s">
        <v>405</v>
      </c>
      <c r="K6" s="1" t="s">
        <v>406</v>
      </c>
      <c r="L6" s="1" t="s">
        <v>18</v>
      </c>
      <c r="M6" s="1" t="s">
        <v>407</v>
      </c>
      <c r="N6" s="1">
        <v>5</v>
      </c>
    </row>
    <row r="7" spans="1:14" x14ac:dyDescent="0.25">
      <c r="A7" s="1" t="s">
        <v>408</v>
      </c>
      <c r="B7" s="1" t="s">
        <v>409</v>
      </c>
      <c r="C7" s="1" t="s">
        <v>410</v>
      </c>
      <c r="D7" s="2" t="s">
        <v>411</v>
      </c>
      <c r="E7" s="1" t="s">
        <v>412</v>
      </c>
      <c r="F7" s="1" t="s">
        <v>413</v>
      </c>
      <c r="G7" s="1" t="s">
        <v>414</v>
      </c>
      <c r="H7" s="1" t="s">
        <v>17</v>
      </c>
      <c r="I7" s="1" t="s">
        <v>17</v>
      </c>
      <c r="J7" s="1" t="s">
        <v>415</v>
      </c>
      <c r="K7" s="1" t="s">
        <v>416</v>
      </c>
      <c r="L7" s="1" t="s">
        <v>18</v>
      </c>
      <c r="M7" s="1" t="s">
        <v>417</v>
      </c>
      <c r="N7" s="1">
        <v>6</v>
      </c>
    </row>
    <row r="8" spans="1:14" x14ac:dyDescent="0.25">
      <c r="A8" s="1" t="s">
        <v>418</v>
      </c>
      <c r="B8" s="1" t="s">
        <v>419</v>
      </c>
      <c r="C8" s="1" t="s">
        <v>420</v>
      </c>
      <c r="D8" s="3" t="s">
        <v>421</v>
      </c>
      <c r="E8" s="1" t="s">
        <v>422</v>
      </c>
      <c r="F8" s="1" t="s">
        <v>423</v>
      </c>
      <c r="G8" s="1" t="s">
        <v>424</v>
      </c>
      <c r="H8" s="1" t="s">
        <v>17</v>
      </c>
      <c r="I8" s="1" t="s">
        <v>425</v>
      </c>
      <c r="J8" s="1" t="s">
        <v>426</v>
      </c>
      <c r="K8" s="1" t="s">
        <v>427</v>
      </c>
      <c r="L8" s="1" t="s">
        <v>18</v>
      </c>
      <c r="M8" s="1" t="s">
        <v>428</v>
      </c>
      <c r="N8" s="1">
        <v>7</v>
      </c>
    </row>
    <row r="9" spans="1:14" x14ac:dyDescent="0.25">
      <c r="A9" s="1" t="s">
        <v>429</v>
      </c>
      <c r="B9" s="1" t="s">
        <v>430</v>
      </c>
      <c r="C9" s="1" t="s">
        <v>431</v>
      </c>
      <c r="D9" s="2" t="s">
        <v>432</v>
      </c>
      <c r="E9" s="1" t="s">
        <v>433</v>
      </c>
      <c r="F9" s="1" t="s">
        <v>434</v>
      </c>
      <c r="G9" s="1" t="s">
        <v>435</v>
      </c>
      <c r="H9" s="1" t="s">
        <v>17</v>
      </c>
      <c r="I9" s="1" t="s">
        <v>436</v>
      </c>
      <c r="J9" s="1" t="s">
        <v>437</v>
      </c>
      <c r="K9" s="1" t="s">
        <v>438</v>
      </c>
      <c r="L9" s="1" t="s">
        <v>18</v>
      </c>
      <c r="M9" s="1" t="s">
        <v>439</v>
      </c>
      <c r="N9" s="1">
        <v>8</v>
      </c>
    </row>
    <row r="10" spans="1:14" x14ac:dyDescent="0.25">
      <c r="A10" s="1" t="s">
        <v>440</v>
      </c>
      <c r="B10" s="1" t="s">
        <v>441</v>
      </c>
      <c r="C10" s="1" t="s">
        <v>442</v>
      </c>
      <c r="D10" s="3" t="s">
        <v>443</v>
      </c>
      <c r="E10" s="1" t="s">
        <v>444</v>
      </c>
      <c r="F10" s="1" t="s">
        <v>445</v>
      </c>
      <c r="G10" s="1" t="s">
        <v>446</v>
      </c>
      <c r="H10" s="1" t="s">
        <v>17</v>
      </c>
      <c r="I10" s="1" t="s">
        <v>447</v>
      </c>
      <c r="J10" s="1" t="s">
        <v>448</v>
      </c>
      <c r="K10" s="1" t="s">
        <v>449</v>
      </c>
      <c r="L10" s="1" t="s">
        <v>18</v>
      </c>
      <c r="M10" s="1" t="s">
        <v>450</v>
      </c>
      <c r="N10" s="1">
        <v>9</v>
      </c>
    </row>
    <row r="11" spans="1:14" x14ac:dyDescent="0.25">
      <c r="A11" s="1" t="s">
        <v>451</v>
      </c>
      <c r="B11" s="1" t="s">
        <v>452</v>
      </c>
      <c r="C11" s="1" t="s">
        <v>453</v>
      </c>
      <c r="D11" s="2" t="s">
        <v>454</v>
      </c>
      <c r="E11" s="1" t="s">
        <v>455</v>
      </c>
      <c r="F11" s="1" t="s">
        <v>456</v>
      </c>
      <c r="G11" s="1" t="s">
        <v>457</v>
      </c>
      <c r="H11" s="1" t="s">
        <v>17</v>
      </c>
      <c r="I11" s="1" t="s">
        <v>458</v>
      </c>
      <c r="J11" s="1" t="s">
        <v>459</v>
      </c>
      <c r="K11" s="1" t="s">
        <v>460</v>
      </c>
      <c r="L11" s="1" t="s">
        <v>18</v>
      </c>
      <c r="M11" s="1" t="s">
        <v>461</v>
      </c>
      <c r="N11" s="1">
        <v>10</v>
      </c>
    </row>
    <row r="12" spans="1:14" x14ac:dyDescent="0.25">
      <c r="A12" s="1" t="s">
        <v>462</v>
      </c>
      <c r="B12" s="1" t="s">
        <v>463</v>
      </c>
      <c r="C12" s="1" t="s">
        <v>464</v>
      </c>
      <c r="D12" s="3" t="s">
        <v>465</v>
      </c>
      <c r="E12" s="1" t="s">
        <v>466</v>
      </c>
      <c r="F12" s="1" t="s">
        <v>467</v>
      </c>
      <c r="G12" s="1" t="s">
        <v>468</v>
      </c>
      <c r="H12" s="1" t="s">
        <v>17</v>
      </c>
      <c r="I12" s="1" t="s">
        <v>469</v>
      </c>
      <c r="J12" s="1" t="s">
        <v>470</v>
      </c>
      <c r="K12" s="1" t="s">
        <v>471</v>
      </c>
      <c r="L12" s="1" t="s">
        <v>18</v>
      </c>
      <c r="M12" s="1" t="s">
        <v>472</v>
      </c>
      <c r="N12" s="1">
        <v>11</v>
      </c>
    </row>
    <row r="13" spans="1:14" x14ac:dyDescent="0.25">
      <c r="A13" s="1" t="s">
        <v>473</v>
      </c>
      <c r="B13" s="1" t="s">
        <v>474</v>
      </c>
      <c r="C13" s="1" t="s">
        <v>475</v>
      </c>
      <c r="D13" s="2" t="s">
        <v>476</v>
      </c>
      <c r="E13" s="1" t="s">
        <v>477</v>
      </c>
      <c r="F13" s="1" t="s">
        <v>478</v>
      </c>
      <c r="G13" s="1" t="s">
        <v>479</v>
      </c>
      <c r="H13" s="1" t="s">
        <v>17</v>
      </c>
      <c r="I13" s="1" t="s">
        <v>480</v>
      </c>
      <c r="J13" s="1" t="s">
        <v>481</v>
      </c>
      <c r="K13" s="1" t="s">
        <v>482</v>
      </c>
      <c r="L13" s="1" t="s">
        <v>18</v>
      </c>
      <c r="M13" s="1" t="s">
        <v>483</v>
      </c>
      <c r="N13" s="1">
        <v>12</v>
      </c>
    </row>
    <row r="14" spans="1:14" x14ac:dyDescent="0.25">
      <c r="A14" s="1" t="s">
        <v>484</v>
      </c>
      <c r="B14" s="1" t="s">
        <v>485</v>
      </c>
      <c r="C14" s="1" t="s">
        <v>486</v>
      </c>
      <c r="D14" s="3" t="s">
        <v>487</v>
      </c>
      <c r="E14" s="1" t="s">
        <v>488</v>
      </c>
      <c r="F14" s="1" t="s">
        <v>489</v>
      </c>
      <c r="G14" s="1" t="s">
        <v>490</v>
      </c>
      <c r="H14" s="1" t="s">
        <v>17</v>
      </c>
      <c r="I14" s="1" t="s">
        <v>491</v>
      </c>
      <c r="J14" s="1" t="s">
        <v>492</v>
      </c>
      <c r="K14" s="1" t="s">
        <v>493</v>
      </c>
      <c r="L14" s="1" t="s">
        <v>18</v>
      </c>
      <c r="M14" s="1" t="s">
        <v>494</v>
      </c>
      <c r="N14" s="1">
        <v>13</v>
      </c>
    </row>
    <row r="15" spans="1:14" x14ac:dyDescent="0.25">
      <c r="A15" s="1" t="s">
        <v>495</v>
      </c>
      <c r="B15" s="1" t="s">
        <v>496</v>
      </c>
      <c r="C15" s="1" t="s">
        <v>497</v>
      </c>
      <c r="D15" s="2" t="s">
        <v>498</v>
      </c>
      <c r="E15" s="1" t="s">
        <v>499</v>
      </c>
      <c r="F15" s="1" t="s">
        <v>500</v>
      </c>
      <c r="G15" s="1" t="s">
        <v>501</v>
      </c>
      <c r="H15" s="1" t="s">
        <v>17</v>
      </c>
      <c r="I15" s="1" t="s">
        <v>502</v>
      </c>
      <c r="J15" s="1" t="s">
        <v>503</v>
      </c>
      <c r="K15" s="1" t="s">
        <v>504</v>
      </c>
      <c r="L15" s="1" t="s">
        <v>18</v>
      </c>
      <c r="M15" s="1" t="s">
        <v>505</v>
      </c>
      <c r="N15" s="1">
        <v>14</v>
      </c>
    </row>
    <row r="16" spans="1:14" x14ac:dyDescent="0.25">
      <c r="A16" s="1" t="s">
        <v>506</v>
      </c>
      <c r="B16" s="1" t="s">
        <v>507</v>
      </c>
      <c r="C16" s="1" t="s">
        <v>508</v>
      </c>
      <c r="D16" s="3" t="s">
        <v>509</v>
      </c>
      <c r="E16" s="1" t="s">
        <v>510</v>
      </c>
      <c r="F16" s="1" t="s">
        <v>511</v>
      </c>
      <c r="G16" s="1" t="s">
        <v>512</v>
      </c>
      <c r="H16" s="1" t="s">
        <v>17</v>
      </c>
      <c r="I16" s="1" t="s">
        <v>513</v>
      </c>
      <c r="J16" s="1" t="s">
        <v>514</v>
      </c>
      <c r="K16" s="1" t="s">
        <v>515</v>
      </c>
      <c r="L16" s="1" t="s">
        <v>18</v>
      </c>
      <c r="M16" s="1" t="s">
        <v>516</v>
      </c>
      <c r="N16" s="1">
        <v>15</v>
      </c>
    </row>
    <row r="17" spans="1:14" x14ac:dyDescent="0.25">
      <c r="A17" s="1" t="s">
        <v>517</v>
      </c>
      <c r="B17" s="1" t="s">
        <v>518</v>
      </c>
      <c r="C17" s="1" t="s">
        <v>519</v>
      </c>
      <c r="D17" s="2" t="s">
        <v>520</v>
      </c>
      <c r="E17" s="1" t="s">
        <v>521</v>
      </c>
      <c r="F17" s="1" t="s">
        <v>522</v>
      </c>
      <c r="G17" s="1" t="s">
        <v>523</v>
      </c>
      <c r="H17" s="1" t="s">
        <v>17</v>
      </c>
      <c r="I17" s="1" t="s">
        <v>524</v>
      </c>
      <c r="J17" s="1" t="s">
        <v>525</v>
      </c>
      <c r="K17" s="1" t="s">
        <v>526</v>
      </c>
      <c r="L17" s="1" t="s">
        <v>18</v>
      </c>
      <c r="M17" s="1" t="s">
        <v>527</v>
      </c>
      <c r="N17" s="1">
        <v>16</v>
      </c>
    </row>
    <row r="18" spans="1:14" x14ac:dyDescent="0.25">
      <c r="A18" s="1" t="s">
        <v>528</v>
      </c>
      <c r="B18" s="1" t="s">
        <v>529</v>
      </c>
      <c r="C18" s="1" t="s">
        <v>530</v>
      </c>
      <c r="D18" s="3" t="s">
        <v>531</v>
      </c>
      <c r="E18" s="1" t="s">
        <v>532</v>
      </c>
      <c r="F18" s="1" t="s">
        <v>533</v>
      </c>
      <c r="G18" s="1" t="s">
        <v>94</v>
      </c>
      <c r="H18" s="1" t="s">
        <v>17</v>
      </c>
      <c r="I18" s="1" t="s">
        <v>534</v>
      </c>
      <c r="J18" s="1" t="s">
        <v>535</v>
      </c>
      <c r="K18" s="1" t="s">
        <v>536</v>
      </c>
      <c r="L18" s="1" t="s">
        <v>18</v>
      </c>
      <c r="M18" s="1" t="s">
        <v>537</v>
      </c>
      <c r="N18" s="1">
        <v>17</v>
      </c>
    </row>
    <row r="19" spans="1:14" x14ac:dyDescent="0.25">
      <c r="A19" s="1" t="s">
        <v>538</v>
      </c>
      <c r="B19" s="1" t="s">
        <v>539</v>
      </c>
      <c r="C19" s="1" t="s">
        <v>540</v>
      </c>
      <c r="D19" s="2" t="s">
        <v>541</v>
      </c>
      <c r="E19" s="1" t="s">
        <v>542</v>
      </c>
      <c r="F19" s="1" t="s">
        <v>543</v>
      </c>
      <c r="G19" s="1" t="s">
        <v>544</v>
      </c>
      <c r="H19" s="1" t="s">
        <v>17</v>
      </c>
      <c r="I19" s="1" t="s">
        <v>545</v>
      </c>
      <c r="J19" s="1" t="s">
        <v>546</v>
      </c>
      <c r="K19" s="1" t="s">
        <v>547</v>
      </c>
      <c r="L19" s="1" t="s">
        <v>18</v>
      </c>
      <c r="M19" s="1" t="s">
        <v>548</v>
      </c>
      <c r="N19" s="1">
        <v>18</v>
      </c>
    </row>
    <row r="20" spans="1:14" x14ac:dyDescent="0.25">
      <c r="A20" s="1" t="s">
        <v>549</v>
      </c>
      <c r="B20" s="1" t="s">
        <v>550</v>
      </c>
      <c r="C20" s="1" t="s">
        <v>551</v>
      </c>
      <c r="D20" s="3" t="s">
        <v>552</v>
      </c>
      <c r="E20" s="1" t="s">
        <v>553</v>
      </c>
      <c r="F20" s="1" t="s">
        <v>554</v>
      </c>
      <c r="G20" s="1" t="s">
        <v>555</v>
      </c>
      <c r="H20" s="1" t="s">
        <v>17</v>
      </c>
      <c r="I20" s="1" t="s">
        <v>556</v>
      </c>
      <c r="J20" s="1" t="s">
        <v>557</v>
      </c>
      <c r="K20" s="1" t="s">
        <v>558</v>
      </c>
      <c r="L20" s="1" t="s">
        <v>18</v>
      </c>
      <c r="M20" s="1" t="s">
        <v>559</v>
      </c>
      <c r="N20" s="1">
        <v>19</v>
      </c>
    </row>
    <row r="21" spans="1:14" x14ac:dyDescent="0.25">
      <c r="A21" s="1" t="s">
        <v>560</v>
      </c>
      <c r="B21" s="1" t="s">
        <v>561</v>
      </c>
      <c r="C21" s="1" t="s">
        <v>562</v>
      </c>
      <c r="D21" s="2" t="s">
        <v>563</v>
      </c>
      <c r="E21" s="1" t="s">
        <v>564</v>
      </c>
      <c r="F21" s="1" t="s">
        <v>565</v>
      </c>
      <c r="G21" s="1" t="s">
        <v>566</v>
      </c>
      <c r="H21" s="1" t="s">
        <v>17</v>
      </c>
      <c r="I21" s="1" t="s">
        <v>17</v>
      </c>
      <c r="J21" s="1" t="s">
        <v>567</v>
      </c>
      <c r="K21" s="1" t="s">
        <v>568</v>
      </c>
      <c r="L21" s="1" t="s">
        <v>18</v>
      </c>
      <c r="M21" s="1" t="s">
        <v>569</v>
      </c>
      <c r="N21" s="1">
        <v>20</v>
      </c>
    </row>
    <row r="22" spans="1:14" x14ac:dyDescent="0.25">
      <c r="A22" s="1" t="s">
        <v>570</v>
      </c>
      <c r="B22" s="1" t="s">
        <v>571</v>
      </c>
      <c r="C22" s="1" t="s">
        <v>572</v>
      </c>
      <c r="D22" s="3" t="s">
        <v>573</v>
      </c>
      <c r="E22" s="1" t="s">
        <v>574</v>
      </c>
      <c r="F22" s="1" t="s">
        <v>575</v>
      </c>
      <c r="G22" s="1" t="s">
        <v>576</v>
      </c>
      <c r="H22" s="1" t="s">
        <v>17</v>
      </c>
      <c r="I22" s="1" t="s">
        <v>577</v>
      </c>
      <c r="J22" s="1" t="s">
        <v>578</v>
      </c>
      <c r="K22" s="1" t="s">
        <v>579</v>
      </c>
      <c r="L22" s="1" t="s">
        <v>18</v>
      </c>
      <c r="M22" s="1" t="s">
        <v>580</v>
      </c>
      <c r="N22" s="1">
        <v>21</v>
      </c>
    </row>
    <row r="23" spans="1:14" x14ac:dyDescent="0.25">
      <c r="A23" s="1" t="s">
        <v>581</v>
      </c>
      <c r="B23" s="1" t="s">
        <v>582</v>
      </c>
      <c r="C23" s="1" t="s">
        <v>583</v>
      </c>
      <c r="D23" s="2" t="s">
        <v>584</v>
      </c>
      <c r="E23" s="1" t="s">
        <v>585</v>
      </c>
      <c r="F23" s="1" t="s">
        <v>586</v>
      </c>
      <c r="G23" s="1" t="s">
        <v>587</v>
      </c>
      <c r="H23" s="1" t="s">
        <v>17</v>
      </c>
      <c r="I23" s="1" t="s">
        <v>17</v>
      </c>
      <c r="J23" s="1" t="s">
        <v>588</v>
      </c>
      <c r="K23" s="1" t="s">
        <v>589</v>
      </c>
      <c r="L23" s="1" t="s">
        <v>18</v>
      </c>
      <c r="M23" s="1" t="s">
        <v>590</v>
      </c>
      <c r="N23" s="1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7605-6555-4611-9EA2-F8E7109AA254}">
  <dimension ref="A1:N43"/>
  <sheetViews>
    <sheetView topLeftCell="C9" workbookViewId="0">
      <selection activeCell="N2" sqref="N2:N43"/>
    </sheetView>
  </sheetViews>
  <sheetFormatPr baseColWidth="10" defaultRowHeight="15" x14ac:dyDescent="0.25"/>
  <cols>
    <col min="1" max="1" width="45" bestFit="1" customWidth="1"/>
    <col min="2" max="2" width="63.28515625" bestFit="1" customWidth="1"/>
    <col min="3" max="3" width="67.85546875" bestFit="1" customWidth="1"/>
    <col min="4" max="4" width="66.7109375" bestFit="1" customWidth="1"/>
    <col min="5" max="5" width="49" bestFit="1" customWidth="1"/>
    <col min="6" max="6" width="61.140625" bestFit="1" customWidth="1"/>
    <col min="7" max="7" width="51" bestFit="1" customWidth="1"/>
    <col min="8" max="8" width="73.140625" bestFit="1" customWidth="1"/>
    <col min="9" max="9" width="66.7109375" bestFit="1" customWidth="1"/>
    <col min="10" max="10" width="68.28515625" bestFit="1" customWidth="1"/>
    <col min="11" max="13" width="8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592</v>
      </c>
    </row>
    <row r="2" spans="1:14" x14ac:dyDescent="0.25">
      <c r="A2" s="1" t="s">
        <v>593</v>
      </c>
      <c r="B2" s="1" t="s">
        <v>14</v>
      </c>
      <c r="C2" s="1" t="s">
        <v>14</v>
      </c>
      <c r="D2" s="1" t="s">
        <v>14</v>
      </c>
      <c r="E2" s="1">
        <v>7693332480</v>
      </c>
      <c r="F2" s="1" t="s">
        <v>594</v>
      </c>
      <c r="G2" s="1" t="s">
        <v>595</v>
      </c>
      <c r="H2" s="1" t="s">
        <v>17</v>
      </c>
      <c r="I2" s="1" t="s">
        <v>14</v>
      </c>
      <c r="J2" s="1" t="s">
        <v>14</v>
      </c>
      <c r="K2" s="1" t="s">
        <v>14</v>
      </c>
      <c r="L2">
        <v>1000000000</v>
      </c>
      <c r="M2" s="1" t="s">
        <v>14</v>
      </c>
      <c r="N2" s="1">
        <v>1</v>
      </c>
    </row>
    <row r="3" spans="1:14" x14ac:dyDescent="0.25">
      <c r="A3" s="1" t="s">
        <v>596</v>
      </c>
      <c r="B3" s="1" t="s">
        <v>597</v>
      </c>
      <c r="C3" s="1" t="s">
        <v>598</v>
      </c>
      <c r="D3" s="1">
        <v>9.7220308439902396</v>
      </c>
      <c r="E3" s="1">
        <v>7444639744</v>
      </c>
      <c r="F3" s="1" t="s">
        <v>599</v>
      </c>
      <c r="G3" s="1" t="s">
        <v>600</v>
      </c>
      <c r="H3" s="1" t="s">
        <v>17</v>
      </c>
      <c r="I3" s="1" t="s">
        <v>601</v>
      </c>
      <c r="J3" s="1" t="s">
        <v>602</v>
      </c>
      <c r="K3" s="1" t="s">
        <v>603</v>
      </c>
      <c r="L3">
        <v>1000000000</v>
      </c>
      <c r="M3" s="1" t="s">
        <v>604</v>
      </c>
      <c r="N3" s="1">
        <v>2</v>
      </c>
    </row>
    <row r="4" spans="1:14" x14ac:dyDescent="0.25">
      <c r="A4" s="1" t="s">
        <v>605</v>
      </c>
      <c r="B4" s="1" t="s">
        <v>606</v>
      </c>
      <c r="C4" s="1" t="s">
        <v>607</v>
      </c>
      <c r="D4" s="1">
        <v>18.445784678909199</v>
      </c>
      <c r="E4" s="1">
        <v>7410475008</v>
      </c>
      <c r="F4" s="1" t="s">
        <v>608</v>
      </c>
      <c r="G4" s="1" t="s">
        <v>609</v>
      </c>
      <c r="H4" s="1" t="s">
        <v>17</v>
      </c>
      <c r="I4" s="1" t="s">
        <v>610</v>
      </c>
      <c r="J4" s="1" t="s">
        <v>611</v>
      </c>
      <c r="K4" s="1" t="s">
        <v>612</v>
      </c>
      <c r="L4">
        <v>1000000000</v>
      </c>
      <c r="M4" s="1" t="s">
        <v>613</v>
      </c>
      <c r="N4" s="1">
        <v>3</v>
      </c>
    </row>
    <row r="5" spans="1:14" x14ac:dyDescent="0.25">
      <c r="A5" s="1" t="s">
        <v>614</v>
      </c>
      <c r="B5" s="1" t="s">
        <v>615</v>
      </c>
      <c r="C5" s="1" t="s">
        <v>616</v>
      </c>
      <c r="D5" s="1">
        <v>8.8361152608212699</v>
      </c>
      <c r="E5" s="1">
        <v>7483654144</v>
      </c>
      <c r="F5" s="1" t="s">
        <v>617</v>
      </c>
      <c r="G5" s="1" t="s">
        <v>618</v>
      </c>
      <c r="H5" s="1" t="s">
        <v>17</v>
      </c>
      <c r="I5" s="1" t="s">
        <v>619</v>
      </c>
      <c r="J5" s="1" t="s">
        <v>620</v>
      </c>
      <c r="K5" s="1" t="s">
        <v>621</v>
      </c>
      <c r="L5">
        <v>1000000000</v>
      </c>
      <c r="M5" s="1" t="s">
        <v>622</v>
      </c>
      <c r="N5" s="1">
        <v>4</v>
      </c>
    </row>
    <row r="6" spans="1:14" x14ac:dyDescent="0.25">
      <c r="A6" s="1" t="s">
        <v>623</v>
      </c>
      <c r="B6" s="1" t="s">
        <v>624</v>
      </c>
      <c r="C6" s="1" t="s">
        <v>625</v>
      </c>
      <c r="D6" s="1">
        <v>4.4674378797822696</v>
      </c>
      <c r="E6" s="1">
        <v>7318138880</v>
      </c>
      <c r="F6" s="1" t="s">
        <v>626</v>
      </c>
      <c r="G6" s="1" t="s">
        <v>627</v>
      </c>
      <c r="H6" s="1" t="s">
        <v>17</v>
      </c>
      <c r="I6" s="1" t="s">
        <v>628</v>
      </c>
      <c r="J6" s="1" t="s">
        <v>629</v>
      </c>
      <c r="K6" s="1" t="s">
        <v>630</v>
      </c>
      <c r="L6">
        <v>1000000000</v>
      </c>
      <c r="M6" s="1" t="s">
        <v>631</v>
      </c>
      <c r="N6" s="1">
        <v>5</v>
      </c>
    </row>
    <row r="7" spans="1:14" x14ac:dyDescent="0.25">
      <c r="A7" s="1" t="s">
        <v>632</v>
      </c>
      <c r="B7" s="1" t="s">
        <v>633</v>
      </c>
      <c r="C7" s="1" t="s">
        <v>634</v>
      </c>
      <c r="D7" s="1">
        <v>14.596752799105801</v>
      </c>
      <c r="E7" s="1">
        <v>6897278976</v>
      </c>
      <c r="F7" s="1" t="s">
        <v>635</v>
      </c>
      <c r="G7" s="1" t="s">
        <v>636</v>
      </c>
      <c r="H7" s="1" t="s">
        <v>17</v>
      </c>
      <c r="I7" s="1" t="s">
        <v>637</v>
      </c>
      <c r="J7" s="1" t="s">
        <v>638</v>
      </c>
      <c r="K7" s="1" t="s">
        <v>639</v>
      </c>
      <c r="L7">
        <v>1000000000</v>
      </c>
      <c r="M7" s="1" t="s">
        <v>640</v>
      </c>
      <c r="N7" s="1">
        <v>6</v>
      </c>
    </row>
    <row r="8" spans="1:14" x14ac:dyDescent="0.25">
      <c r="A8" s="1" t="s">
        <v>641</v>
      </c>
      <c r="B8" s="1" t="s">
        <v>642</v>
      </c>
      <c r="C8" s="1" t="s">
        <v>643</v>
      </c>
      <c r="D8" s="1">
        <v>10.536538321054</v>
      </c>
      <c r="E8" s="1">
        <v>7071182848</v>
      </c>
      <c r="F8" s="1" t="s">
        <v>644</v>
      </c>
      <c r="G8" s="1" t="s">
        <v>645</v>
      </c>
      <c r="H8" s="1" t="s">
        <v>17</v>
      </c>
      <c r="I8" s="1" t="s">
        <v>646</v>
      </c>
      <c r="J8" s="1" t="s">
        <v>647</v>
      </c>
      <c r="K8" s="1" t="s">
        <v>648</v>
      </c>
      <c r="L8">
        <v>1000000000</v>
      </c>
      <c r="M8" s="1" t="s">
        <v>649</v>
      </c>
      <c r="N8" s="1">
        <v>7</v>
      </c>
    </row>
    <row r="9" spans="1:14" x14ac:dyDescent="0.25">
      <c r="A9" s="1" t="s">
        <v>650</v>
      </c>
      <c r="B9" s="1" t="s">
        <v>651</v>
      </c>
      <c r="C9" s="1" t="s">
        <v>652</v>
      </c>
      <c r="D9" s="1">
        <v>7.0388993613045399</v>
      </c>
      <c r="E9" s="1">
        <v>6989516800</v>
      </c>
      <c r="F9" s="1" t="s">
        <v>653</v>
      </c>
      <c r="G9" s="1" t="s">
        <v>654</v>
      </c>
      <c r="H9" s="1" t="s">
        <v>17</v>
      </c>
      <c r="I9" s="1" t="s">
        <v>655</v>
      </c>
      <c r="J9" s="1" t="s">
        <v>656</v>
      </c>
      <c r="K9" s="1" t="s">
        <v>657</v>
      </c>
      <c r="L9">
        <v>1000000000</v>
      </c>
      <c r="M9" s="1" t="s">
        <v>658</v>
      </c>
      <c r="N9" s="1">
        <v>8</v>
      </c>
    </row>
    <row r="10" spans="1:14" x14ac:dyDescent="0.25">
      <c r="A10" s="1" t="s">
        <v>659</v>
      </c>
      <c r="B10" s="1" t="s">
        <v>660</v>
      </c>
      <c r="C10" s="1" t="s">
        <v>661</v>
      </c>
      <c r="D10" s="1">
        <v>5.7277389869734501</v>
      </c>
      <c r="E10" s="1">
        <v>7318437888</v>
      </c>
      <c r="F10" s="1" t="s">
        <v>662</v>
      </c>
      <c r="G10" s="1" t="s">
        <v>627</v>
      </c>
      <c r="H10" s="1" t="s">
        <v>663</v>
      </c>
      <c r="I10" s="1" t="s">
        <v>664</v>
      </c>
      <c r="J10" s="1" t="s">
        <v>665</v>
      </c>
      <c r="K10" s="1" t="s">
        <v>666</v>
      </c>
      <c r="L10">
        <v>1000000000</v>
      </c>
      <c r="M10" s="1" t="s">
        <v>667</v>
      </c>
      <c r="N10" s="1">
        <v>9</v>
      </c>
    </row>
    <row r="11" spans="1:14" x14ac:dyDescent="0.25">
      <c r="A11" s="1" t="s">
        <v>668</v>
      </c>
      <c r="B11" s="1" t="s">
        <v>669</v>
      </c>
      <c r="C11" s="1" t="s">
        <v>670</v>
      </c>
      <c r="D11" s="1">
        <v>11.180051349835701</v>
      </c>
      <c r="E11" s="1">
        <v>6860959744</v>
      </c>
      <c r="F11" s="1" t="s">
        <v>671</v>
      </c>
      <c r="G11" s="1" t="s">
        <v>672</v>
      </c>
      <c r="H11" s="1" t="s">
        <v>17</v>
      </c>
      <c r="I11" s="1" t="s">
        <v>673</v>
      </c>
      <c r="J11" s="1" t="s">
        <v>674</v>
      </c>
      <c r="K11" s="1" t="s">
        <v>675</v>
      </c>
      <c r="L11">
        <v>1000000000</v>
      </c>
      <c r="M11" s="1" t="s">
        <v>676</v>
      </c>
      <c r="N11" s="1">
        <v>10</v>
      </c>
    </row>
    <row r="12" spans="1:14" x14ac:dyDescent="0.25">
      <c r="A12" s="1" t="s">
        <v>677</v>
      </c>
      <c r="B12" s="1" t="s">
        <v>678</v>
      </c>
      <c r="C12" s="1" t="s">
        <v>679</v>
      </c>
      <c r="D12" s="1">
        <v>9.0624015284090191</v>
      </c>
      <c r="E12" s="1">
        <v>6837272576</v>
      </c>
      <c r="F12" s="1" t="s">
        <v>680</v>
      </c>
      <c r="G12" s="1" t="s">
        <v>681</v>
      </c>
      <c r="H12" s="1" t="s">
        <v>17</v>
      </c>
      <c r="I12" s="1" t="s">
        <v>682</v>
      </c>
      <c r="J12" s="1" t="s">
        <v>683</v>
      </c>
      <c r="K12" s="1" t="s">
        <v>684</v>
      </c>
      <c r="L12">
        <v>1000000000</v>
      </c>
      <c r="M12" s="1" t="s">
        <v>685</v>
      </c>
      <c r="N12" s="1">
        <v>11</v>
      </c>
    </row>
    <row r="13" spans="1:14" x14ac:dyDescent="0.25">
      <c r="A13" s="1" t="s">
        <v>686</v>
      </c>
      <c r="B13" s="1" t="s">
        <v>687</v>
      </c>
      <c r="C13" s="1" t="s">
        <v>688</v>
      </c>
      <c r="D13" s="1">
        <v>13.0140684969438</v>
      </c>
      <c r="E13" s="1">
        <v>6781607936</v>
      </c>
      <c r="F13" s="1" t="s">
        <v>689</v>
      </c>
      <c r="G13" s="1" t="s">
        <v>690</v>
      </c>
      <c r="H13" s="1" t="s">
        <v>17</v>
      </c>
      <c r="I13" s="1" t="s">
        <v>691</v>
      </c>
      <c r="J13" s="1" t="s">
        <v>692</v>
      </c>
      <c r="K13" s="1" t="s">
        <v>693</v>
      </c>
      <c r="L13">
        <v>1000000000</v>
      </c>
      <c r="M13" s="1" t="s">
        <v>694</v>
      </c>
      <c r="N13" s="1">
        <v>12</v>
      </c>
    </row>
    <row r="14" spans="1:14" x14ac:dyDescent="0.25">
      <c r="A14" s="1" t="s">
        <v>695</v>
      </c>
      <c r="B14" s="1" t="s">
        <v>696</v>
      </c>
      <c r="C14" s="1" t="s">
        <v>697</v>
      </c>
      <c r="D14" s="1">
        <v>11.9418069573686</v>
      </c>
      <c r="E14" s="1">
        <v>7360311296</v>
      </c>
      <c r="F14" s="1" t="s">
        <v>698</v>
      </c>
      <c r="G14" s="1" t="s">
        <v>40</v>
      </c>
      <c r="H14" s="1" t="s">
        <v>17</v>
      </c>
      <c r="I14" s="1" t="s">
        <v>699</v>
      </c>
      <c r="J14" s="1" t="s">
        <v>700</v>
      </c>
      <c r="K14" s="1" t="s">
        <v>701</v>
      </c>
      <c r="L14">
        <v>1000000000</v>
      </c>
      <c r="M14" s="1" t="s">
        <v>702</v>
      </c>
      <c r="N14" s="1">
        <v>13</v>
      </c>
    </row>
    <row r="15" spans="1:14" x14ac:dyDescent="0.25">
      <c r="A15" s="1" t="s">
        <v>703</v>
      </c>
      <c r="B15" s="1" t="s">
        <v>704</v>
      </c>
      <c r="C15" s="1" t="s">
        <v>705</v>
      </c>
      <c r="D15" s="1">
        <v>3.0644954810319698</v>
      </c>
      <c r="E15" s="1">
        <v>7256817664</v>
      </c>
      <c r="F15" s="1" t="s">
        <v>706</v>
      </c>
      <c r="G15" s="1" t="s">
        <v>707</v>
      </c>
      <c r="H15" s="1" t="s">
        <v>17</v>
      </c>
      <c r="I15" s="1" t="s">
        <v>708</v>
      </c>
      <c r="J15" s="1" t="s">
        <v>709</v>
      </c>
      <c r="K15" s="1" t="s">
        <v>710</v>
      </c>
      <c r="L15">
        <v>1000000000</v>
      </c>
      <c r="M15" s="1" t="s">
        <v>711</v>
      </c>
      <c r="N15" s="1">
        <v>14</v>
      </c>
    </row>
    <row r="16" spans="1:14" x14ac:dyDescent="0.25">
      <c r="A16" s="1" t="s">
        <v>712</v>
      </c>
      <c r="B16" s="1" t="s">
        <v>713</v>
      </c>
      <c r="C16" s="1" t="s">
        <v>714</v>
      </c>
      <c r="D16" s="1">
        <v>7.1637744057294501</v>
      </c>
      <c r="E16" s="1">
        <v>7060013056</v>
      </c>
      <c r="F16" s="1" t="s">
        <v>715</v>
      </c>
      <c r="G16" s="1" t="s">
        <v>716</v>
      </c>
      <c r="H16" s="1" t="s">
        <v>17</v>
      </c>
      <c r="I16" s="1" t="s">
        <v>717</v>
      </c>
      <c r="J16" s="1" t="s">
        <v>718</v>
      </c>
      <c r="K16" s="1" t="s">
        <v>719</v>
      </c>
      <c r="L16">
        <v>1000000000</v>
      </c>
      <c r="M16" s="1" t="s">
        <v>720</v>
      </c>
      <c r="N16" s="1">
        <v>15</v>
      </c>
    </row>
    <row r="17" spans="1:14" x14ac:dyDescent="0.25">
      <c r="A17" s="1" t="s">
        <v>721</v>
      </c>
      <c r="B17" s="1" t="s">
        <v>722</v>
      </c>
      <c r="C17" s="1" t="s">
        <v>723</v>
      </c>
      <c r="D17" s="1">
        <v>14.4088415730594</v>
      </c>
      <c r="E17" s="1">
        <v>6683103232</v>
      </c>
      <c r="F17" s="1" t="s">
        <v>724</v>
      </c>
      <c r="G17" s="1" t="s">
        <v>725</v>
      </c>
      <c r="H17" s="1" t="s">
        <v>17</v>
      </c>
      <c r="I17" s="1" t="s">
        <v>726</v>
      </c>
      <c r="J17" s="1" t="s">
        <v>727</v>
      </c>
      <c r="K17" s="1" t="s">
        <v>728</v>
      </c>
      <c r="L17">
        <v>1000000000</v>
      </c>
      <c r="M17" s="1" t="s">
        <v>729</v>
      </c>
      <c r="N17" s="1">
        <v>16</v>
      </c>
    </row>
    <row r="18" spans="1:14" x14ac:dyDescent="0.25">
      <c r="A18" s="1" t="s">
        <v>730</v>
      </c>
      <c r="B18" s="1" t="s">
        <v>731</v>
      </c>
      <c r="C18" s="1" t="s">
        <v>732</v>
      </c>
      <c r="D18" s="1">
        <v>13.5455380390651</v>
      </c>
      <c r="E18" s="1">
        <v>7168241664</v>
      </c>
      <c r="F18" s="1" t="s">
        <v>733</v>
      </c>
      <c r="G18" s="1" t="s">
        <v>734</v>
      </c>
      <c r="H18" s="1" t="s">
        <v>17</v>
      </c>
      <c r="I18" s="1" t="s">
        <v>735</v>
      </c>
      <c r="J18" s="1" t="s">
        <v>736</v>
      </c>
      <c r="K18" s="1" t="s">
        <v>737</v>
      </c>
      <c r="L18">
        <v>1000000000</v>
      </c>
      <c r="M18" s="1" t="s">
        <v>738</v>
      </c>
      <c r="N18" s="1">
        <v>17</v>
      </c>
    </row>
    <row r="19" spans="1:14" x14ac:dyDescent="0.25">
      <c r="A19" s="1" t="s">
        <v>739</v>
      </c>
      <c r="B19" s="1" t="s">
        <v>740</v>
      </c>
      <c r="C19" s="1" t="s">
        <v>741</v>
      </c>
      <c r="D19" s="1">
        <v>5.7515900637864696</v>
      </c>
      <c r="E19" s="1">
        <v>7042011136</v>
      </c>
      <c r="F19" s="1" t="s">
        <v>742</v>
      </c>
      <c r="G19" s="1" t="s">
        <v>743</v>
      </c>
      <c r="H19" s="1" t="s">
        <v>17</v>
      </c>
      <c r="I19" s="1" t="s">
        <v>744</v>
      </c>
      <c r="J19" s="1" t="s">
        <v>745</v>
      </c>
      <c r="K19" s="1" t="s">
        <v>746</v>
      </c>
      <c r="L19">
        <v>1000000000</v>
      </c>
      <c r="M19" s="1" t="s">
        <v>747</v>
      </c>
      <c r="N19" s="1">
        <v>18</v>
      </c>
    </row>
    <row r="20" spans="1:14" x14ac:dyDescent="0.25">
      <c r="A20" s="1" t="s">
        <v>748</v>
      </c>
      <c r="B20" s="1" t="s">
        <v>749</v>
      </c>
      <c r="C20" s="1" t="s">
        <v>750</v>
      </c>
      <c r="D20" s="1">
        <v>2.9082179983612302</v>
      </c>
      <c r="E20" s="1">
        <v>7032606720</v>
      </c>
      <c r="F20" s="1" t="s">
        <v>751</v>
      </c>
      <c r="G20" s="1" t="s">
        <v>352</v>
      </c>
      <c r="H20" s="1" t="s">
        <v>17</v>
      </c>
      <c r="I20" s="1" t="s">
        <v>752</v>
      </c>
      <c r="J20" s="1" t="s">
        <v>753</v>
      </c>
      <c r="K20" s="1" t="s">
        <v>754</v>
      </c>
      <c r="L20">
        <v>1000000000</v>
      </c>
      <c r="M20" s="1" t="s">
        <v>755</v>
      </c>
      <c r="N20" s="1">
        <v>19</v>
      </c>
    </row>
    <row r="21" spans="1:14" x14ac:dyDescent="0.25">
      <c r="A21" s="1" t="s">
        <v>756</v>
      </c>
      <c r="B21" s="1" t="s">
        <v>757</v>
      </c>
      <c r="C21" s="1" t="s">
        <v>758</v>
      </c>
      <c r="D21" s="1">
        <v>14.8098657643617</v>
      </c>
      <c r="E21" s="1">
        <v>6787047424</v>
      </c>
      <c r="F21" s="1" t="s">
        <v>759</v>
      </c>
      <c r="G21" s="1" t="s">
        <v>760</v>
      </c>
      <c r="H21" s="1" t="s">
        <v>17</v>
      </c>
      <c r="I21" s="1" t="s">
        <v>761</v>
      </c>
      <c r="J21" s="1" t="s">
        <v>762</v>
      </c>
      <c r="K21" s="1" t="s">
        <v>763</v>
      </c>
      <c r="L21">
        <v>1000000000</v>
      </c>
      <c r="M21" s="1" t="s">
        <v>764</v>
      </c>
      <c r="N21" s="1">
        <v>20</v>
      </c>
    </row>
    <row r="22" spans="1:14" x14ac:dyDescent="0.25">
      <c r="A22" s="1" t="s">
        <v>765</v>
      </c>
      <c r="B22" s="1" t="s">
        <v>766</v>
      </c>
      <c r="C22" s="1" t="s">
        <v>767</v>
      </c>
      <c r="D22" s="1">
        <v>12.0170682472835</v>
      </c>
      <c r="E22" s="1">
        <v>7263236096</v>
      </c>
      <c r="F22" s="1" t="s">
        <v>768</v>
      </c>
      <c r="G22" s="1" t="s">
        <v>769</v>
      </c>
      <c r="H22" s="1" t="s">
        <v>17</v>
      </c>
      <c r="I22" s="1" t="s">
        <v>770</v>
      </c>
      <c r="J22" s="1" t="s">
        <v>771</v>
      </c>
      <c r="K22" s="1" t="s">
        <v>772</v>
      </c>
      <c r="L22">
        <v>1000000000</v>
      </c>
      <c r="M22" s="1" t="s">
        <v>773</v>
      </c>
      <c r="N22" s="1">
        <v>21</v>
      </c>
    </row>
    <row r="23" spans="1:14" x14ac:dyDescent="0.25">
      <c r="A23" s="1" t="s">
        <v>774</v>
      </c>
      <c r="B23" s="1" t="s">
        <v>775</v>
      </c>
      <c r="C23" s="1" t="s">
        <v>776</v>
      </c>
      <c r="D23" s="1">
        <v>5.5896119745179602</v>
      </c>
      <c r="E23" s="1">
        <v>7048732672</v>
      </c>
      <c r="F23" s="1" t="s">
        <v>777</v>
      </c>
      <c r="G23" s="1" t="s">
        <v>778</v>
      </c>
      <c r="H23" s="1" t="s">
        <v>17</v>
      </c>
      <c r="I23" s="1" t="s">
        <v>779</v>
      </c>
      <c r="J23" s="1" t="s">
        <v>780</v>
      </c>
      <c r="K23" s="1" t="s">
        <v>781</v>
      </c>
      <c r="L23">
        <v>1000000000</v>
      </c>
      <c r="M23" s="1" t="s">
        <v>782</v>
      </c>
      <c r="N23" s="1">
        <v>22</v>
      </c>
    </row>
    <row r="24" spans="1:14" x14ac:dyDescent="0.25">
      <c r="A24" s="1" t="s">
        <v>783</v>
      </c>
      <c r="B24" s="1" t="s">
        <v>784</v>
      </c>
      <c r="C24" s="1" t="s">
        <v>785</v>
      </c>
      <c r="D24" s="1">
        <v>4.0481563910750404</v>
      </c>
      <c r="E24" s="1">
        <v>7013601280</v>
      </c>
      <c r="F24" s="1" t="s">
        <v>786</v>
      </c>
      <c r="G24" s="1" t="s">
        <v>787</v>
      </c>
      <c r="H24" s="1" t="s">
        <v>17</v>
      </c>
      <c r="I24" s="1" t="s">
        <v>788</v>
      </c>
      <c r="J24" s="1" t="s">
        <v>789</v>
      </c>
      <c r="K24" s="1" t="s">
        <v>790</v>
      </c>
      <c r="L24">
        <v>1000000000</v>
      </c>
      <c r="M24" s="1" t="s">
        <v>791</v>
      </c>
      <c r="N24" s="1">
        <v>23</v>
      </c>
    </row>
    <row r="25" spans="1:14" x14ac:dyDescent="0.25">
      <c r="A25" s="1" t="s">
        <v>792</v>
      </c>
      <c r="B25" s="1" t="s">
        <v>793</v>
      </c>
      <c r="C25" s="1" t="s">
        <v>794</v>
      </c>
      <c r="D25" s="1">
        <v>10.472642747784199</v>
      </c>
      <c r="E25" s="1">
        <v>7180304384</v>
      </c>
      <c r="F25" s="1" t="s">
        <v>795</v>
      </c>
      <c r="G25" s="1" t="s">
        <v>796</v>
      </c>
      <c r="H25" s="1" t="s">
        <v>17</v>
      </c>
      <c r="I25" s="1" t="s">
        <v>797</v>
      </c>
      <c r="J25" s="1" t="s">
        <v>798</v>
      </c>
      <c r="K25" s="1" t="s">
        <v>799</v>
      </c>
      <c r="L25">
        <v>1000000000</v>
      </c>
      <c r="M25" s="1" t="s">
        <v>800</v>
      </c>
      <c r="N25" s="1">
        <v>24</v>
      </c>
    </row>
    <row r="26" spans="1:14" x14ac:dyDescent="0.25">
      <c r="A26" s="1" t="s">
        <v>801</v>
      </c>
      <c r="B26" s="1" t="s">
        <v>802</v>
      </c>
      <c r="C26" s="1" t="s">
        <v>803</v>
      </c>
      <c r="D26" s="1">
        <v>11.667663574777</v>
      </c>
      <c r="E26" s="1">
        <v>6974091264</v>
      </c>
      <c r="F26" s="1" t="s">
        <v>804</v>
      </c>
      <c r="G26" s="1" t="s">
        <v>805</v>
      </c>
      <c r="H26" s="1" t="s">
        <v>17</v>
      </c>
      <c r="I26" s="1" t="s">
        <v>806</v>
      </c>
      <c r="J26" s="1" t="s">
        <v>807</v>
      </c>
      <c r="K26" s="1" t="s">
        <v>808</v>
      </c>
      <c r="L26">
        <v>1000000000</v>
      </c>
      <c r="M26" s="1" t="s">
        <v>809</v>
      </c>
      <c r="N26" s="1">
        <v>25</v>
      </c>
    </row>
    <row r="27" spans="1:14" x14ac:dyDescent="0.25">
      <c r="A27" s="1" t="s">
        <v>810</v>
      </c>
      <c r="B27" s="1" t="s">
        <v>811</v>
      </c>
      <c r="C27" s="1" t="s">
        <v>812</v>
      </c>
      <c r="D27" s="1">
        <v>6.7179940064462702</v>
      </c>
      <c r="E27" s="1">
        <v>7070040064</v>
      </c>
      <c r="F27" s="1" t="s">
        <v>813</v>
      </c>
      <c r="G27" s="1" t="s">
        <v>814</v>
      </c>
      <c r="H27" s="1" t="s">
        <v>17</v>
      </c>
      <c r="I27" s="1" t="s">
        <v>815</v>
      </c>
      <c r="J27" s="1" t="s">
        <v>816</v>
      </c>
      <c r="K27" s="1" t="s">
        <v>817</v>
      </c>
      <c r="L27">
        <v>1000000000</v>
      </c>
      <c r="M27" s="1" t="s">
        <v>818</v>
      </c>
      <c r="N27" s="1">
        <v>26</v>
      </c>
    </row>
    <row r="28" spans="1:14" x14ac:dyDescent="0.25">
      <c r="A28" s="1" t="s">
        <v>819</v>
      </c>
      <c r="B28" s="1" t="s">
        <v>820</v>
      </c>
      <c r="C28" s="1" t="s">
        <v>821</v>
      </c>
      <c r="D28" s="1">
        <v>5.1214354833924203</v>
      </c>
      <c r="E28" s="1">
        <v>6982668288</v>
      </c>
      <c r="F28" s="1" t="s">
        <v>822</v>
      </c>
      <c r="G28" s="1" t="s">
        <v>823</v>
      </c>
      <c r="H28" s="1" t="s">
        <v>17</v>
      </c>
      <c r="I28" s="1" t="s">
        <v>824</v>
      </c>
      <c r="J28" s="1" t="s">
        <v>825</v>
      </c>
      <c r="K28" s="1" t="s">
        <v>826</v>
      </c>
      <c r="L28">
        <v>1000000000</v>
      </c>
      <c r="M28" s="1" t="s">
        <v>827</v>
      </c>
      <c r="N28" s="1">
        <v>27</v>
      </c>
    </row>
    <row r="29" spans="1:14" x14ac:dyDescent="0.25">
      <c r="A29" s="1" t="s">
        <v>828</v>
      </c>
      <c r="B29" s="1" t="s">
        <v>829</v>
      </c>
      <c r="C29" s="1" t="s">
        <v>830</v>
      </c>
      <c r="D29" s="1">
        <v>9.4696147504117292</v>
      </c>
      <c r="E29" s="1">
        <v>7066181632</v>
      </c>
      <c r="F29" s="1" t="s">
        <v>831</v>
      </c>
      <c r="G29" s="1" t="s">
        <v>832</v>
      </c>
      <c r="H29" s="1" t="s">
        <v>17</v>
      </c>
      <c r="I29" s="1" t="s">
        <v>833</v>
      </c>
      <c r="J29" s="1" t="s">
        <v>834</v>
      </c>
      <c r="K29" s="1" t="s">
        <v>835</v>
      </c>
      <c r="L29">
        <v>1000000000</v>
      </c>
      <c r="M29" s="1" t="s">
        <v>836</v>
      </c>
      <c r="N29" s="1">
        <v>28</v>
      </c>
    </row>
    <row r="30" spans="1:14" x14ac:dyDescent="0.25">
      <c r="A30" s="1" t="s">
        <v>837</v>
      </c>
      <c r="B30" s="1" t="s">
        <v>838</v>
      </c>
      <c r="C30" s="1" t="s">
        <v>839</v>
      </c>
      <c r="D30" s="1">
        <v>11.903308921605801</v>
      </c>
      <c r="E30" s="1">
        <v>6836867072</v>
      </c>
      <c r="F30" s="1" t="s">
        <v>840</v>
      </c>
      <c r="G30" s="1" t="s">
        <v>681</v>
      </c>
      <c r="H30" s="1" t="s">
        <v>17</v>
      </c>
      <c r="I30" s="1" t="s">
        <v>841</v>
      </c>
      <c r="J30" s="1" t="s">
        <v>842</v>
      </c>
      <c r="K30" s="1" t="s">
        <v>843</v>
      </c>
      <c r="L30">
        <v>1000000000</v>
      </c>
      <c r="M30" s="1" t="s">
        <v>844</v>
      </c>
      <c r="N30" s="1">
        <v>29</v>
      </c>
    </row>
    <row r="31" spans="1:14" x14ac:dyDescent="0.25">
      <c r="A31" s="1" t="s">
        <v>845</v>
      </c>
      <c r="B31" s="1" t="s">
        <v>846</v>
      </c>
      <c r="C31" s="1" t="s">
        <v>847</v>
      </c>
      <c r="D31" s="1">
        <v>12.8445168240413</v>
      </c>
      <c r="E31" s="1">
        <v>6794440704</v>
      </c>
      <c r="F31" s="1" t="s">
        <v>848</v>
      </c>
      <c r="G31" s="1" t="s">
        <v>849</v>
      </c>
      <c r="H31" s="1" t="s">
        <v>17</v>
      </c>
      <c r="I31" s="1" t="s">
        <v>850</v>
      </c>
      <c r="J31" s="1" t="s">
        <v>851</v>
      </c>
      <c r="K31" s="1" t="s">
        <v>852</v>
      </c>
      <c r="L31">
        <v>1000000000</v>
      </c>
      <c r="M31" s="1" t="s">
        <v>853</v>
      </c>
      <c r="N31" s="1">
        <v>30</v>
      </c>
    </row>
    <row r="32" spans="1:14" x14ac:dyDescent="0.25">
      <c r="A32" s="1" t="s">
        <v>854</v>
      </c>
      <c r="B32" s="1" t="s">
        <v>855</v>
      </c>
      <c r="C32" s="1" t="s">
        <v>856</v>
      </c>
      <c r="D32" s="1">
        <v>13.864485262632201</v>
      </c>
      <c r="E32" s="1">
        <v>6990180352</v>
      </c>
      <c r="F32" s="1" t="s">
        <v>857</v>
      </c>
      <c r="G32" s="1" t="s">
        <v>858</v>
      </c>
      <c r="H32" s="1" t="s">
        <v>17</v>
      </c>
      <c r="I32" s="1" t="s">
        <v>17</v>
      </c>
      <c r="J32" s="1" t="s">
        <v>859</v>
      </c>
      <c r="K32" s="1" t="s">
        <v>860</v>
      </c>
      <c r="L32">
        <v>1000000000</v>
      </c>
      <c r="M32" s="1" t="s">
        <v>861</v>
      </c>
      <c r="N32" s="1">
        <v>31</v>
      </c>
    </row>
    <row r="33" spans="1:14" x14ac:dyDescent="0.25">
      <c r="A33" s="1" t="s">
        <v>862</v>
      </c>
      <c r="B33" s="1" t="s">
        <v>863</v>
      </c>
      <c r="C33" s="1" t="s">
        <v>864</v>
      </c>
      <c r="D33" s="1">
        <v>6.3548526827787901</v>
      </c>
      <c r="E33" s="1">
        <v>7019327488</v>
      </c>
      <c r="F33" s="1" t="s">
        <v>865</v>
      </c>
      <c r="G33" s="1" t="s">
        <v>866</v>
      </c>
      <c r="H33" s="1" t="s">
        <v>17</v>
      </c>
      <c r="I33" s="1" t="s">
        <v>17</v>
      </c>
      <c r="J33" s="1" t="s">
        <v>867</v>
      </c>
      <c r="K33" s="1" t="s">
        <v>868</v>
      </c>
      <c r="L33">
        <v>1000000000</v>
      </c>
      <c r="M33" s="1" t="s">
        <v>869</v>
      </c>
      <c r="N33" s="1">
        <v>32</v>
      </c>
    </row>
    <row r="34" spans="1:14" x14ac:dyDescent="0.25">
      <c r="A34" s="1" t="s">
        <v>870</v>
      </c>
      <c r="B34" s="1" t="s">
        <v>871</v>
      </c>
      <c r="C34" s="1" t="s">
        <v>872</v>
      </c>
      <c r="D34" s="1">
        <v>6.47650175333193</v>
      </c>
      <c r="E34" s="1">
        <v>6904864768</v>
      </c>
      <c r="F34" s="1" t="s">
        <v>873</v>
      </c>
      <c r="G34" s="1" t="s">
        <v>874</v>
      </c>
      <c r="H34" s="1" t="s">
        <v>17</v>
      </c>
      <c r="I34" s="1" t="s">
        <v>875</v>
      </c>
      <c r="J34" s="1" t="s">
        <v>876</v>
      </c>
      <c r="K34" s="1" t="s">
        <v>877</v>
      </c>
      <c r="L34">
        <v>1000000000</v>
      </c>
      <c r="M34" s="1" t="s">
        <v>878</v>
      </c>
      <c r="N34" s="1">
        <v>33</v>
      </c>
    </row>
    <row r="35" spans="1:14" x14ac:dyDescent="0.25">
      <c r="A35" s="1" t="s">
        <v>879</v>
      </c>
      <c r="B35" s="1" t="s">
        <v>880</v>
      </c>
      <c r="C35" s="1" t="s">
        <v>881</v>
      </c>
      <c r="D35" s="1">
        <v>11.396094601118101</v>
      </c>
      <c r="E35" s="1">
        <v>6926983168</v>
      </c>
      <c r="F35" s="1" t="s">
        <v>882</v>
      </c>
      <c r="G35" s="1" t="s">
        <v>883</v>
      </c>
      <c r="H35" s="1" t="s">
        <v>17</v>
      </c>
      <c r="I35" s="1" t="s">
        <v>884</v>
      </c>
      <c r="J35" s="1" t="s">
        <v>885</v>
      </c>
      <c r="K35" s="1" t="s">
        <v>886</v>
      </c>
      <c r="L35">
        <v>1000000000</v>
      </c>
      <c r="M35" s="1" t="s">
        <v>887</v>
      </c>
      <c r="N35" s="1">
        <v>34</v>
      </c>
    </row>
    <row r="36" spans="1:14" x14ac:dyDescent="0.25">
      <c r="A36" s="1" t="s">
        <v>888</v>
      </c>
      <c r="B36" s="1" t="s">
        <v>889</v>
      </c>
      <c r="C36" s="1" t="s">
        <v>890</v>
      </c>
      <c r="D36" s="1">
        <v>13.478956144480501</v>
      </c>
      <c r="E36" s="1">
        <v>6795116544</v>
      </c>
      <c r="F36" s="1" t="s">
        <v>891</v>
      </c>
      <c r="G36" s="1" t="s">
        <v>892</v>
      </c>
      <c r="H36" s="1" t="s">
        <v>17</v>
      </c>
      <c r="I36" s="1" t="s">
        <v>893</v>
      </c>
      <c r="J36" s="1" t="s">
        <v>894</v>
      </c>
      <c r="K36" s="1" t="s">
        <v>895</v>
      </c>
      <c r="L36">
        <v>1000000000</v>
      </c>
      <c r="M36" s="1" t="s">
        <v>896</v>
      </c>
      <c r="N36" s="1">
        <v>35</v>
      </c>
    </row>
    <row r="37" spans="1:14" x14ac:dyDescent="0.25">
      <c r="A37" s="1" t="s">
        <v>897</v>
      </c>
      <c r="B37" s="1" t="s">
        <v>898</v>
      </c>
      <c r="C37" s="1" t="s">
        <v>899</v>
      </c>
      <c r="D37" s="1">
        <v>9.2424985509831004</v>
      </c>
      <c r="E37" s="1">
        <v>6808621056</v>
      </c>
      <c r="F37" s="1" t="s">
        <v>900</v>
      </c>
      <c r="G37" s="1" t="s">
        <v>901</v>
      </c>
      <c r="H37" s="1" t="s">
        <v>17</v>
      </c>
      <c r="I37" s="1" t="s">
        <v>902</v>
      </c>
      <c r="J37" s="1" t="s">
        <v>903</v>
      </c>
      <c r="K37" s="1" t="s">
        <v>904</v>
      </c>
      <c r="L37">
        <v>1000000000</v>
      </c>
      <c r="M37" s="1" t="s">
        <v>905</v>
      </c>
      <c r="N37" s="1">
        <v>36</v>
      </c>
    </row>
    <row r="38" spans="1:14" x14ac:dyDescent="0.25">
      <c r="A38" s="1" t="s">
        <v>906</v>
      </c>
      <c r="B38" s="1" t="s">
        <v>907</v>
      </c>
      <c r="C38" s="1" t="s">
        <v>908</v>
      </c>
      <c r="D38" s="1">
        <v>14.2579020167022</v>
      </c>
      <c r="E38" s="1">
        <v>6982082560</v>
      </c>
      <c r="F38" s="1" t="s">
        <v>909</v>
      </c>
      <c r="G38" s="1" t="s">
        <v>555</v>
      </c>
      <c r="H38" s="1" t="s">
        <v>17</v>
      </c>
      <c r="I38" s="1" t="s">
        <v>910</v>
      </c>
      <c r="J38" s="1" t="s">
        <v>911</v>
      </c>
      <c r="K38" s="1" t="s">
        <v>912</v>
      </c>
      <c r="L38">
        <v>1000000000</v>
      </c>
      <c r="M38" s="1" t="s">
        <v>913</v>
      </c>
      <c r="N38" s="1">
        <v>37</v>
      </c>
    </row>
    <row r="39" spans="1:14" x14ac:dyDescent="0.25">
      <c r="A39" s="1" t="s">
        <v>914</v>
      </c>
      <c r="B39" s="1" t="s">
        <v>915</v>
      </c>
      <c r="C39" s="1" t="s">
        <v>916</v>
      </c>
      <c r="D39" s="1">
        <v>6.8987640662795897</v>
      </c>
      <c r="E39" s="1">
        <v>7037808640</v>
      </c>
      <c r="F39" s="1" t="s">
        <v>917</v>
      </c>
      <c r="G39" s="1" t="s">
        <v>918</v>
      </c>
      <c r="H39" s="1" t="s">
        <v>17</v>
      </c>
      <c r="I39" s="1" t="s">
        <v>17</v>
      </c>
      <c r="J39" s="1" t="s">
        <v>919</v>
      </c>
      <c r="K39" s="1" t="s">
        <v>920</v>
      </c>
      <c r="L39">
        <v>1000000000</v>
      </c>
      <c r="M39" s="1" t="s">
        <v>921</v>
      </c>
      <c r="N39" s="1">
        <v>38</v>
      </c>
    </row>
    <row r="40" spans="1:14" x14ac:dyDescent="0.25">
      <c r="A40" s="1" t="s">
        <v>922</v>
      </c>
      <c r="B40" s="1" t="s">
        <v>923</v>
      </c>
      <c r="C40" s="1" t="s">
        <v>92</v>
      </c>
      <c r="D40" s="1">
        <v>6.5896843890089798</v>
      </c>
      <c r="E40" s="1">
        <v>7045476352</v>
      </c>
      <c r="F40" s="1" t="s">
        <v>924</v>
      </c>
      <c r="G40" s="1" t="s">
        <v>925</v>
      </c>
      <c r="H40" s="1" t="s">
        <v>17</v>
      </c>
      <c r="I40" s="1" t="s">
        <v>17</v>
      </c>
      <c r="J40" s="1" t="s">
        <v>926</v>
      </c>
      <c r="K40" s="1" t="s">
        <v>927</v>
      </c>
      <c r="L40">
        <v>1000000000</v>
      </c>
      <c r="M40" s="1" t="s">
        <v>928</v>
      </c>
      <c r="N40" s="1">
        <v>39</v>
      </c>
    </row>
    <row r="41" spans="1:14" x14ac:dyDescent="0.25">
      <c r="A41" s="1" t="s">
        <v>929</v>
      </c>
      <c r="B41" s="1" t="s">
        <v>930</v>
      </c>
      <c r="C41" s="1" t="s">
        <v>931</v>
      </c>
      <c r="D41" s="1">
        <v>11.3902162149211</v>
      </c>
      <c r="E41" s="1">
        <v>7389974528</v>
      </c>
      <c r="F41" s="1" t="s">
        <v>932</v>
      </c>
      <c r="G41" s="1" t="s">
        <v>933</v>
      </c>
      <c r="H41" s="1" t="s">
        <v>17</v>
      </c>
      <c r="I41" s="1" t="s">
        <v>934</v>
      </c>
      <c r="J41" s="1" t="s">
        <v>935</v>
      </c>
      <c r="K41" s="1" t="s">
        <v>936</v>
      </c>
      <c r="L41">
        <v>1000000000</v>
      </c>
      <c r="M41" s="1" t="s">
        <v>937</v>
      </c>
      <c r="N41" s="1">
        <v>40</v>
      </c>
    </row>
    <row r="42" spans="1:14" x14ac:dyDescent="0.25">
      <c r="A42" s="1" t="s">
        <v>938</v>
      </c>
      <c r="B42" s="1" t="s">
        <v>939</v>
      </c>
      <c r="C42" s="1" t="s">
        <v>940</v>
      </c>
      <c r="D42" s="1">
        <v>7.4200263761417702</v>
      </c>
      <c r="E42" s="1">
        <v>7599636480</v>
      </c>
      <c r="F42" s="1" t="s">
        <v>941</v>
      </c>
      <c r="G42" s="1" t="s">
        <v>942</v>
      </c>
      <c r="H42" s="1" t="s">
        <v>17</v>
      </c>
      <c r="I42" s="1" t="s">
        <v>17</v>
      </c>
      <c r="J42" s="1" t="s">
        <v>943</v>
      </c>
      <c r="K42" s="1" t="s">
        <v>944</v>
      </c>
      <c r="L42">
        <v>1000000000</v>
      </c>
      <c r="M42" s="1" t="s">
        <v>945</v>
      </c>
      <c r="N42" s="1">
        <v>41</v>
      </c>
    </row>
    <row r="43" spans="1:14" x14ac:dyDescent="0.25">
      <c r="A43" s="1" t="s">
        <v>946</v>
      </c>
      <c r="B43" s="1" t="s">
        <v>947</v>
      </c>
      <c r="C43" s="1" t="s">
        <v>948</v>
      </c>
      <c r="D43" s="1">
        <v>0.74627773207507297</v>
      </c>
      <c r="E43" s="1">
        <v>7598813184</v>
      </c>
      <c r="F43" s="1" t="s">
        <v>949</v>
      </c>
      <c r="G43" s="1" t="s">
        <v>950</v>
      </c>
      <c r="H43" s="1" t="s">
        <v>17</v>
      </c>
      <c r="I43" s="1" t="s">
        <v>17</v>
      </c>
      <c r="J43" s="1" t="s">
        <v>951</v>
      </c>
      <c r="K43" s="1" t="s">
        <v>952</v>
      </c>
      <c r="L43">
        <v>1000000000</v>
      </c>
      <c r="M43" s="1" t="s">
        <v>953</v>
      </c>
      <c r="N43" s="1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5C6C-66E0-453C-8D71-ACB1A6AA307F}">
  <dimension ref="A1:R23"/>
  <sheetViews>
    <sheetView tabSelected="1" topLeftCell="C22" workbookViewId="0">
      <selection activeCell="E28" sqref="E28"/>
    </sheetView>
  </sheetViews>
  <sheetFormatPr baseColWidth="10" defaultRowHeight="15" x14ac:dyDescent="0.25"/>
  <cols>
    <col min="1" max="1" width="42.7109375" bestFit="1" customWidth="1"/>
    <col min="2" max="2" width="60.5703125" bestFit="1" customWidth="1"/>
    <col min="3" max="3" width="65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592</v>
      </c>
      <c r="O1" t="str">
        <f>outputparalelo[[#Headers],[\\AUGUSTO-DESKTOP\Memoria\Bytes disponibles]]</f>
        <v>\\AUGUSTO-DESKTOP\Memoria\Bytes disponibles</v>
      </c>
      <c r="P1" t="str">
        <f>outputparalelo[[#Headers],[\\AUGUSTO-DESKTOP\Memoria\% de bytes confirmados en uso]]</f>
        <v>\\AUGUSTO-DESKTOP\Memoria\% de bytes confirmados en uso</v>
      </c>
      <c r="Q1" t="str">
        <f>outputparalelo[[#Headers],[\\AUGUSTO-DESKTOP\Memoria\Mbytes disponibles]]</f>
        <v>\\AUGUSTO-DESKTOP\Memoria\Mbytes disponibles</v>
      </c>
      <c r="R1" t="str">
        <f>outputparalelo[[#Headers],[\\AUGUSTO-DESKTOP\Disco lógico(_Total)\Longitud actual de la cola de disco]]</f>
        <v>\\AUGUSTO-DESKTOP\Disco lógico(_Total)\Longitud actual de la cola de disco</v>
      </c>
    </row>
    <row r="2" spans="1:18" x14ac:dyDescent="0.25">
      <c r="A2" t="s">
        <v>364</v>
      </c>
      <c r="B2" t="s">
        <v>14</v>
      </c>
      <c r="C2" t="s">
        <v>14</v>
      </c>
      <c r="D2" t="s">
        <v>14</v>
      </c>
      <c r="E2" s="4">
        <v>7754088448</v>
      </c>
      <c r="F2" s="4">
        <v>80.471113948261106</v>
      </c>
      <c r="G2" t="s">
        <v>367</v>
      </c>
      <c r="H2" t="s">
        <v>17</v>
      </c>
      <c r="I2" t="s">
        <v>14</v>
      </c>
      <c r="J2" t="s">
        <v>14</v>
      </c>
      <c r="K2" t="s">
        <v>14</v>
      </c>
      <c r="L2" t="s">
        <v>18</v>
      </c>
      <c r="M2" t="s">
        <v>14</v>
      </c>
      <c r="N2">
        <v>1</v>
      </c>
    </row>
    <row r="3" spans="1:18" x14ac:dyDescent="0.25">
      <c r="A3" t="s">
        <v>368</v>
      </c>
      <c r="B3" t="s">
        <v>369</v>
      </c>
      <c r="C3" t="s">
        <v>370</v>
      </c>
      <c r="D3">
        <v>8.4454044752368205</v>
      </c>
      <c r="E3" s="4">
        <v>7955656704</v>
      </c>
      <c r="F3" s="4">
        <v>80.362556893462894</v>
      </c>
      <c r="G3" t="s">
        <v>374</v>
      </c>
      <c r="H3" t="s">
        <v>17</v>
      </c>
      <c r="I3" t="s">
        <v>375</v>
      </c>
      <c r="J3" s="4">
        <v>130274.876922956</v>
      </c>
      <c r="K3" t="s">
        <v>377</v>
      </c>
      <c r="L3" t="s">
        <v>18</v>
      </c>
      <c r="M3" t="s">
        <v>378</v>
      </c>
      <c r="N3">
        <v>2</v>
      </c>
    </row>
    <row r="4" spans="1:18" x14ac:dyDescent="0.25">
      <c r="A4" t="s">
        <v>379</v>
      </c>
      <c r="B4" t="s">
        <v>380</v>
      </c>
      <c r="C4" t="s">
        <v>17</v>
      </c>
      <c r="D4">
        <v>1.46950827556584</v>
      </c>
      <c r="E4" s="4">
        <v>7924613120</v>
      </c>
      <c r="F4" s="4">
        <v>80.376768317161293</v>
      </c>
      <c r="G4" t="s">
        <v>384</v>
      </c>
      <c r="H4" t="s">
        <v>17</v>
      </c>
      <c r="I4" t="s">
        <v>17</v>
      </c>
      <c r="J4" s="4">
        <v>155418.711985484</v>
      </c>
      <c r="K4" t="s">
        <v>386</v>
      </c>
      <c r="L4" t="s">
        <v>18</v>
      </c>
      <c r="M4" t="s">
        <v>387</v>
      </c>
      <c r="N4">
        <v>3</v>
      </c>
    </row>
    <row r="5" spans="1:18" x14ac:dyDescent="0.25">
      <c r="A5" t="s">
        <v>388</v>
      </c>
      <c r="B5" t="s">
        <v>389</v>
      </c>
      <c r="C5" t="s">
        <v>17</v>
      </c>
      <c r="D5">
        <v>1.29473753164003</v>
      </c>
      <c r="E5" s="4">
        <v>7926317056</v>
      </c>
      <c r="F5" s="4">
        <v>80.4546744284347</v>
      </c>
      <c r="G5" t="s">
        <v>393</v>
      </c>
      <c r="H5" t="s">
        <v>17</v>
      </c>
      <c r="I5" t="s">
        <v>17</v>
      </c>
      <c r="J5" s="4">
        <v>316537.72997057502</v>
      </c>
      <c r="K5" t="s">
        <v>395</v>
      </c>
      <c r="L5" t="s">
        <v>18</v>
      </c>
      <c r="M5" t="s">
        <v>396</v>
      </c>
      <c r="N5">
        <v>4</v>
      </c>
    </row>
    <row r="6" spans="1:18" x14ac:dyDescent="0.25">
      <c r="A6" t="s">
        <v>397</v>
      </c>
      <c r="B6" t="s">
        <v>398</v>
      </c>
      <c r="C6" t="s">
        <v>399</v>
      </c>
      <c r="D6">
        <v>6.0040374809230803</v>
      </c>
      <c r="E6" s="4">
        <v>7721914368</v>
      </c>
      <c r="F6" s="4">
        <v>80.458965939576501</v>
      </c>
      <c r="G6" t="s">
        <v>403</v>
      </c>
      <c r="H6" t="s">
        <v>17</v>
      </c>
      <c r="I6" t="s">
        <v>404</v>
      </c>
      <c r="J6" s="4">
        <v>382700.19677872898</v>
      </c>
      <c r="K6" t="s">
        <v>406</v>
      </c>
      <c r="L6" t="s">
        <v>18</v>
      </c>
      <c r="M6" t="s">
        <v>407</v>
      </c>
      <c r="N6">
        <v>5</v>
      </c>
    </row>
    <row r="7" spans="1:18" x14ac:dyDescent="0.25">
      <c r="A7" t="s">
        <v>408</v>
      </c>
      <c r="B7" t="s">
        <v>409</v>
      </c>
      <c r="C7" t="s">
        <v>410</v>
      </c>
      <c r="D7">
        <v>54.9942286849166</v>
      </c>
      <c r="E7" s="4">
        <v>6606426112</v>
      </c>
      <c r="F7" s="4">
        <v>89.326592695276801</v>
      </c>
      <c r="G7" t="s">
        <v>414</v>
      </c>
      <c r="H7" t="s">
        <v>17</v>
      </c>
      <c r="I7" t="s">
        <v>17</v>
      </c>
      <c r="J7" s="4">
        <v>196788.678336151</v>
      </c>
      <c r="K7" t="s">
        <v>416</v>
      </c>
      <c r="L7" t="s">
        <v>18</v>
      </c>
      <c r="M7" t="s">
        <v>417</v>
      </c>
      <c r="N7">
        <v>6</v>
      </c>
    </row>
    <row r="8" spans="1:18" x14ac:dyDescent="0.25">
      <c r="A8" t="s">
        <v>418</v>
      </c>
      <c r="B8" t="s">
        <v>419</v>
      </c>
      <c r="C8" t="s">
        <v>420</v>
      </c>
      <c r="D8">
        <v>47.884165378640098</v>
      </c>
      <c r="E8" s="4">
        <v>6247534592</v>
      </c>
      <c r="F8" s="4">
        <v>86.657625713073003</v>
      </c>
      <c r="G8" t="s">
        <v>424</v>
      </c>
      <c r="H8" t="s">
        <v>17</v>
      </c>
      <c r="I8" t="s">
        <v>425</v>
      </c>
      <c r="J8" s="4">
        <v>1592213.22621177</v>
      </c>
      <c r="K8" t="s">
        <v>427</v>
      </c>
      <c r="L8" t="s">
        <v>18</v>
      </c>
      <c r="M8" t="s">
        <v>428</v>
      </c>
      <c r="N8">
        <v>7</v>
      </c>
    </row>
    <row r="9" spans="1:18" x14ac:dyDescent="0.25">
      <c r="A9" t="s">
        <v>429</v>
      </c>
      <c r="B9" t="s">
        <v>430</v>
      </c>
      <c r="C9" t="s">
        <v>431</v>
      </c>
      <c r="D9">
        <v>23.676128608902602</v>
      </c>
      <c r="E9" s="4">
        <v>5514715136</v>
      </c>
      <c r="F9" s="4">
        <v>89.017051083272506</v>
      </c>
      <c r="G9" t="s">
        <v>435</v>
      </c>
      <c r="H9" t="s">
        <v>17</v>
      </c>
      <c r="I9" t="s">
        <v>436</v>
      </c>
      <c r="J9" s="4">
        <v>1010148.5281057199</v>
      </c>
      <c r="K9" t="s">
        <v>438</v>
      </c>
      <c r="L9" t="s">
        <v>18</v>
      </c>
      <c r="M9" t="s">
        <v>439</v>
      </c>
      <c r="N9">
        <v>8</v>
      </c>
    </row>
    <row r="10" spans="1:18" x14ac:dyDescent="0.25">
      <c r="A10" t="s">
        <v>440</v>
      </c>
      <c r="B10" t="s">
        <v>441</v>
      </c>
      <c r="C10" t="s">
        <v>442</v>
      </c>
      <c r="D10">
        <v>19.8184586316601</v>
      </c>
      <c r="E10" s="4">
        <v>5154709504</v>
      </c>
      <c r="F10" s="4">
        <v>87.889531717609898</v>
      </c>
      <c r="G10" t="s">
        <v>446</v>
      </c>
      <c r="H10" t="s">
        <v>17</v>
      </c>
      <c r="I10" t="s">
        <v>447</v>
      </c>
      <c r="J10" s="4">
        <v>1890845.40557004</v>
      </c>
      <c r="K10" t="s">
        <v>449</v>
      </c>
      <c r="L10" t="s">
        <v>18</v>
      </c>
      <c r="M10" t="s">
        <v>450</v>
      </c>
      <c r="N10">
        <v>9</v>
      </c>
    </row>
    <row r="11" spans="1:18" x14ac:dyDescent="0.25">
      <c r="A11" t="s">
        <v>451</v>
      </c>
      <c r="B11" t="s">
        <v>452</v>
      </c>
      <c r="C11" t="s">
        <v>453</v>
      </c>
      <c r="D11">
        <v>36.987577217039302</v>
      </c>
      <c r="E11" s="4">
        <v>4700696576</v>
      </c>
      <c r="F11" s="4">
        <v>88.028417129076104</v>
      </c>
      <c r="G11" t="s">
        <v>457</v>
      </c>
      <c r="H11" t="s">
        <v>17</v>
      </c>
      <c r="I11" t="s">
        <v>458</v>
      </c>
      <c r="J11" s="4">
        <v>976851.10268818203</v>
      </c>
      <c r="K11" t="s">
        <v>460</v>
      </c>
      <c r="L11" t="s">
        <v>18</v>
      </c>
      <c r="M11" t="s">
        <v>461</v>
      </c>
      <c r="N11">
        <v>10</v>
      </c>
    </row>
    <row r="12" spans="1:18" x14ac:dyDescent="0.25">
      <c r="A12" t="s">
        <v>462</v>
      </c>
      <c r="B12" t="s">
        <v>463</v>
      </c>
      <c r="C12" t="s">
        <v>464</v>
      </c>
      <c r="D12">
        <v>36.723994146229799</v>
      </c>
      <c r="E12" s="4">
        <v>4676055040</v>
      </c>
      <c r="F12" s="4">
        <v>86.814531936965494</v>
      </c>
      <c r="G12" t="s">
        <v>468</v>
      </c>
      <c r="H12" t="s">
        <v>17</v>
      </c>
      <c r="I12" t="s">
        <v>469</v>
      </c>
      <c r="J12" s="4">
        <v>1248795.23547956</v>
      </c>
      <c r="K12" t="s">
        <v>471</v>
      </c>
      <c r="L12" t="s">
        <v>18</v>
      </c>
      <c r="M12" t="s">
        <v>472</v>
      </c>
      <c r="N12">
        <v>11</v>
      </c>
    </row>
    <row r="13" spans="1:18" x14ac:dyDescent="0.25">
      <c r="A13" t="s">
        <v>473</v>
      </c>
      <c r="B13" t="s">
        <v>474</v>
      </c>
      <c r="C13" t="s">
        <v>475</v>
      </c>
      <c r="D13">
        <v>27.807670517000599</v>
      </c>
      <c r="E13" s="4">
        <v>6155005952</v>
      </c>
      <c r="F13" s="4">
        <v>82.072177408745503</v>
      </c>
      <c r="G13" t="s">
        <v>479</v>
      </c>
      <c r="H13" t="s">
        <v>17</v>
      </c>
      <c r="I13" t="s">
        <v>480</v>
      </c>
      <c r="J13" s="4">
        <v>1493421.43484774</v>
      </c>
      <c r="K13" t="s">
        <v>482</v>
      </c>
      <c r="L13" t="s">
        <v>18</v>
      </c>
      <c r="M13" t="s">
        <v>483</v>
      </c>
      <c r="N13">
        <v>12</v>
      </c>
    </row>
    <row r="14" spans="1:18" x14ac:dyDescent="0.25">
      <c r="A14" t="s">
        <v>484</v>
      </c>
      <c r="B14" t="s">
        <v>485</v>
      </c>
      <c r="C14" t="s">
        <v>486</v>
      </c>
      <c r="D14">
        <v>22.253482656650402</v>
      </c>
      <c r="E14" s="4">
        <v>6248853504</v>
      </c>
      <c r="F14" s="4">
        <v>81.7111088618894</v>
      </c>
      <c r="G14" t="s">
        <v>490</v>
      </c>
      <c r="H14" t="s">
        <v>17</v>
      </c>
      <c r="I14" t="s">
        <v>491</v>
      </c>
      <c r="J14" s="4">
        <v>1275558.46788585</v>
      </c>
      <c r="K14" t="s">
        <v>493</v>
      </c>
      <c r="L14" t="s">
        <v>18</v>
      </c>
      <c r="M14" t="s">
        <v>494</v>
      </c>
      <c r="N14">
        <v>13</v>
      </c>
    </row>
    <row r="15" spans="1:18" x14ac:dyDescent="0.25">
      <c r="A15" t="s">
        <v>495</v>
      </c>
      <c r="B15" t="s">
        <v>496</v>
      </c>
      <c r="C15" t="s">
        <v>497</v>
      </c>
      <c r="D15">
        <v>18.3157163807338</v>
      </c>
      <c r="E15" s="4">
        <v>6192697344</v>
      </c>
      <c r="F15" s="4">
        <v>82.829236654292103</v>
      </c>
      <c r="G15" t="s">
        <v>501</v>
      </c>
      <c r="H15" t="s">
        <v>17</v>
      </c>
      <c r="I15" t="s">
        <v>502</v>
      </c>
      <c r="J15" s="4">
        <v>985506.14041913499</v>
      </c>
      <c r="K15" t="s">
        <v>504</v>
      </c>
      <c r="L15" t="s">
        <v>18</v>
      </c>
      <c r="M15" t="s">
        <v>505</v>
      </c>
      <c r="N15">
        <v>14</v>
      </c>
    </row>
    <row r="16" spans="1:18" x14ac:dyDescent="0.25">
      <c r="A16" t="s">
        <v>506</v>
      </c>
      <c r="B16" t="s">
        <v>507</v>
      </c>
      <c r="C16" t="s">
        <v>508</v>
      </c>
      <c r="D16">
        <v>19.2869861318717</v>
      </c>
      <c r="E16" s="4">
        <v>6093529088</v>
      </c>
      <c r="F16" s="4">
        <v>83.367366572694706</v>
      </c>
      <c r="G16" t="s">
        <v>512</v>
      </c>
      <c r="H16" t="s">
        <v>17</v>
      </c>
      <c r="I16" t="s">
        <v>513</v>
      </c>
      <c r="J16" s="4">
        <v>800359.98819809104</v>
      </c>
      <c r="K16" t="s">
        <v>515</v>
      </c>
      <c r="L16" t="s">
        <v>18</v>
      </c>
      <c r="M16" t="s">
        <v>516</v>
      </c>
      <c r="N16">
        <v>15</v>
      </c>
    </row>
    <row r="17" spans="1:14" x14ac:dyDescent="0.25">
      <c r="A17" t="s">
        <v>517</v>
      </c>
      <c r="B17" t="s">
        <v>518</v>
      </c>
      <c r="C17" t="s">
        <v>519</v>
      </c>
      <c r="D17">
        <v>13.2289093916569</v>
      </c>
      <c r="E17" s="4">
        <v>6665842688</v>
      </c>
      <c r="F17" s="4">
        <v>80.131742656261494</v>
      </c>
      <c r="G17" t="s">
        <v>523</v>
      </c>
      <c r="H17" t="s">
        <v>17</v>
      </c>
      <c r="I17" t="s">
        <v>524</v>
      </c>
      <c r="J17" s="4">
        <v>865248.13194650097</v>
      </c>
      <c r="K17" t="s">
        <v>526</v>
      </c>
      <c r="L17" t="s">
        <v>18</v>
      </c>
      <c r="M17" t="s">
        <v>527</v>
      </c>
      <c r="N17">
        <v>16</v>
      </c>
    </row>
    <row r="18" spans="1:14" x14ac:dyDescent="0.25">
      <c r="A18" t="s">
        <v>528</v>
      </c>
      <c r="B18" t="s">
        <v>529</v>
      </c>
      <c r="C18" t="s">
        <v>530</v>
      </c>
      <c r="D18">
        <v>17.163727538749001</v>
      </c>
      <c r="E18" s="4">
        <v>7064174592</v>
      </c>
      <c r="F18" s="4">
        <v>79.483433249286193</v>
      </c>
      <c r="G18" t="s">
        <v>94</v>
      </c>
      <c r="H18" t="s">
        <v>17</v>
      </c>
      <c r="I18" t="s">
        <v>534</v>
      </c>
      <c r="J18" s="4">
        <v>863824.36136369896</v>
      </c>
      <c r="K18" t="s">
        <v>536</v>
      </c>
      <c r="L18" t="s">
        <v>18</v>
      </c>
      <c r="M18" t="s">
        <v>537</v>
      </c>
      <c r="N18">
        <v>17</v>
      </c>
    </row>
    <row r="19" spans="1:14" x14ac:dyDescent="0.25">
      <c r="A19" t="s">
        <v>538</v>
      </c>
      <c r="B19" t="s">
        <v>539</v>
      </c>
      <c r="C19" t="s">
        <v>540</v>
      </c>
      <c r="D19">
        <v>13.2825123723422</v>
      </c>
      <c r="E19" s="4">
        <v>6997008384</v>
      </c>
      <c r="F19" s="4">
        <v>79.888853495914603</v>
      </c>
      <c r="G19" t="s">
        <v>544</v>
      </c>
      <c r="H19" t="s">
        <v>17</v>
      </c>
      <c r="I19" t="s">
        <v>545</v>
      </c>
      <c r="J19" s="4">
        <v>513335.75627707201</v>
      </c>
      <c r="K19" t="s">
        <v>547</v>
      </c>
      <c r="L19" t="s">
        <v>18</v>
      </c>
      <c r="M19" t="s">
        <v>548</v>
      </c>
      <c r="N19">
        <v>18</v>
      </c>
    </row>
    <row r="20" spans="1:14" x14ac:dyDescent="0.25">
      <c r="A20" t="s">
        <v>549</v>
      </c>
      <c r="B20" t="s">
        <v>550</v>
      </c>
      <c r="C20" t="s">
        <v>551</v>
      </c>
      <c r="D20">
        <v>13.840300903862399</v>
      </c>
      <c r="E20" s="4">
        <v>6981468160</v>
      </c>
      <c r="F20" s="4">
        <v>79.779038596846803</v>
      </c>
      <c r="G20" t="s">
        <v>555</v>
      </c>
      <c r="H20" t="s">
        <v>17</v>
      </c>
      <c r="I20" t="s">
        <v>556</v>
      </c>
      <c r="J20" s="4">
        <v>950874.33477624296</v>
      </c>
      <c r="K20" t="s">
        <v>558</v>
      </c>
      <c r="L20" t="s">
        <v>18</v>
      </c>
      <c r="M20" t="s">
        <v>559</v>
      </c>
      <c r="N20">
        <v>19</v>
      </c>
    </row>
    <row r="21" spans="1:14" x14ac:dyDescent="0.25">
      <c r="A21" t="s">
        <v>560</v>
      </c>
      <c r="B21" t="s">
        <v>561</v>
      </c>
      <c r="C21" t="s">
        <v>562</v>
      </c>
      <c r="D21">
        <v>8.8033253931033606</v>
      </c>
      <c r="E21" s="4">
        <v>7191154688</v>
      </c>
      <c r="F21" s="4">
        <v>79.715280206807705</v>
      </c>
      <c r="G21" t="s">
        <v>566</v>
      </c>
      <c r="H21" t="s">
        <v>17</v>
      </c>
      <c r="I21" t="s">
        <v>17</v>
      </c>
      <c r="J21" s="4">
        <v>380970.86364094302</v>
      </c>
      <c r="K21" t="s">
        <v>568</v>
      </c>
      <c r="L21" t="s">
        <v>18</v>
      </c>
      <c r="M21" t="s">
        <v>569</v>
      </c>
      <c r="N21">
        <v>20</v>
      </c>
    </row>
    <row r="22" spans="1:14" x14ac:dyDescent="0.25">
      <c r="A22" t="s">
        <v>570</v>
      </c>
      <c r="B22" t="s">
        <v>571</v>
      </c>
      <c r="C22" t="s">
        <v>572</v>
      </c>
      <c r="D22">
        <v>7.6562852710252898</v>
      </c>
      <c r="E22" s="4">
        <v>7256059904</v>
      </c>
      <c r="F22" s="4">
        <v>79.598313798103007</v>
      </c>
      <c r="G22" t="s">
        <v>576</v>
      </c>
      <c r="H22" t="s">
        <v>17</v>
      </c>
      <c r="I22" t="s">
        <v>577</v>
      </c>
      <c r="J22" s="4">
        <v>84924.594878666801</v>
      </c>
      <c r="K22" t="s">
        <v>579</v>
      </c>
      <c r="L22" t="s">
        <v>18</v>
      </c>
      <c r="M22" t="s">
        <v>580</v>
      </c>
      <c r="N22">
        <v>21</v>
      </c>
    </row>
    <row r="23" spans="1:14" x14ac:dyDescent="0.25">
      <c r="A23" t="s">
        <v>581</v>
      </c>
      <c r="B23" t="s">
        <v>582</v>
      </c>
      <c r="C23" t="s">
        <v>583</v>
      </c>
      <c r="D23">
        <v>4.9127939545919697</v>
      </c>
      <c r="E23" s="4">
        <v>7602458624</v>
      </c>
      <c r="F23" s="4">
        <v>79.528877390438794</v>
      </c>
      <c r="G23" t="s">
        <v>587</v>
      </c>
      <c r="H23" t="s">
        <v>17</v>
      </c>
      <c r="I23" t="s">
        <v>17</v>
      </c>
      <c r="J23" s="4">
        <v>271941.51872065401</v>
      </c>
      <c r="K23" t="s">
        <v>589</v>
      </c>
      <c r="L23" t="s">
        <v>18</v>
      </c>
      <c r="M23" t="s">
        <v>590</v>
      </c>
      <c r="N23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F A A B Q S w M E F A A C A A g A B Y 5 U T y J E 8 c C n A A A A + A A A A B I A H A B D b 2 5 m a W c v U G F j a 2 F n Z S 5 4 b W w g o h g A K K A U A A A A A A A A A A A A A A A A A A A A A A A A A A A A h Y 8 x D o I w G E a v Q r r T F h A l 5 q c M x k 0 S E x L j 2 p Q K j V A M L Z a 7 O X g k r y C J o m 6 O 3 8 s b 3 v e 4 3 S E b 2 8 a 7 y t 6 o T q c o w B R 5 U o u u V L p K 0 W B P f o I y B n s u z r y S 3 i R r s x 5 N m a L a 2 s u a E O c c d h H u + o q E l A b k m O 8 K U c u W o 4 + s / s u + 0 s Z y L S R i c H j F s B C v I h z H y R I v k g D I j C F X + q u E U z G m Q H 4 g b I b G D r 1 k 0 v j b A s g 8 g b x f s C d Q S w M E F A A C A A g A B Y 5 U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O V E 9 U E G Z J o g I A A D A S A A A T A B w A R m 9 y b X V s Y X M v U 2 V j d G l v b j E u b S C i G A A o o B Q A A A A A A A A A A A A A A A A A A A A A A A A A A A D t l 9 9 O 2 z A U x u 8 r 9 R 2 s T J M S K e 2 a w i Z t U y + 6 t q O I Q R k N S B N B y H E O x c K x I / / p x h B P x S P w Y j t J g W 6 w S Q z B x K T k J o 5 l / / y d Y / t 8 r Q F m u Z J k u n h H 7 5 u N Z s M c U w 0 Z U c 4 W z h p g D i T j V J A e E W C b D Y L P R P M Z S O w Z m H l 7 q J j L Q V r / I x f Q H i h p 8 c P 4 3 u B d s m t A m 4 R p b m w y B H N i V Z G A o M a C s a 2 d U T z Z G Y y T j F p l N D B V c E E z Z Z L + 7 t r u N J 6 0 h q P p R j z Z P u x 2 o r d R p 9 t p d c q n m 9 x W 1 m Z m 7 g X h / h A E z 7 k F 3 f N C L y Q D J V w u T S 9 a C c l I M p V x O e t F 3 d f d k H x 2 y s L U n g r o L Z v t L S X h I A g X I b 7 w c A 5 N 4 X s p i R R a 5 W r O s e l h 1 D F N c f h 2 2 W d h D D T D K P 1 F T k K y f 9 X f F 2 L K q K D a 9 K x 2 P 4 N j X i j C a J 5 y Z C 9 5 s a b S H C m d L 4 T H p w U Y / 4 8 y w r M z z 9 8 e j l u D 6 R 5 Z b X c C 4 o + V p i Q D M g c k K Y J j q W Q Q + K 2 o 2 w k w I R a J x M I 3 e x 6 S M y + 5 n e c E h T M w u J D 2 D 2 N l q Q i S l y X P c s h R M b a c c V R z 9 S g s j u d E a 1 c w f n k h H 4 V Y 3 I y 4 B 2 4 T c q U 5 T T 6 c 4 m E k G T e F k h y 3 w f z F 3 G r 9 t A I w J Y + 4 z q t d w p v h z H 2 S d M 3 Z T B 8 g Y s g N U 0 R c X s w 4 U z c p + a T k j F u X E c q s w 0 u L A g V F d a I 6 G V k 5 5 8 H s q 1 Q h E c u F 0 0 v i q 4 f r v W G C w T J R U T F 9 9 6 f 2 M 1 r Y c s t L B p Y t f x 2 P l d j f O S D r 3 S g i a 3 x G U 2 7 J F t i v S p 9 g T Z B y U e u u l 8 b C w 9 P y R j 3 1 c n 3 J j q t j m l K Z 0 a v 9 + R c R g p y X h e Z 2 g O d B s 8 H l 7 2 v S X R 8 o q K Y C h H o u L r C S / K q r 9 o D a A 2 o P q D 2 g 9 o C n 8 4 D l L + 7 x q L / 3 5 b l Y w e q d P w S V v N o R a k e o H a F 2 h P / T E Z D w Z r V d 3 v b n Z A k / A F B L A Q I t A B Q A A g A I A A W O V E 8 i R P H A p w A A A P g A A A A S A A A A A A A A A A A A A A A A A A A A A A B D b 2 5 m a W c v U G F j a 2 F n Z S 5 4 b W x Q S w E C L Q A U A A I A C A A F j l R P D 8 r p q 6 Q A A A D p A A A A E w A A A A A A A A A A A A A A A A D z A A A A W 0 N v b n R l b n R f V H l w Z X N d L n h t b F B L A Q I t A B Q A A g A I A A W O V E 9 U E G Z J o g I A A D A S A A A T A A A A A A A A A A A A A A A A A O Q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R K A A A A A A A A A k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H N l Y 3 V l b m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9 1 d H B 1 d H N l Y 3 V l b m N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B U M T U 6 M D U 6 M j k u N j Y w M j M 2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s o U E R I L U N T V i A 0 L j A p I C h I b 3 J h I G R l I H Z l c m F u b y B y b 2 1 h b m N l K S g t M T I w K S Z x d W 9 0 O y w m c X V v d D t c X F x c Q V V H V V N U T y 1 E R V N L V E 9 Q X F x Q c m 9 j Z X N h Z G 9 y K F 9 U b 3 R h b C l c X C U g Z G U g d G l l b X B v I G R l I H V z d W F y a W 8 m c X V v d D s s J n F 1 b 3 Q 7 X F x c X E F V R 1 V T V E 8 t R E V T S 1 R P U F x c U H J v Y 2 V z Y W R v c i h f V G 9 0 Y W w p X F w l I G R l I H R p Z W 1 w b y B k Z S B p b n R l c n J 1 c G N p w 7 N u J n F 1 b 3 Q 7 L C Z x d W 9 0 O 1 x c X F x B V U d V U 1 R P L U R F U 0 t U T 1 B c X F B y b 2 N l c 2 F k b 3 I o X 1 R v d G F s K V x c J S B k Z S B 0 a W V t c G 8 g Z G U g c H J v Y 2 V z Y W R v c i Z x d W 9 0 O y w m c X V v d D t c X F x c Q V V H V V N U T y 1 E R V N L V E 9 Q X F x N Z W 1 v c m l h X F x C e X R l c y B k a X N w b 2 5 p Y m x l c y Z x d W 9 0 O y w m c X V v d D t c X F x c Q V V H V V N U T y 1 E R V N L V E 9 Q X F x N Z W 1 v c m l h X F w l I G R l I G J 5 d G V z I G N v b m Z p c m 1 h Z G 9 z I G V u I H V z b y Z x d W 9 0 O y w m c X V v d D t c X F x c Q V V H V V N U T y 1 E R V N L V E 9 Q X F x N Z W 1 v c m l h X F x N Y n l 0 Z X M g Z G l z c G 9 u a W J s Z X M m c X V v d D s s J n F 1 b 3 Q 7 X F x c X E F V R 1 V T V E 8 t R E V T S 1 R P U F x c R G l z Y 2 8 g b M O z Z 2 l j b y h f V G 9 0 Y W w p X F x M b 2 5 n a X R 1 Z C B h Y 3 R 1 Y W w g Z G U g b G E g Y 2 9 s Y S B k Z S B k a X N j b y Z x d W 9 0 O y w m c X V v d D t c X F x c Q V V H V V N U T y 1 E R V N L V E 9 Q X F x E a X N j b y B s w 7 N n a W N v K F 9 U b 3 R h b C l c X E J 5 d G V z I G R l I G x l Y 3 R 1 c m E g Z G U g Z G l z Y 2 8 v c y Z x d W 9 0 O y w m c X V v d D t c X F x c Q V V H V V N U T y 1 E R V N L V E 9 Q X F x E a X N j b y B s w 7 N n a W N v K F 9 U b 3 R h b C l c X E J 5 d G V z I G R l I G V z Y 3 J p d H V y Y S B l b i B k a X N j b y 9 z J n F 1 b 3 Q 7 L C Z x d W 9 0 O 1 x c X F x B V U d V U 1 R P L U R F U 0 t U T 1 B c X E F k Y X B 0 Y W R v c i B k Z S B y Z W Q o S W 5 0 Z W x b U l 0 g S T I x M S B H a W d h Y m l 0 I E 5 l d H d v c m s g Q 2 9 u b m V j d G l v b i l c X E J 5 d G V z I H J l Y 2 l i a W R v c y 9 z J n F 1 b 3 Q 7 L C Z x d W 9 0 O 1 x c X F x B V U d V U 1 R P L U R F U 0 t U T 1 B c X E F k Y X B 0 Y W R v c i B k Z S B y Z W Q o S W 5 0 Z W x b U l 0 g S T I x M S B H a W d h Y m l 0 I E 5 l d H d v c m s g Q 2 9 u b m V j d G l v b i l c X E F u Y 2 h v I G R l I G J h b m R h I G F j d H V h b C Z x d W 9 0 O y w m c X V v d D t c X F x c Q V V H V V N U T y 1 E R V N L V E 9 Q X F x B Z G F w d G F k b 3 I g Z G U g c m V k K E l u d G V s W 1 J d I E k y M T E g R 2 l n Y W J p d C B O Z X R 3 b 3 J r I E N v b m 5 l Y 3 R p b 2 4 p X F x C e X R l c y B l b n Z p Y W R v c y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H N l Y 3 V l b m N p Y W w v V G l w b y B j Y W 1 i a W F k b y 5 7 K F B E S C 1 D U 1 Y g N C 4 w K S A o S G 9 y Y S B k Z S B 2 Z X J h b m 8 g c m 9 t Y W 5 j Z S k o L T E y M C k s M H 0 m c X V v d D s s J n F 1 b 3 Q 7 U 2 V j d G l v b j E v b 3 V 0 c H V 0 c 2 V j d W V u Y 2 l h b C 9 U a X B v I G N h b W J p Y W R v L n t c X F x c Q V V H V V N U T y 1 E R V N L V E 9 Q X F x Q c m 9 j Z X N h Z G 9 y K F 9 U b 3 R h b C l c X C U g Z G U g d G l l b X B v I G R l I H V z d W F y a W 8 s M X 0 m c X V v d D s s J n F 1 b 3 Q 7 U 2 V j d G l v b j E v b 3 V 0 c H V 0 c 2 V j d W V u Y 2 l h b C 9 U a X B v I G N h b W J p Y W R v L n t c X F x c Q V V H V V N U T y 1 E R V N L V E 9 Q X F x Q c m 9 j Z X N h Z G 9 y K F 9 U b 3 R h b C l c X C U g Z G U g d G l l b X B v I G R l I G l u d G V y c n V w Y 2 n D s 2 4 s M n 0 m c X V v d D s s J n F 1 b 3 Q 7 U 2 V j d G l v b j E v b 3 V 0 c H V 0 c 2 V j d W V u Y 2 l h b C 9 U a X B v I G N h b W J p Y W R v L n t c X F x c Q V V H V V N U T y 1 E R V N L V E 9 Q X F x Q c m 9 j Z X N h Z G 9 y K F 9 U b 3 R h b C l c X C U g Z G U g d G l l b X B v I G R l I H B y b 2 N l c 2 F k b 3 I s M 3 0 m c X V v d D s s J n F 1 b 3 Q 7 U 2 V j d G l v b j E v b 3 V 0 c H V 0 c 2 V j d W V u Y 2 l h b C 9 U a X B v I G N h b W J p Y W R v L n t c X F x c Q V V H V V N U T y 1 E R V N L V E 9 Q X F x N Z W 1 v c m l h X F x C e X R l c y B k a X N w b 2 5 p Y m x l c y w 0 f S Z x d W 9 0 O y w m c X V v d D t T Z W N 0 a W 9 u M S 9 v d X R w d X R z Z W N 1 Z W 5 j a W F s L 1 R p c G 8 g Y 2 F t Y m l h Z G 8 u e 1 x c X F x B V U d V U 1 R P L U R F U 0 t U T 1 B c X E 1 l b W 9 y a W F c X C U g Z G U g Y n l 0 Z X M g Y 2 9 u Z m l y b W F k b 3 M g Z W 4 g d X N v L D V 9 J n F 1 b 3 Q 7 L C Z x d W 9 0 O 1 N l Y 3 R p b 2 4 x L 2 9 1 d H B 1 d H N l Y 3 V l b m N p Y W w v V G l w b y B j Y W 1 i a W F k b y 5 7 X F x c X E F V R 1 V T V E 8 t R E V T S 1 R P U F x c T W V t b 3 J p Y V x c T W J 5 d G V z I G R p c 3 B v b m l i b G V z L D Z 9 J n F 1 b 3 Q 7 L C Z x d W 9 0 O 1 N l Y 3 R p b 2 4 x L 2 9 1 d H B 1 d H N l Y 3 V l b m N p Y W w v V G l w b y B j Y W 1 i a W F k b y 5 7 X F x c X E F V R 1 V T V E 8 t R E V T S 1 R P U F x c R G l z Y 2 8 g b M O z Z 2 l j b y h f V G 9 0 Y W w p X F x M b 2 5 n a X R 1 Z C B h Y 3 R 1 Y W w g Z G U g b G E g Y 2 9 s Y S B k Z S B k a X N j b y w 3 f S Z x d W 9 0 O y w m c X V v d D t T Z W N 0 a W 9 u M S 9 v d X R w d X R z Z W N 1 Z W 5 j a W F s L 1 R p c G 8 g Y 2 F t Y m l h Z G 8 u e 1 x c X F x B V U d V U 1 R P L U R F U 0 t U T 1 B c X E R p c 2 N v I G z D s 2 d p Y 2 8 o X 1 R v d G F s K V x c Q n l 0 Z X M g Z G U g b G V j d H V y Y S B k Z S B k a X N j b y 9 z L D h 9 J n F 1 b 3 Q 7 L C Z x d W 9 0 O 1 N l Y 3 R p b 2 4 x L 2 9 1 d H B 1 d H N l Y 3 V l b m N p Y W w v V G l w b y B j Y W 1 i a W F k b y 5 7 X F x c X E F V R 1 V T V E 8 t R E V T S 1 R P U F x c R G l z Y 2 8 g b M O z Z 2 l j b y h f V G 9 0 Y W w p X F x C e X R l c y B k Z S B l c 2 N y a X R 1 c m E g Z W 4 g Z G l z Y 2 8 v c y w 5 f S Z x d W 9 0 O y w m c X V v d D t T Z W N 0 a W 9 u M S 9 v d X R w d X R z Z W N 1 Z W 5 j a W F s L 1 R p c G 8 g Y 2 F t Y m l h Z G 8 u e 1 x c X F x B V U d V U 1 R P L U R F U 0 t U T 1 B c X E F k Y X B 0 Y W R v c i B k Z S B y Z W Q o S W 5 0 Z W x b U l 0 g S T I x M S B H a W d h Y m l 0 I E 5 l d H d v c m s g Q 2 9 u b m V j d G l v b i l c X E J 5 d G V z I H J l Y 2 l i a W R v c y 9 z L D E w f S Z x d W 9 0 O y w m c X V v d D t T Z W N 0 a W 9 u M S 9 v d X R w d X R z Z W N 1 Z W 5 j a W F s L 1 R p c G 8 g Y 2 F t Y m l h Z G 8 u e 1 x c X F x B V U d V U 1 R P L U R F U 0 t U T 1 B c X E F k Y X B 0 Y W R v c i B k Z S B y Z W Q o S W 5 0 Z W x b U l 0 g S T I x M S B H a W d h Y m l 0 I E 5 l d H d v c m s g Q 2 9 u b m V j d G l v b i l c X E F u Y 2 h v I G R l I G J h b m R h I G F j d H V h b C w x M X 0 m c X V v d D s s J n F 1 b 3 Q 7 U 2 V j d G l v b j E v b 3 V 0 c H V 0 c 2 V j d W V u Y 2 l h b C 9 U a X B v I G N h b W J p Y W R v L n t c X F x c Q V V H V V N U T y 1 E R V N L V E 9 Q X F x B Z G F w d G F k b 3 I g Z G U g c m V k K E l u d G V s W 1 J d I E k y M T E g R 2 l n Y W J p d C B O Z X R 3 b 3 J r I E N v b m 5 l Y 3 R p b 2 4 p X F x C e X R l c y B l b n Z p Y W R v c y 9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3 V 0 c H V 0 c 2 V j d W V u Y 2 l h b C 9 U a X B v I G N h b W J p Y W R v L n s o U E R I L U N T V i A 0 L j A p I C h I b 3 J h I G R l I H Z l c m F u b y B y b 2 1 h b m N l K S g t M T I w K S w w f S Z x d W 9 0 O y w m c X V v d D t T Z W N 0 a W 9 u M S 9 v d X R w d X R z Z W N 1 Z W 5 j a W F s L 1 R p c G 8 g Y 2 F t Y m l h Z G 8 u e 1 x c X F x B V U d V U 1 R P L U R F U 0 t U T 1 B c X F B y b 2 N l c 2 F k b 3 I o X 1 R v d G F s K V x c J S B k Z S B 0 a W V t c G 8 g Z G U g d X N 1 Y X J p b y w x f S Z x d W 9 0 O y w m c X V v d D t T Z W N 0 a W 9 u M S 9 v d X R w d X R z Z W N 1 Z W 5 j a W F s L 1 R p c G 8 g Y 2 F t Y m l h Z G 8 u e 1 x c X F x B V U d V U 1 R P L U R F U 0 t U T 1 B c X F B y b 2 N l c 2 F k b 3 I o X 1 R v d G F s K V x c J S B k Z S B 0 a W V t c G 8 g Z G U g a W 5 0 Z X J y d X B j a c O z b i w y f S Z x d W 9 0 O y w m c X V v d D t T Z W N 0 a W 9 u M S 9 v d X R w d X R z Z W N 1 Z W 5 j a W F s L 1 R p c G 8 g Y 2 F t Y m l h Z G 8 u e 1 x c X F x B V U d V U 1 R P L U R F U 0 t U T 1 B c X F B y b 2 N l c 2 F k b 3 I o X 1 R v d G F s K V x c J S B k Z S B 0 a W V t c G 8 g Z G U g c H J v Y 2 V z Y W R v c i w z f S Z x d W 9 0 O y w m c X V v d D t T Z W N 0 a W 9 u M S 9 v d X R w d X R z Z W N 1 Z W 5 j a W F s L 1 R p c G 8 g Y 2 F t Y m l h Z G 8 u e 1 x c X F x B V U d V U 1 R P L U R F U 0 t U T 1 B c X E 1 l b W 9 y a W F c X E J 5 d G V z I G R p c 3 B v b m l i b G V z L D R 9 J n F 1 b 3 Q 7 L C Z x d W 9 0 O 1 N l Y 3 R p b 2 4 x L 2 9 1 d H B 1 d H N l Y 3 V l b m N p Y W w v V G l w b y B j Y W 1 i a W F k b y 5 7 X F x c X E F V R 1 V T V E 8 t R E V T S 1 R P U F x c T W V t b 3 J p Y V x c J S B k Z S B i e X R l c y B j b 2 5 m a X J t Y W R v c y B l b i B 1 c 2 8 s N X 0 m c X V v d D s s J n F 1 b 3 Q 7 U 2 V j d G l v b j E v b 3 V 0 c H V 0 c 2 V j d W V u Y 2 l h b C 9 U a X B v I G N h b W J p Y W R v L n t c X F x c Q V V H V V N U T y 1 E R V N L V E 9 Q X F x N Z W 1 v c m l h X F x N Y n l 0 Z X M g Z G l z c G 9 u a W J s Z X M s N n 0 m c X V v d D s s J n F 1 b 3 Q 7 U 2 V j d G l v b j E v b 3 V 0 c H V 0 c 2 V j d W V u Y 2 l h b C 9 U a X B v I G N h b W J p Y W R v L n t c X F x c Q V V H V V N U T y 1 E R V N L V E 9 Q X F x E a X N j b y B s w 7 N n a W N v K F 9 U b 3 R h b C l c X E x v b m d p d H V k I G F j d H V h b C B k Z S B s Y S B j b 2 x h I G R l I G R p c 2 N v L D d 9 J n F 1 b 3 Q 7 L C Z x d W 9 0 O 1 N l Y 3 R p b 2 4 x L 2 9 1 d H B 1 d H N l Y 3 V l b m N p Y W w v V G l w b y B j Y W 1 i a W F k b y 5 7 X F x c X E F V R 1 V T V E 8 t R E V T S 1 R P U F x c R G l z Y 2 8 g b M O z Z 2 l j b y h f V G 9 0 Y W w p X F x C e X R l c y B k Z S B s Z W N 0 d X J h I G R l I G R p c 2 N v L 3 M s O H 0 m c X V v d D s s J n F 1 b 3 Q 7 U 2 V j d G l v b j E v b 3 V 0 c H V 0 c 2 V j d W V u Y 2 l h b C 9 U a X B v I G N h b W J p Y W R v L n t c X F x c Q V V H V V N U T y 1 E R V N L V E 9 Q X F x E a X N j b y B s w 7 N n a W N v K F 9 U b 3 R h b C l c X E J 5 d G V z I G R l I G V z Y 3 J p d H V y Y S B l b i B k a X N j b y 9 z L D l 9 J n F 1 b 3 Q 7 L C Z x d W 9 0 O 1 N l Y 3 R p b 2 4 x L 2 9 1 d H B 1 d H N l Y 3 V l b m N p Y W w v V G l w b y B j Y W 1 i a W F k b y 5 7 X F x c X E F V R 1 V T V E 8 t R E V T S 1 R P U F x c Q W R h c H R h Z G 9 y I G R l I H J l Z C h J b n R l b F t S X S B J M j E x I E d p Z 2 F i a X Q g T m V 0 d 2 9 y a y B D b 2 5 u Z W N 0 a W 9 u K V x c Q n l 0 Z X M g c m V j a W J p Z G 9 z L 3 M s M T B 9 J n F 1 b 3 Q 7 L C Z x d W 9 0 O 1 N l Y 3 R p b 2 4 x L 2 9 1 d H B 1 d H N l Y 3 V l b m N p Y W w v V G l w b y B j Y W 1 i a W F k b y 5 7 X F x c X E F V R 1 V T V E 8 t R E V T S 1 R P U F x c Q W R h c H R h Z G 9 y I G R l I H J l Z C h J b n R l b F t S X S B J M j E x I E d p Z 2 F i a X Q g T m V 0 d 2 9 y a y B D b 2 5 u Z W N 0 a W 9 u K V x c Q W 5 j a G 8 g Z G U g Y m F u Z G E g Y W N 0 d W F s L D E x f S Z x d W 9 0 O y w m c X V v d D t T Z W N 0 a W 9 u M S 9 v d X R w d X R z Z W N 1 Z W 5 j a W F s L 1 R p c G 8 g Y 2 F t Y m l h Z G 8 u e 1 x c X F x B V U d V U 1 R P L U R F U 0 t U T 1 B c X E F k Y X B 0 Y W R v c i B k Z S B y Z W Q o S W 5 0 Z W x b U l 0 g S T I x M S B H a W d h Y m l 0 I E 5 l d H d v c m s g Q 2 9 u b m V j d G l v b i l c X E J 5 d G V z I G V u d m l h Z G 9 z L 3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z Z W N 1 Z W 5 j a W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H N l Y 3 V l b m N p Y W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c 2 V j d W V u Y 2 l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w Y X J h b G V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3 V 0 c H V 0 c G F y Y W x l b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B U M T U 6 M D k 6 M T E u M D g 3 N D g y M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s o U E R I L U N T V i A 0 L j A p I C h I b 3 J h I G R l I H Z l c m F u b y B y b 2 1 h b m N l K S g t M T I w K S Z x d W 9 0 O y w m c X V v d D t c X F x c Q V V H V V N U T y 1 E R V N L V E 9 Q X F x Q c m 9 j Z X N h Z G 9 y K F 9 U b 3 R h b C l c X C U g Z G U g d G l l b X B v I G R l I H V z d W F y a W 8 m c X V v d D s s J n F 1 b 3 Q 7 X F x c X E F V R 1 V T V E 8 t R E V T S 1 R P U F x c U H J v Y 2 V z Y W R v c i h f V G 9 0 Y W w p X F w l I G R l I H R p Z W 1 w b y B k Z S B p b n R l c n J 1 c G N p w 7 N u J n F 1 b 3 Q 7 L C Z x d W 9 0 O 1 x c X F x B V U d V U 1 R P L U R F U 0 t U T 1 B c X F B y b 2 N l c 2 F k b 3 I o X 1 R v d G F s K V x c J S B k Z S B 0 a W V t c G 8 g Z G U g c H J v Y 2 V z Y W R v c i Z x d W 9 0 O y w m c X V v d D t c X F x c Q V V H V V N U T y 1 E R V N L V E 9 Q X F x N Z W 1 v c m l h X F x C e X R l c y B k a X N w b 2 5 p Y m x l c y Z x d W 9 0 O y w m c X V v d D t c X F x c Q V V H V V N U T y 1 E R V N L V E 9 Q X F x N Z W 1 v c m l h X F w l I G R l I G J 5 d G V z I G N v b m Z p c m 1 h Z G 9 z I G V u I H V z b y Z x d W 9 0 O y w m c X V v d D t c X F x c Q V V H V V N U T y 1 E R V N L V E 9 Q X F x N Z W 1 v c m l h X F x N Y n l 0 Z X M g Z G l z c G 9 u a W J s Z X M m c X V v d D s s J n F 1 b 3 Q 7 X F x c X E F V R 1 V T V E 8 t R E V T S 1 R P U F x c R G l z Y 2 8 g b M O z Z 2 l j b y h f V G 9 0 Y W w p X F x M b 2 5 n a X R 1 Z C B h Y 3 R 1 Y W w g Z G U g b G E g Y 2 9 s Y S B k Z S B k a X N j b y Z x d W 9 0 O y w m c X V v d D t c X F x c Q V V H V V N U T y 1 E R V N L V E 9 Q X F x E a X N j b y B s w 7 N n a W N v K F 9 U b 3 R h b C l c X E J 5 d G V z I G R l I G x l Y 3 R 1 c m E g Z G U g Z G l z Y 2 8 v c y Z x d W 9 0 O y w m c X V v d D t c X F x c Q V V H V V N U T y 1 E R V N L V E 9 Q X F x E a X N j b y B s w 7 N n a W N v K F 9 U b 3 R h b C l c X E J 5 d G V z I G R l I G V z Y 3 J p d H V y Y S B l b i B k a X N j b y 9 z J n F 1 b 3 Q 7 L C Z x d W 9 0 O 1 x c X F x B V U d V U 1 R P L U R F U 0 t U T 1 B c X E F k Y X B 0 Y W R v c i B k Z S B y Z W Q o S W 5 0 Z W x b U l 0 g S T I x M S B H a W d h Y m l 0 I E 5 l d H d v c m s g Q 2 9 u b m V j d G l v b i l c X E J 5 d G V z I H J l Y 2 l i a W R v c y 9 z J n F 1 b 3 Q 7 L C Z x d W 9 0 O 1 x c X F x B V U d V U 1 R P L U R F U 0 t U T 1 B c X E F k Y X B 0 Y W R v c i B k Z S B y Z W Q o S W 5 0 Z W x b U l 0 g S T I x M S B H a W d h Y m l 0 I E 5 l d H d v c m s g Q 2 9 u b m V j d G l v b i l c X E F u Y 2 h v I G R l I G J h b m R h I G F j d H V h b C Z x d W 9 0 O y w m c X V v d D t c X F x c Q V V H V V N U T y 1 E R V N L V E 9 Q X F x B Z G F w d G F k b 3 I g Z G U g c m V k K E l u d G V s W 1 J d I E k y M T E g R 2 l n Y W J p d C B O Z X R 3 b 3 J r I E N v b m 5 l Y 3 R p b 2 4 p X F x C e X R l c y B l b n Z p Y W R v c y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H B h c m F s Z W x v L 1 R p c G 8 g Y 2 F t Y m l h Z G 8 u e y h Q R E g t Q 1 N W I D Q u M C k g K E h v c m E g Z G U g d m V y Y W 5 v I H J v b W F u Y 2 U p K C 0 x M j A p L D B 9 J n F 1 b 3 Q 7 L C Z x d W 9 0 O 1 N l Y 3 R p b 2 4 x L 2 9 1 d H B 1 d H B h c m F s Z W x v L 1 R p c G 8 g Y 2 F t Y m l h Z G 8 u e 1 x c X F x B V U d V U 1 R P L U R F U 0 t U T 1 B c X F B y b 2 N l c 2 F k b 3 I o X 1 R v d G F s K V x c J S B k Z S B 0 a W V t c G 8 g Z G U g d X N 1 Y X J p b y w x f S Z x d W 9 0 O y w m c X V v d D t T Z W N 0 a W 9 u M S 9 v d X R w d X R w Y X J h b G V s b y 9 U a X B v I G N h b W J p Y W R v L n t c X F x c Q V V H V V N U T y 1 E R V N L V E 9 Q X F x Q c m 9 j Z X N h Z G 9 y K F 9 U b 3 R h b C l c X C U g Z G U g d G l l b X B v I G R l I G l u d G V y c n V w Y 2 n D s 2 4 s M n 0 m c X V v d D s s J n F 1 b 3 Q 7 U 2 V j d G l v b j E v b 3 V 0 c H V 0 c G F y Y W x l b G 8 v V G l w b y B j Y W 1 i a W F k b y 5 7 X F x c X E F V R 1 V T V E 8 t R E V T S 1 R P U F x c U H J v Y 2 V z Y W R v c i h f V G 9 0 Y W w p X F w l I G R l I H R p Z W 1 w b y B k Z S B w c m 9 j Z X N h Z G 9 y L D N 9 J n F 1 b 3 Q 7 L C Z x d W 9 0 O 1 N l Y 3 R p b 2 4 x L 2 9 1 d H B 1 d H B h c m F s Z W x v L 1 R p c G 8 g Y 2 F t Y m l h Z G 8 u e 1 x c X F x B V U d V U 1 R P L U R F U 0 t U T 1 B c X E 1 l b W 9 y a W F c X E J 5 d G V z I G R p c 3 B v b m l i b G V z L D R 9 J n F 1 b 3 Q 7 L C Z x d W 9 0 O 1 N l Y 3 R p b 2 4 x L 2 9 1 d H B 1 d H B h c m F s Z W x v L 1 R p c G 8 g Y 2 F t Y m l h Z G 8 u e 1 x c X F x B V U d V U 1 R P L U R F U 0 t U T 1 B c X E 1 l b W 9 y a W F c X C U g Z G U g Y n l 0 Z X M g Y 2 9 u Z m l y b W F k b 3 M g Z W 4 g d X N v L D V 9 J n F 1 b 3 Q 7 L C Z x d W 9 0 O 1 N l Y 3 R p b 2 4 x L 2 9 1 d H B 1 d H B h c m F s Z W x v L 1 R p c G 8 g Y 2 F t Y m l h Z G 8 u e 1 x c X F x B V U d V U 1 R P L U R F U 0 t U T 1 B c X E 1 l b W 9 y a W F c X E 1 i e X R l c y B k a X N w b 2 5 p Y m x l c y w 2 f S Z x d W 9 0 O y w m c X V v d D t T Z W N 0 a W 9 u M S 9 v d X R w d X R w Y X J h b G V s b y 9 U a X B v I G N h b W J p Y W R v L n t c X F x c Q V V H V V N U T y 1 E R V N L V E 9 Q X F x E a X N j b y B s w 7 N n a W N v K F 9 U b 3 R h b C l c X E x v b m d p d H V k I G F j d H V h b C B k Z S B s Y S B j b 2 x h I G R l I G R p c 2 N v L D d 9 J n F 1 b 3 Q 7 L C Z x d W 9 0 O 1 N l Y 3 R p b 2 4 x L 2 9 1 d H B 1 d H B h c m F s Z W x v L 1 R p c G 8 g Y 2 F t Y m l h Z G 8 u e 1 x c X F x B V U d V U 1 R P L U R F U 0 t U T 1 B c X E R p c 2 N v I G z D s 2 d p Y 2 8 o X 1 R v d G F s K V x c Q n l 0 Z X M g Z G U g b G V j d H V y Y S B k Z S B k a X N j b y 9 z L D h 9 J n F 1 b 3 Q 7 L C Z x d W 9 0 O 1 N l Y 3 R p b 2 4 x L 2 9 1 d H B 1 d H B h c m F s Z W x v L 1 R p c G 8 g Y 2 F t Y m l h Z G 8 u e 1 x c X F x B V U d V U 1 R P L U R F U 0 t U T 1 B c X E R p c 2 N v I G z D s 2 d p Y 2 8 o X 1 R v d G F s K V x c Q n l 0 Z X M g Z G U g Z X N j c m l 0 d X J h I G V u I G R p c 2 N v L 3 M s O X 0 m c X V v d D s s J n F 1 b 3 Q 7 U 2 V j d G l v b j E v b 3 V 0 c H V 0 c G F y Y W x l b G 8 v V G l w b y B j Y W 1 i a W F k b y 5 7 X F x c X E F V R 1 V T V E 8 t R E V T S 1 R P U F x c Q W R h c H R h Z G 9 y I G R l I H J l Z C h J b n R l b F t S X S B J M j E x I E d p Z 2 F i a X Q g T m V 0 d 2 9 y a y B D b 2 5 u Z W N 0 a W 9 u K V x c Q n l 0 Z X M g c m V j a W J p Z G 9 z L 3 M s M T B 9 J n F 1 b 3 Q 7 L C Z x d W 9 0 O 1 N l Y 3 R p b 2 4 x L 2 9 1 d H B 1 d H B h c m F s Z W x v L 1 R p c G 8 g Y 2 F t Y m l h Z G 8 u e 1 x c X F x B V U d V U 1 R P L U R F U 0 t U T 1 B c X E F k Y X B 0 Y W R v c i B k Z S B y Z W Q o S W 5 0 Z W x b U l 0 g S T I x M S B H a W d h Y m l 0 I E 5 l d H d v c m s g Q 2 9 u b m V j d G l v b i l c X E F u Y 2 h v I G R l I G J h b m R h I G F j d H V h b C w x M X 0 m c X V v d D s s J n F 1 b 3 Q 7 U 2 V j d G l v b j E v b 3 V 0 c H V 0 c G F y Y W x l b G 8 v V G l w b y B j Y W 1 i a W F k b y 5 7 X F x c X E F V R 1 V T V E 8 t R E V T S 1 R P U F x c Q W R h c H R h Z G 9 y I G R l I H J l Z C h J b n R l b F t S X S B J M j E x I E d p Z 2 F i a X Q g T m V 0 d 2 9 y a y B D b 2 5 u Z W N 0 a W 9 u K V x c Q n l 0 Z X M g Z W 5 2 a W F k b 3 M v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9 1 d H B 1 d H B h c m F s Z W x v L 1 R p c G 8 g Y 2 F t Y m l h Z G 8 u e y h Q R E g t Q 1 N W I D Q u M C k g K E h v c m E g Z G U g d m V y Y W 5 v I H J v b W F u Y 2 U p K C 0 x M j A p L D B 9 J n F 1 b 3 Q 7 L C Z x d W 9 0 O 1 N l Y 3 R p b 2 4 x L 2 9 1 d H B 1 d H B h c m F s Z W x v L 1 R p c G 8 g Y 2 F t Y m l h Z G 8 u e 1 x c X F x B V U d V U 1 R P L U R F U 0 t U T 1 B c X F B y b 2 N l c 2 F k b 3 I o X 1 R v d G F s K V x c J S B k Z S B 0 a W V t c G 8 g Z G U g d X N 1 Y X J p b y w x f S Z x d W 9 0 O y w m c X V v d D t T Z W N 0 a W 9 u M S 9 v d X R w d X R w Y X J h b G V s b y 9 U a X B v I G N h b W J p Y W R v L n t c X F x c Q V V H V V N U T y 1 E R V N L V E 9 Q X F x Q c m 9 j Z X N h Z G 9 y K F 9 U b 3 R h b C l c X C U g Z G U g d G l l b X B v I G R l I G l u d G V y c n V w Y 2 n D s 2 4 s M n 0 m c X V v d D s s J n F 1 b 3 Q 7 U 2 V j d G l v b j E v b 3 V 0 c H V 0 c G F y Y W x l b G 8 v V G l w b y B j Y W 1 i a W F k b y 5 7 X F x c X E F V R 1 V T V E 8 t R E V T S 1 R P U F x c U H J v Y 2 V z Y W R v c i h f V G 9 0 Y W w p X F w l I G R l I H R p Z W 1 w b y B k Z S B w c m 9 j Z X N h Z G 9 y L D N 9 J n F 1 b 3 Q 7 L C Z x d W 9 0 O 1 N l Y 3 R p b 2 4 x L 2 9 1 d H B 1 d H B h c m F s Z W x v L 1 R p c G 8 g Y 2 F t Y m l h Z G 8 u e 1 x c X F x B V U d V U 1 R P L U R F U 0 t U T 1 B c X E 1 l b W 9 y a W F c X E J 5 d G V z I G R p c 3 B v b m l i b G V z L D R 9 J n F 1 b 3 Q 7 L C Z x d W 9 0 O 1 N l Y 3 R p b 2 4 x L 2 9 1 d H B 1 d H B h c m F s Z W x v L 1 R p c G 8 g Y 2 F t Y m l h Z G 8 u e 1 x c X F x B V U d V U 1 R P L U R F U 0 t U T 1 B c X E 1 l b W 9 y a W F c X C U g Z G U g Y n l 0 Z X M g Y 2 9 u Z m l y b W F k b 3 M g Z W 4 g d X N v L D V 9 J n F 1 b 3 Q 7 L C Z x d W 9 0 O 1 N l Y 3 R p b 2 4 x L 2 9 1 d H B 1 d H B h c m F s Z W x v L 1 R p c G 8 g Y 2 F t Y m l h Z G 8 u e 1 x c X F x B V U d V U 1 R P L U R F U 0 t U T 1 B c X E 1 l b W 9 y a W F c X E 1 i e X R l c y B k a X N w b 2 5 p Y m x l c y w 2 f S Z x d W 9 0 O y w m c X V v d D t T Z W N 0 a W 9 u M S 9 v d X R w d X R w Y X J h b G V s b y 9 U a X B v I G N h b W J p Y W R v L n t c X F x c Q V V H V V N U T y 1 E R V N L V E 9 Q X F x E a X N j b y B s w 7 N n a W N v K F 9 U b 3 R h b C l c X E x v b m d p d H V k I G F j d H V h b C B k Z S B s Y S B j b 2 x h I G R l I G R p c 2 N v L D d 9 J n F 1 b 3 Q 7 L C Z x d W 9 0 O 1 N l Y 3 R p b 2 4 x L 2 9 1 d H B 1 d H B h c m F s Z W x v L 1 R p c G 8 g Y 2 F t Y m l h Z G 8 u e 1 x c X F x B V U d V U 1 R P L U R F U 0 t U T 1 B c X E R p c 2 N v I G z D s 2 d p Y 2 8 o X 1 R v d G F s K V x c Q n l 0 Z X M g Z G U g b G V j d H V y Y S B k Z S B k a X N j b y 9 z L D h 9 J n F 1 b 3 Q 7 L C Z x d W 9 0 O 1 N l Y 3 R p b 2 4 x L 2 9 1 d H B 1 d H B h c m F s Z W x v L 1 R p c G 8 g Y 2 F t Y m l h Z G 8 u e 1 x c X F x B V U d V U 1 R P L U R F U 0 t U T 1 B c X E R p c 2 N v I G z D s 2 d p Y 2 8 o X 1 R v d G F s K V x c Q n l 0 Z X M g Z G U g Z X N j c m l 0 d X J h I G V u I G R p c 2 N v L 3 M s O X 0 m c X V v d D s s J n F 1 b 3 Q 7 U 2 V j d G l v b j E v b 3 V 0 c H V 0 c G F y Y W x l b G 8 v V G l w b y B j Y W 1 i a W F k b y 5 7 X F x c X E F V R 1 V T V E 8 t R E V T S 1 R P U F x c Q W R h c H R h Z G 9 y I G R l I H J l Z C h J b n R l b F t S X S B J M j E x I E d p Z 2 F i a X Q g T m V 0 d 2 9 y a y B D b 2 5 u Z W N 0 a W 9 u K V x c Q n l 0 Z X M g c m V j a W J p Z G 9 z L 3 M s M T B 9 J n F 1 b 3 Q 7 L C Z x d W 9 0 O 1 N l Y 3 R p b 2 4 x L 2 9 1 d H B 1 d H B h c m F s Z W x v L 1 R p c G 8 g Y 2 F t Y m l h Z G 8 u e 1 x c X F x B V U d V U 1 R P L U R F U 0 t U T 1 B c X E F k Y X B 0 Y W R v c i B k Z S B y Z W Q o S W 5 0 Z W x b U l 0 g S T I x M S B H a W d h Y m l 0 I E 5 l d H d v c m s g Q 2 9 u b m V j d G l v b i l c X E F u Y 2 h v I G R l I G J h b m R h I G F j d H V h b C w x M X 0 m c X V v d D s s J n F 1 b 3 Q 7 U 2 V j d G l v b j E v b 3 V 0 c H V 0 c G F y Y W x l b G 8 v V G l w b y B j Y W 1 i a W F k b y 5 7 X F x c X E F V R 1 V T V E 8 t R E V T S 1 R P U F x c Q W R h c H R h Z G 9 y I G R l I H J l Z C h J b n R l b F t S X S B J M j E x I E d p Z 2 F i a X Q g T m V 0 d 2 9 y a y B D b 2 5 u Z W N 0 a W 9 u K V x c Q n l 0 Z X M g Z W 5 2 a W F k b 3 M v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H B h c m F s Z W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H B h c m F s Z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H B h c m F s Z W x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H N l Y 3 V l b m N p Y W x I R U F W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3 V 0 c H V 0 c 2 V j d W V u Y 2 l h b E h F Q V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w V D E 1 O j Q 4 O j E w L j E z M j k x M T B a I i A v P j x F b n R y e S B U e X B l P S J G a W x s Q 2 9 s d W 1 u V H l w Z X M i I F Z h b H V l P S J z Q m d Z R 0 J n W U d C Z 1 l H Q m d Z R E J n P T 0 i I C 8 + P E V u d H J 5 I F R 5 c G U 9 I k Z p b G x D b 2 x 1 b W 5 O Y W 1 l c y I g V m F s d W U 9 I n N b J n F 1 b 3 Q 7 K F B E S C 1 D U 1 Y g N C 4 w K S A o S G 9 y Y S B k Z S B 2 Z X J h b m 8 g c m 9 t Y W 5 j Z S k o L T E y M C k m c X V v d D s s J n F 1 b 3 Q 7 X F x c X E F V R 1 V T V E 8 t R E V T S 1 R P U F x c U H J v Y 2 V z Y W R v c i h f V G 9 0 Y W w p X F w l I G R l I H R p Z W 1 w b y B k Z S B 1 c 3 V h c m l v J n F 1 b 3 Q 7 L C Z x d W 9 0 O 1 x c X F x B V U d V U 1 R P L U R F U 0 t U T 1 B c X F B y b 2 N l c 2 F k b 3 I o X 1 R v d G F s K V x c J S B k Z S B 0 a W V t c G 8 g Z G U g a W 5 0 Z X J y d X B j a c O z b i Z x d W 9 0 O y w m c X V v d D t c X F x c Q V V H V V N U T y 1 E R V N L V E 9 Q X F x Q c m 9 j Z X N h Z G 9 y K F 9 U b 3 R h b C l c X C U g Z G U g d G l l b X B v I G R l I H B y b 2 N l c 2 F k b 3 I m c X V v d D s s J n F 1 b 3 Q 7 X F x c X E F V R 1 V T V E 8 t R E V T S 1 R P U F x c T W V t b 3 J p Y V x c Q n l 0 Z X M g Z G l z c G 9 u a W J s Z X M m c X V v d D s s J n F 1 b 3 Q 7 X F x c X E F V R 1 V T V E 8 t R E V T S 1 R P U F x c T W V t b 3 J p Y V x c J S B k Z S B i e X R l c y B j b 2 5 m a X J t Y W R v c y B l b i B 1 c 2 8 m c X V v d D s s J n F 1 b 3 Q 7 X F x c X E F V R 1 V T V E 8 t R E V T S 1 R P U F x c T W V t b 3 J p Y V x c T W J 5 d G V z I G R p c 3 B v b m l i b G V z J n F 1 b 3 Q 7 L C Z x d W 9 0 O 1 x c X F x B V U d V U 1 R P L U R F U 0 t U T 1 B c X E R p c 2 N v I G z D s 2 d p Y 2 8 o X 1 R v d G F s K V x c T G 9 u Z 2 l 0 d W Q g Y W N 0 d W F s I G R l I G x h I G N v b G E g Z G U g Z G l z Y 2 8 m c X V v d D s s J n F 1 b 3 Q 7 X F x c X E F V R 1 V T V E 8 t R E V T S 1 R P U F x c R G l z Y 2 8 g b M O z Z 2 l j b y h f V G 9 0 Y W w p X F x C e X R l c y B k Z S B s Z W N 0 d X J h I G R l I G R p c 2 N v L 3 M m c X V v d D s s J n F 1 b 3 Q 7 X F x c X E F V R 1 V T V E 8 t R E V T S 1 R P U F x c R G l z Y 2 8 g b M O z Z 2 l j b y h f V G 9 0 Y W w p X F x C e X R l c y B k Z S B l c 2 N y a X R 1 c m E g Z W 4 g Z G l z Y 2 8 v c y Z x d W 9 0 O y w m c X V v d D t c X F x c Q V V H V V N U T y 1 E R V N L V E 9 Q X F x B Z G F w d G F k b 3 I g Z G U g c m V k K E l u d G V s W 1 J d I E k y M T E g R 2 l n Y W J p d C B O Z X R 3 b 3 J r I E N v b m 5 l Y 3 R p b 2 4 p X F x C e X R l c y B y Z W N p Y m l k b 3 M v c y Z x d W 9 0 O y w m c X V v d D t c X F x c Q V V H V V N U T y 1 E R V N L V E 9 Q X F x B Z G F w d G F k b 3 I g Z G U g c m V k K E l u d G V s W 1 J d I E k y M T E g R 2 l n Y W J p d C B O Z X R 3 b 3 J r I E N v b m 5 l Y 3 R p b 2 4 p X F x B b m N o b y B k Z S B i Y W 5 k Y S B h Y 3 R 1 Y W w m c X V v d D s s J n F 1 b 3 Q 7 X F x c X E F V R 1 V T V E 8 t R E V T S 1 R P U F x c Q W R h c H R h Z G 9 y I G R l I H J l Z C h J b n R l b F t S X S B J M j E x I E d p Z 2 F i a X Q g T m V 0 d 2 9 y a y B D b 2 5 u Z W N 0 a W 9 u K V x c Q n l 0 Z X M g Z W 5 2 a W F k b 3 M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z Z W N 1 Z W 5 j a W F s S E V B V l k v V G l w b y B j Y W 1 i a W F k b y 5 7 K F B E S C 1 D U 1 Y g N C 4 w K S A o S G 9 y Y S B k Z S B 2 Z X J h b m 8 g c m 9 t Y W 5 j Z S k o L T E y M C k s M H 0 m c X V v d D s s J n F 1 b 3 Q 7 U 2 V j d G l v b j E v b 3 V 0 c H V 0 c 2 V j d W V u Y 2 l h b E h F Q V Z Z L 1 R p c G 8 g Y 2 F t Y m l h Z G 8 u e 1 x c X F x B V U d V U 1 R P L U R F U 0 t U T 1 B c X F B y b 2 N l c 2 F k b 3 I o X 1 R v d G F s K V x c J S B k Z S B 0 a W V t c G 8 g Z G U g d X N 1 Y X J p b y w x f S Z x d W 9 0 O y w m c X V v d D t T Z W N 0 a W 9 u M S 9 v d X R w d X R z Z W N 1 Z W 5 j a W F s S E V B V l k v V G l w b y B j Y W 1 i a W F k b y 5 7 X F x c X E F V R 1 V T V E 8 t R E V T S 1 R P U F x c U H J v Y 2 V z Y W R v c i h f V G 9 0 Y W w p X F w l I G R l I H R p Z W 1 w b y B k Z S B p b n R l c n J 1 c G N p w 7 N u L D J 9 J n F 1 b 3 Q 7 L C Z x d W 9 0 O 1 N l Y 3 R p b 2 4 x L 2 9 1 d H B 1 d H N l Y 3 V l b m N p Y W x I R U F W W S 9 U a X B v I G N h b W J p Y W R v L n t c X F x c Q V V H V V N U T y 1 E R V N L V E 9 Q X F x Q c m 9 j Z X N h Z G 9 y K F 9 U b 3 R h b C l c X C U g Z G U g d G l l b X B v I G R l I H B y b 2 N l c 2 F k b 3 I s M 3 0 m c X V v d D s s J n F 1 b 3 Q 7 U 2 V j d G l v b j E v b 3 V 0 c H V 0 c 2 V j d W V u Y 2 l h b E h F Q V Z Z L 1 R p c G 8 g Y 2 F t Y m l h Z G 8 u e 1 x c X F x B V U d V U 1 R P L U R F U 0 t U T 1 B c X E 1 l b W 9 y a W F c X E J 5 d G V z I G R p c 3 B v b m l i b G V z L D R 9 J n F 1 b 3 Q 7 L C Z x d W 9 0 O 1 N l Y 3 R p b 2 4 x L 2 9 1 d H B 1 d H N l Y 3 V l b m N p Y W x I R U F W W S 9 U a X B v I G N h b W J p Y W R v L n t c X F x c Q V V H V V N U T y 1 E R V N L V E 9 Q X F x N Z W 1 v c m l h X F w l I G R l I G J 5 d G V z I G N v b m Z p c m 1 h Z G 9 z I G V u I H V z b y w 1 f S Z x d W 9 0 O y w m c X V v d D t T Z W N 0 a W 9 u M S 9 v d X R w d X R z Z W N 1 Z W 5 j a W F s S E V B V l k v V G l w b y B j Y W 1 i a W F k b y 5 7 X F x c X E F V R 1 V T V E 8 t R E V T S 1 R P U F x c T W V t b 3 J p Y V x c T W J 5 d G V z I G R p c 3 B v b m l i b G V z L D Z 9 J n F 1 b 3 Q 7 L C Z x d W 9 0 O 1 N l Y 3 R p b 2 4 x L 2 9 1 d H B 1 d H N l Y 3 V l b m N p Y W x I R U F W W S 9 U a X B v I G N h b W J p Y W R v L n t c X F x c Q V V H V V N U T y 1 E R V N L V E 9 Q X F x E a X N j b y B s w 7 N n a W N v K F 9 U b 3 R h b C l c X E x v b m d p d H V k I G F j d H V h b C B k Z S B s Y S B j b 2 x h I G R l I G R p c 2 N v L D d 9 J n F 1 b 3 Q 7 L C Z x d W 9 0 O 1 N l Y 3 R p b 2 4 x L 2 9 1 d H B 1 d H N l Y 3 V l b m N p Y W x I R U F W W S 9 U a X B v I G N h b W J p Y W R v L n t c X F x c Q V V H V V N U T y 1 E R V N L V E 9 Q X F x E a X N j b y B s w 7 N n a W N v K F 9 U b 3 R h b C l c X E J 5 d G V z I G R l I G x l Y 3 R 1 c m E g Z G U g Z G l z Y 2 8 v c y w 4 f S Z x d W 9 0 O y w m c X V v d D t T Z W N 0 a W 9 u M S 9 v d X R w d X R z Z W N 1 Z W 5 j a W F s S E V B V l k v V G l w b y B j Y W 1 i a W F k b y 5 7 X F x c X E F V R 1 V T V E 8 t R E V T S 1 R P U F x c R G l z Y 2 8 g b M O z Z 2 l j b y h f V G 9 0 Y W w p X F x C e X R l c y B k Z S B l c 2 N y a X R 1 c m E g Z W 4 g Z G l z Y 2 8 v c y w 5 f S Z x d W 9 0 O y w m c X V v d D t T Z W N 0 a W 9 u M S 9 v d X R w d X R z Z W N 1 Z W 5 j a W F s S E V B V l k v V G l w b y B j Y W 1 i a W F k b y 5 7 X F x c X E F V R 1 V T V E 8 t R E V T S 1 R P U F x c Q W R h c H R h Z G 9 y I G R l I H J l Z C h J b n R l b F t S X S B J M j E x I E d p Z 2 F i a X Q g T m V 0 d 2 9 y a y B D b 2 5 u Z W N 0 a W 9 u K V x c Q n l 0 Z X M g c m V j a W J p Z G 9 z L 3 M s M T B 9 J n F 1 b 3 Q 7 L C Z x d W 9 0 O 1 N l Y 3 R p b 2 4 x L 2 9 1 d H B 1 d H N l Y 3 V l b m N p Y W x I R U F W W S 9 U a X B v I G N h b W J p Y W R v L n t c X F x c Q V V H V V N U T y 1 E R V N L V E 9 Q X F x B Z G F w d G F k b 3 I g Z G U g c m V k K E l u d G V s W 1 J d I E k y M T E g R 2 l n Y W J p d C B O Z X R 3 b 3 J r I E N v b m 5 l Y 3 R p b 2 4 p X F x B b m N o b y B k Z S B i Y W 5 k Y S B h Y 3 R 1 Y W w s M T F 9 J n F 1 b 3 Q 7 L C Z x d W 9 0 O 1 N l Y 3 R p b 2 4 x L 2 9 1 d H B 1 d H N l Y 3 V l b m N p Y W x I R U F W W S 9 U a X B v I G N h b W J p Y W R v L n t c X F x c Q V V H V V N U T y 1 E R V N L V E 9 Q X F x B Z G F w d G F k b 3 I g Z G U g c m V k K E l u d G V s W 1 J d I E k y M T E g R 2 l n Y W J p d C B O Z X R 3 b 3 J r I E N v b m 5 l Y 3 R p b 2 4 p X F x C e X R l c y B l b n Z p Y W R v c y 9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3 V 0 c H V 0 c 2 V j d W V u Y 2 l h b E h F Q V Z Z L 1 R p c G 8 g Y 2 F t Y m l h Z G 8 u e y h Q R E g t Q 1 N W I D Q u M C k g K E h v c m E g Z G U g d m V y Y W 5 v I H J v b W F u Y 2 U p K C 0 x M j A p L D B 9 J n F 1 b 3 Q 7 L C Z x d W 9 0 O 1 N l Y 3 R p b 2 4 x L 2 9 1 d H B 1 d H N l Y 3 V l b m N p Y W x I R U F W W S 9 U a X B v I G N h b W J p Y W R v L n t c X F x c Q V V H V V N U T y 1 E R V N L V E 9 Q X F x Q c m 9 j Z X N h Z G 9 y K F 9 U b 3 R h b C l c X C U g Z G U g d G l l b X B v I G R l I H V z d W F y a W 8 s M X 0 m c X V v d D s s J n F 1 b 3 Q 7 U 2 V j d G l v b j E v b 3 V 0 c H V 0 c 2 V j d W V u Y 2 l h b E h F Q V Z Z L 1 R p c G 8 g Y 2 F t Y m l h Z G 8 u e 1 x c X F x B V U d V U 1 R P L U R F U 0 t U T 1 B c X F B y b 2 N l c 2 F k b 3 I o X 1 R v d G F s K V x c J S B k Z S B 0 a W V t c G 8 g Z G U g a W 5 0 Z X J y d X B j a c O z b i w y f S Z x d W 9 0 O y w m c X V v d D t T Z W N 0 a W 9 u M S 9 v d X R w d X R z Z W N 1 Z W 5 j a W F s S E V B V l k v V G l w b y B j Y W 1 i a W F k b y 5 7 X F x c X E F V R 1 V T V E 8 t R E V T S 1 R P U F x c U H J v Y 2 V z Y W R v c i h f V G 9 0 Y W w p X F w l I G R l I H R p Z W 1 w b y B k Z S B w c m 9 j Z X N h Z G 9 y L D N 9 J n F 1 b 3 Q 7 L C Z x d W 9 0 O 1 N l Y 3 R p b 2 4 x L 2 9 1 d H B 1 d H N l Y 3 V l b m N p Y W x I R U F W W S 9 U a X B v I G N h b W J p Y W R v L n t c X F x c Q V V H V V N U T y 1 E R V N L V E 9 Q X F x N Z W 1 v c m l h X F x C e X R l c y B k a X N w b 2 5 p Y m x l c y w 0 f S Z x d W 9 0 O y w m c X V v d D t T Z W N 0 a W 9 u M S 9 v d X R w d X R z Z W N 1 Z W 5 j a W F s S E V B V l k v V G l w b y B j Y W 1 i a W F k b y 5 7 X F x c X E F V R 1 V T V E 8 t R E V T S 1 R P U F x c T W V t b 3 J p Y V x c J S B k Z S B i e X R l c y B j b 2 5 m a X J t Y W R v c y B l b i B 1 c 2 8 s N X 0 m c X V v d D s s J n F 1 b 3 Q 7 U 2 V j d G l v b j E v b 3 V 0 c H V 0 c 2 V j d W V u Y 2 l h b E h F Q V Z Z L 1 R p c G 8 g Y 2 F t Y m l h Z G 8 u e 1 x c X F x B V U d V U 1 R P L U R F U 0 t U T 1 B c X E 1 l b W 9 y a W F c X E 1 i e X R l c y B k a X N w b 2 5 p Y m x l c y w 2 f S Z x d W 9 0 O y w m c X V v d D t T Z W N 0 a W 9 u M S 9 v d X R w d X R z Z W N 1 Z W 5 j a W F s S E V B V l k v V G l w b y B j Y W 1 i a W F k b y 5 7 X F x c X E F V R 1 V T V E 8 t R E V T S 1 R P U F x c R G l z Y 2 8 g b M O z Z 2 l j b y h f V G 9 0 Y W w p X F x M b 2 5 n a X R 1 Z C B h Y 3 R 1 Y W w g Z G U g b G E g Y 2 9 s Y S B k Z S B k a X N j b y w 3 f S Z x d W 9 0 O y w m c X V v d D t T Z W N 0 a W 9 u M S 9 v d X R w d X R z Z W N 1 Z W 5 j a W F s S E V B V l k v V G l w b y B j Y W 1 i a W F k b y 5 7 X F x c X E F V R 1 V T V E 8 t R E V T S 1 R P U F x c R G l z Y 2 8 g b M O z Z 2 l j b y h f V G 9 0 Y W w p X F x C e X R l c y B k Z S B s Z W N 0 d X J h I G R l I G R p c 2 N v L 3 M s O H 0 m c X V v d D s s J n F 1 b 3 Q 7 U 2 V j d G l v b j E v b 3 V 0 c H V 0 c 2 V j d W V u Y 2 l h b E h F Q V Z Z L 1 R p c G 8 g Y 2 F t Y m l h Z G 8 u e 1 x c X F x B V U d V U 1 R P L U R F U 0 t U T 1 B c X E R p c 2 N v I G z D s 2 d p Y 2 8 o X 1 R v d G F s K V x c Q n l 0 Z X M g Z G U g Z X N j c m l 0 d X J h I G V u I G R p c 2 N v L 3 M s O X 0 m c X V v d D s s J n F 1 b 3 Q 7 U 2 V j d G l v b j E v b 3 V 0 c H V 0 c 2 V j d W V u Y 2 l h b E h F Q V Z Z L 1 R p c G 8 g Y 2 F t Y m l h Z G 8 u e 1 x c X F x B V U d V U 1 R P L U R F U 0 t U T 1 B c X E F k Y X B 0 Y W R v c i B k Z S B y Z W Q o S W 5 0 Z W x b U l 0 g S T I x M S B H a W d h Y m l 0 I E 5 l d H d v c m s g Q 2 9 u b m V j d G l v b i l c X E J 5 d G V z I H J l Y 2 l i a W R v c y 9 z L D E w f S Z x d W 9 0 O y w m c X V v d D t T Z W N 0 a W 9 u M S 9 v d X R w d X R z Z W N 1 Z W 5 j a W F s S E V B V l k v V G l w b y B j Y W 1 i a W F k b y 5 7 X F x c X E F V R 1 V T V E 8 t R E V T S 1 R P U F x c Q W R h c H R h Z G 9 y I G R l I H J l Z C h J b n R l b F t S X S B J M j E x I E d p Z 2 F i a X Q g T m V 0 d 2 9 y a y B D b 2 5 u Z W N 0 a W 9 u K V x c Q W 5 j a G 8 g Z G U g Y m F u Z G E g Y W N 0 d W F s L D E x f S Z x d W 9 0 O y w m c X V v d D t T Z W N 0 a W 9 u M S 9 v d X R w d X R z Z W N 1 Z W 5 j a W F s S E V B V l k v V G l w b y B j Y W 1 i a W F k b y 5 7 X F x c X E F V R 1 V T V E 8 t R E V T S 1 R P U F x c Q W R h c H R h Z G 9 y I G R l I H J l Z C h J b n R l b F t S X S B J M j E x I E d p Z 2 F i a X Q g T m V 0 d 2 9 y a y B D b 2 5 u Z W N 0 a W 9 u K V x c Q n l 0 Z X M g Z W 5 2 a W F k b 3 M v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H N l Y 3 V l b m N p Y W x I R U F W W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z Z W N 1 Z W 5 j a W F s S E V B V l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c 2 V j d W V u Y 2 l h b E h F Q V Z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e f G C O x b f Q p 1 q m a i Z e J J h A A A A A A I A A A A A A B B m A A A A A Q A A I A A A A H U S O g i 9 2 7 j P d E F U b r N s z a p X 0 R N u B g s T x X Q W R 8 y v I t r R A A A A A A 6 A A A A A A g A A I A A A A A f j P f 8 T 8 M M C N / T V m m a 4 C v y I A k 9 / k L O m R S v / J 2 Q Q p 7 5 O U A A A A E j z r 3 I t 9 0 f T W 7 U B z B o S z h G r s c Y b d Q w u f j V p Y Z z y f B E 5 f g M 1 p d a M q g / 6 O 9 q U n 4 Q f B R b 2 G 9 J g n C r w L B S E f / M 3 y N E O m h s G / H l P 1 D C m X L n d h q 2 0 Q A A A A G 3 c m i y b F o w J 6 D 5 z p + P u C u F E 6 4 N i v x X v 3 o D d Z f 8 g Q U r q m H v 9 z Q T p z e H o E m L 9 f Q B X p o 2 1 j o n w q E t G e H b d z X R P f k U = < / D a t a M a s h u p > 
</file>

<file path=customXml/itemProps1.xml><?xml version="1.0" encoding="utf-8"?>
<ds:datastoreItem xmlns:ds="http://schemas.openxmlformats.org/officeDocument/2006/customXml" ds:itemID="{BA3B3B15-F9EA-411B-A798-7F4233151C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SECUENCIAL</vt:lpstr>
      <vt:lpstr>PARALELO</vt:lpstr>
      <vt:lpstr>HEAVYSEQ</vt:lpstr>
      <vt:lpstr>ParaleloResultados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Augusto Alonso</dc:creator>
  <cp:lastModifiedBy>Cristian Augusto Alonso</cp:lastModifiedBy>
  <dcterms:created xsi:type="dcterms:W3CDTF">2019-10-20T15:01:45Z</dcterms:created>
  <dcterms:modified xsi:type="dcterms:W3CDTF">2019-10-20T15:52:38Z</dcterms:modified>
</cp:coreProperties>
</file>