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480" yWindow="345" windowWidth="14535" windowHeight="7305" tabRatio="748" activeTab="3"/>
  </bookViews>
  <sheets>
    <sheet name="catalog" sheetId="16" r:id="rId1"/>
    <sheet name="dataset" sheetId="10" r:id="rId2"/>
    <sheet name="distribution" sheetId="11" r:id="rId3"/>
    <sheet name="field" sheetId="12" r:id="rId4"/>
    <sheet name="theme" sheetId="17" r:id="rId5"/>
    <sheet name="unit" sheetId="18" r:id="rId6"/>
  </sheets>
  <externalReferences>
    <externalReference r:id="rId7"/>
  </externalReferences>
  <definedNames>
    <definedName name="_xlnm._FilterDatabase" localSheetId="1" hidden="1">dataset!$A$1:$T$28</definedName>
    <definedName name="_xlnm._FilterDatabase" localSheetId="2" hidden="1">distribution!$A$1:$N$27</definedName>
    <definedName name="_xlnm._FilterDatabase" localSheetId="3" hidden="1">field!$A$1:$H$1</definedName>
    <definedName name="_xlnm._FilterDatabase" localSheetId="5" hidden="1">unit!$A$1:$F$80</definedName>
    <definedName name="alias">[1]AlíasIndicador!$A$2:$B$9</definedName>
    <definedName name="unidad" localSheetId="0">#REF!</definedName>
    <definedName name="unidad" localSheetId="4">#REF!</definedName>
    <definedName name="unidad" localSheetId="5">#REF!</definedName>
    <definedName name="unidad">#REF!</definedName>
  </definedNames>
  <calcPr calcId="145621"/>
</workbook>
</file>

<file path=xl/calcChain.xml><?xml version="1.0" encoding="utf-8"?>
<calcChain xmlns="http://schemas.openxmlformats.org/spreadsheetml/2006/main">
  <c r="D663" i="12" l="1"/>
  <c r="B663" i="12"/>
  <c r="D662" i="12"/>
  <c r="B662" i="12"/>
  <c r="D661" i="12"/>
  <c r="B661" i="12"/>
  <c r="D660" i="12"/>
  <c r="B660" i="12"/>
  <c r="D659" i="12"/>
  <c r="B659" i="12"/>
  <c r="D658" i="12"/>
  <c r="B658" i="12"/>
  <c r="D657" i="12"/>
  <c r="B657" i="12"/>
  <c r="D656" i="12"/>
  <c r="B656" i="12"/>
  <c r="D655" i="12"/>
  <c r="B655" i="12"/>
  <c r="D654" i="12"/>
  <c r="B654" i="12"/>
  <c r="D653" i="12"/>
  <c r="B653" i="12"/>
  <c r="D652" i="12"/>
  <c r="B652" i="12"/>
  <c r="D651" i="12" l="1"/>
  <c r="B651" i="12"/>
  <c r="D650" i="12"/>
  <c r="B650" i="12"/>
  <c r="D649" i="12"/>
  <c r="B649" i="12"/>
  <c r="D648" i="12"/>
  <c r="B648" i="12"/>
  <c r="D647" i="12"/>
  <c r="B647" i="12"/>
  <c r="B29" i="11"/>
  <c r="D646" i="12" l="1"/>
  <c r="B646" i="12"/>
  <c r="D645" i="12"/>
  <c r="B645" i="12"/>
  <c r="D644" i="12"/>
  <c r="B644" i="12"/>
  <c r="D643" i="12"/>
  <c r="B643" i="12"/>
  <c r="D642" i="12"/>
  <c r="B642" i="12"/>
  <c r="D641" i="12"/>
  <c r="B641" i="12"/>
  <c r="D640" i="12"/>
  <c r="B640" i="12"/>
  <c r="D639" i="12"/>
  <c r="B639" i="12"/>
  <c r="D638" i="12"/>
  <c r="B638" i="12"/>
  <c r="D637" i="12"/>
  <c r="B637" i="12"/>
  <c r="D636" i="12"/>
  <c r="B636" i="12"/>
  <c r="D635" i="12"/>
  <c r="B635" i="12"/>
  <c r="D634" i="12"/>
  <c r="B634" i="12"/>
  <c r="D633" i="12"/>
  <c r="B633" i="12"/>
  <c r="D632" i="12"/>
  <c r="B632" i="12"/>
  <c r="D631" i="12"/>
  <c r="B631" i="12"/>
  <c r="D630" i="12"/>
  <c r="B630" i="12"/>
  <c r="D629" i="12"/>
  <c r="B629" i="12"/>
  <c r="D628" i="12"/>
  <c r="B628" i="12"/>
  <c r="D627" i="12"/>
  <c r="B627" i="12"/>
  <c r="B28" i="11"/>
  <c r="D626" i="12" l="1"/>
  <c r="B626" i="12"/>
  <c r="D625" i="12"/>
  <c r="B625" i="12"/>
  <c r="D624" i="12"/>
  <c r="B624" i="12"/>
  <c r="D623" i="12"/>
  <c r="B623" i="12"/>
  <c r="D622" i="12"/>
  <c r="B622" i="12"/>
  <c r="D621" i="12"/>
  <c r="B621" i="12"/>
  <c r="D620" i="12"/>
  <c r="B620" i="12"/>
  <c r="D619" i="12"/>
  <c r="B619" i="12"/>
  <c r="D618" i="12"/>
  <c r="B618" i="12"/>
  <c r="D617" i="12"/>
  <c r="B617" i="12"/>
  <c r="D616" i="12"/>
  <c r="B616" i="12"/>
  <c r="D615" i="12"/>
  <c r="B615" i="12"/>
  <c r="D614" i="12"/>
  <c r="B614" i="12"/>
  <c r="D613" i="12"/>
  <c r="B613" i="12"/>
  <c r="D612" i="12"/>
  <c r="B612" i="12"/>
  <c r="D611" i="12"/>
  <c r="B611" i="12"/>
  <c r="D610" i="12"/>
  <c r="B610" i="12"/>
  <c r="D609" i="12"/>
  <c r="B609" i="12"/>
  <c r="D608" i="12"/>
  <c r="B608" i="12"/>
  <c r="D607" i="12"/>
  <c r="B607" i="12"/>
  <c r="D606" i="12"/>
  <c r="B606" i="12"/>
  <c r="D605" i="12"/>
  <c r="B605" i="12"/>
  <c r="D604" i="12"/>
  <c r="B604" i="12"/>
  <c r="D603" i="12"/>
  <c r="B603" i="12"/>
  <c r="D602" i="12"/>
  <c r="B602" i="12"/>
  <c r="D601" i="12"/>
  <c r="B601" i="12"/>
  <c r="D600" i="12"/>
  <c r="B600" i="12"/>
  <c r="D599" i="12"/>
  <c r="B599" i="12"/>
  <c r="D598" i="12"/>
  <c r="B598" i="12"/>
  <c r="D597" i="12"/>
  <c r="B597" i="12"/>
  <c r="D596" i="12"/>
  <c r="B596" i="12"/>
  <c r="D595" i="12"/>
  <c r="B595" i="12"/>
  <c r="D594" i="12"/>
  <c r="B594" i="12"/>
  <c r="D593" i="12"/>
  <c r="B593" i="12"/>
  <c r="D592" i="12"/>
  <c r="B592" i="12"/>
  <c r="D591" i="12"/>
  <c r="B591" i="12"/>
  <c r="D590" i="12"/>
  <c r="B590" i="12"/>
  <c r="D589" i="12"/>
  <c r="B589" i="12"/>
  <c r="D588" i="12"/>
  <c r="B588" i="12"/>
  <c r="D587" i="12"/>
  <c r="B587" i="12"/>
  <c r="D586" i="12"/>
  <c r="B586" i="12"/>
  <c r="D585" i="12"/>
  <c r="B585" i="12"/>
  <c r="D584" i="12"/>
  <c r="B584" i="12"/>
  <c r="D583" i="12"/>
  <c r="B583" i="12"/>
  <c r="D582" i="12"/>
  <c r="B582" i="12"/>
  <c r="D581" i="12"/>
  <c r="B581" i="12"/>
  <c r="D580" i="12"/>
  <c r="B580" i="12"/>
  <c r="D579" i="12"/>
  <c r="B579" i="12"/>
  <c r="D578" i="12" l="1"/>
  <c r="B578" i="12"/>
  <c r="D577" i="12"/>
  <c r="B577" i="12"/>
  <c r="D576" i="12"/>
  <c r="B576" i="12"/>
  <c r="D575" i="12"/>
  <c r="B575" i="12"/>
  <c r="D574" i="12"/>
  <c r="B574" i="12"/>
  <c r="D573" i="12"/>
  <c r="B573" i="12"/>
  <c r="D572" i="12"/>
  <c r="B572" i="12"/>
  <c r="D571" i="12"/>
  <c r="B571" i="12"/>
  <c r="D570" i="12"/>
  <c r="B570" i="12"/>
  <c r="D569" i="12"/>
  <c r="B569" i="12"/>
  <c r="D568" i="12"/>
  <c r="B568" i="12"/>
  <c r="D567" i="12"/>
  <c r="B567" i="12"/>
  <c r="D566" i="12"/>
  <c r="B566" i="12"/>
  <c r="D565" i="12"/>
  <c r="B565" i="12"/>
  <c r="D564" i="12"/>
  <c r="B564" i="12"/>
  <c r="D563" i="12"/>
  <c r="B563" i="12"/>
  <c r="B27" i="11"/>
  <c r="D549" i="12" l="1"/>
  <c r="B549" i="12"/>
  <c r="D533" i="12" l="1"/>
  <c r="D534" i="12"/>
  <c r="D535" i="12"/>
  <c r="D536" i="12"/>
  <c r="D537" i="12"/>
  <c r="D538" i="12"/>
  <c r="D539" i="12"/>
  <c r="D540" i="12"/>
  <c r="D541" i="12"/>
  <c r="D542" i="12"/>
  <c r="D543" i="12"/>
  <c r="D544" i="12"/>
  <c r="D545" i="12"/>
  <c r="D546" i="12"/>
  <c r="D547" i="12"/>
  <c r="D548" i="12"/>
  <c r="D550" i="12"/>
  <c r="D551" i="12"/>
  <c r="D552" i="12"/>
  <c r="D553" i="12"/>
  <c r="D554" i="12"/>
  <c r="D555" i="12"/>
  <c r="D556" i="12"/>
  <c r="D557" i="12"/>
  <c r="D558" i="12"/>
  <c r="D559" i="12"/>
  <c r="D560" i="12"/>
  <c r="D561" i="12"/>
  <c r="D562" i="12"/>
  <c r="B562" i="12"/>
  <c r="B561" i="12"/>
  <c r="B560" i="12"/>
  <c r="B559" i="12"/>
  <c r="B558" i="12"/>
  <c r="B557" i="12"/>
  <c r="B556" i="12"/>
  <c r="B555" i="12"/>
  <c r="B554" i="12"/>
  <c r="B553" i="12"/>
  <c r="B552" i="12"/>
  <c r="B551" i="12"/>
  <c r="B550" i="12"/>
  <c r="B548" i="12"/>
  <c r="B547" i="12"/>
  <c r="B546" i="12"/>
  <c r="B545" i="12"/>
  <c r="B544" i="12"/>
  <c r="B543" i="12"/>
  <c r="B542" i="12"/>
  <c r="B541" i="12"/>
  <c r="B540" i="12"/>
  <c r="B539" i="12"/>
  <c r="B538" i="12"/>
  <c r="B537" i="12"/>
  <c r="B536" i="12"/>
  <c r="B535" i="12"/>
  <c r="B534" i="12"/>
  <c r="B533" i="12"/>
  <c r="D532" i="12"/>
  <c r="B532" i="12"/>
  <c r="D531" i="12"/>
  <c r="B531" i="12"/>
  <c r="D530" i="12"/>
  <c r="B530" i="12"/>
  <c r="D529" i="12"/>
  <c r="B529" i="12"/>
  <c r="D528" i="12"/>
  <c r="B528" i="12"/>
  <c r="B26" i="11"/>
  <c r="D527" i="12" l="1"/>
  <c r="B527" i="12"/>
  <c r="D526" i="12"/>
  <c r="B526" i="12"/>
  <c r="D525" i="12"/>
  <c r="B525" i="12"/>
  <c r="D524" i="12"/>
  <c r="B524" i="12"/>
  <c r="D523" i="12"/>
  <c r="B523" i="12"/>
  <c r="D522" i="12"/>
  <c r="B522" i="12"/>
  <c r="D521" i="12"/>
  <c r="B521" i="12"/>
  <c r="D520" i="12"/>
  <c r="B520" i="12"/>
  <c r="D519" i="12"/>
  <c r="B519" i="12"/>
  <c r="D517" i="12"/>
  <c r="B517" i="12"/>
  <c r="D518" i="12"/>
  <c r="B518" i="12"/>
  <c r="D516" i="12"/>
  <c r="B516" i="12"/>
  <c r="D515" i="12"/>
  <c r="B515" i="12"/>
  <c r="D514" i="12"/>
  <c r="B514" i="12"/>
  <c r="D513" i="12"/>
  <c r="B513" i="12"/>
  <c r="D512" i="12"/>
  <c r="B512" i="12"/>
  <c r="D511" i="12"/>
  <c r="B511" i="12"/>
  <c r="D510" i="12"/>
  <c r="B510" i="12"/>
  <c r="B25" i="11"/>
  <c r="D509" i="12" l="1"/>
  <c r="B509" i="12"/>
  <c r="D508" i="12"/>
  <c r="B508" i="12"/>
  <c r="D507" i="12"/>
  <c r="B507" i="12"/>
  <c r="D506" i="12"/>
  <c r="B506" i="12"/>
  <c r="D505" i="12"/>
  <c r="B505" i="12"/>
  <c r="D504" i="12"/>
  <c r="B504" i="12"/>
  <c r="D503" i="12"/>
  <c r="B503" i="12"/>
  <c r="D502" i="12"/>
  <c r="B502" i="12"/>
  <c r="D501" i="12"/>
  <c r="B501" i="12"/>
  <c r="D500" i="12"/>
  <c r="B500" i="12"/>
  <c r="D499" i="12"/>
  <c r="B499" i="12"/>
  <c r="D498" i="12"/>
  <c r="B498" i="12"/>
  <c r="D497" i="12"/>
  <c r="B497" i="12"/>
  <c r="D496" i="12"/>
  <c r="B496" i="12"/>
  <c r="D495" i="12"/>
  <c r="B495" i="12"/>
  <c r="D494" i="12"/>
  <c r="B494" i="12"/>
  <c r="D493" i="12"/>
  <c r="B493" i="12"/>
  <c r="D492" i="12"/>
  <c r="B492" i="12"/>
  <c r="D491" i="12"/>
  <c r="B491" i="12"/>
  <c r="D490" i="12"/>
  <c r="B490" i="12"/>
  <c r="D489" i="12"/>
  <c r="B489" i="12"/>
  <c r="D488" i="12"/>
  <c r="B488" i="12"/>
  <c r="D487" i="12"/>
  <c r="B487" i="12"/>
  <c r="D486" i="12"/>
  <c r="B486" i="12"/>
  <c r="D485" i="12"/>
  <c r="B485" i="12"/>
  <c r="D484" i="12"/>
  <c r="B484" i="12"/>
  <c r="D483" i="12"/>
  <c r="B483" i="12"/>
  <c r="D482" i="12"/>
  <c r="B482" i="12"/>
  <c r="D481" i="12"/>
  <c r="B481" i="12"/>
  <c r="D480" i="12"/>
  <c r="B480" i="12"/>
  <c r="D479" i="12"/>
  <c r="B479" i="12"/>
  <c r="D478" i="12"/>
  <c r="B478" i="12"/>
  <c r="D477" i="12" l="1"/>
  <c r="B477" i="12"/>
  <c r="D476" i="12"/>
  <c r="B476" i="12"/>
  <c r="D475" i="12"/>
  <c r="B475" i="12"/>
  <c r="D474" i="12"/>
  <c r="B474" i="12"/>
  <c r="D473" i="12"/>
  <c r="B473" i="12"/>
  <c r="B24" i="11"/>
  <c r="D472" i="12" l="1"/>
  <c r="B472" i="12"/>
  <c r="D471" i="12"/>
  <c r="B471" i="12"/>
  <c r="D470" i="12"/>
  <c r="B470" i="12"/>
  <c r="D469" i="12"/>
  <c r="B469" i="12"/>
  <c r="D468" i="12"/>
  <c r="B468" i="12"/>
  <c r="D467" i="12"/>
  <c r="B467" i="12"/>
  <c r="D466" i="12"/>
  <c r="B466" i="12"/>
  <c r="D465" i="12"/>
  <c r="B465" i="12"/>
  <c r="D464" i="12"/>
  <c r="B464" i="12"/>
  <c r="B23" i="11"/>
  <c r="D463" i="12" l="1"/>
  <c r="B463" i="12"/>
  <c r="D462" i="12"/>
  <c r="B462" i="12"/>
  <c r="D461" i="12"/>
  <c r="B461" i="12"/>
  <c r="D460" i="12"/>
  <c r="B460" i="12"/>
  <c r="D459" i="12"/>
  <c r="B459" i="12"/>
  <c r="D458" i="12"/>
  <c r="B458" i="12"/>
  <c r="D457" i="12"/>
  <c r="B457" i="12"/>
  <c r="D456" i="12"/>
  <c r="B456" i="12"/>
  <c r="D455" i="12"/>
  <c r="B455" i="12"/>
  <c r="D454" i="12"/>
  <c r="B454" i="12"/>
  <c r="D453" i="12"/>
  <c r="B453" i="12"/>
  <c r="D452" i="12"/>
  <c r="B452" i="12"/>
  <c r="D451" i="12"/>
  <c r="B451" i="12"/>
  <c r="D450" i="12"/>
  <c r="B450" i="12"/>
  <c r="D449" i="12"/>
  <c r="B449" i="12"/>
  <c r="D448" i="12"/>
  <c r="B448" i="12"/>
  <c r="D447" i="12"/>
  <c r="B447" i="12"/>
  <c r="D446" i="12"/>
  <c r="B446" i="12"/>
  <c r="D445" i="12"/>
  <c r="B445" i="12"/>
  <c r="D444" i="12"/>
  <c r="B444" i="12"/>
  <c r="D443" i="12"/>
  <c r="B443" i="12"/>
  <c r="D442" i="12"/>
  <c r="B442" i="12"/>
  <c r="D441" i="12"/>
  <c r="B441" i="12"/>
  <c r="D440" i="12"/>
  <c r="B440" i="12"/>
  <c r="D439" i="12"/>
  <c r="B439" i="12"/>
  <c r="B22" i="11"/>
  <c r="D438" i="12" l="1"/>
  <c r="D437" i="12"/>
  <c r="D436" i="12"/>
  <c r="D435" i="12"/>
  <c r="D434" i="12"/>
  <c r="D433" i="12"/>
  <c r="D432" i="12"/>
  <c r="D431" i="12"/>
  <c r="D430" i="12"/>
  <c r="D429" i="12"/>
  <c r="D428" i="12"/>
  <c r="D427" i="12"/>
  <c r="D426" i="12"/>
  <c r="D425" i="12"/>
  <c r="D424" i="12"/>
  <c r="D423" i="12"/>
  <c r="D422" i="12"/>
  <c r="D421" i="12"/>
  <c r="D420" i="12"/>
  <c r="D419" i="12"/>
  <c r="D418" i="12"/>
  <c r="D417" i="12"/>
  <c r="D416" i="12"/>
  <c r="D415" i="12"/>
  <c r="D414" i="12"/>
  <c r="D413" i="12"/>
  <c r="D412" i="12"/>
  <c r="D411" i="12"/>
  <c r="D410" i="12"/>
  <c r="D409" i="12"/>
  <c r="D408" i="12"/>
  <c r="D407" i="12"/>
  <c r="D406" i="12"/>
  <c r="D405" i="12"/>
  <c r="D404" i="12"/>
  <c r="D403" i="12"/>
  <c r="D402" i="12"/>
  <c r="D401" i="12"/>
  <c r="D400" i="12"/>
  <c r="D399" i="12"/>
  <c r="D398" i="12"/>
  <c r="D397" i="12"/>
  <c r="D396" i="12"/>
  <c r="D395" i="12"/>
  <c r="D394" i="12"/>
  <c r="D393" i="12"/>
  <c r="D392" i="12"/>
  <c r="D391" i="12"/>
  <c r="D390" i="12"/>
  <c r="D389" i="12"/>
  <c r="D388" i="12"/>
  <c r="D387" i="12"/>
  <c r="D386" i="12"/>
  <c r="D385" i="12"/>
  <c r="D384" i="12"/>
  <c r="D383" i="12"/>
  <c r="D382" i="12"/>
  <c r="D381" i="12"/>
  <c r="D380" i="12"/>
  <c r="D379" i="12"/>
  <c r="D378" i="12"/>
  <c r="D377" i="12"/>
  <c r="D376" i="12"/>
  <c r="D375" i="12"/>
  <c r="D374" i="12"/>
  <c r="D373" i="12"/>
  <c r="D372" i="12"/>
  <c r="D371" i="12"/>
  <c r="D370" i="12"/>
  <c r="D369" i="12"/>
  <c r="D368" i="12"/>
  <c r="D367" i="12"/>
  <c r="D366" i="12"/>
  <c r="D365" i="12"/>
  <c r="D364" i="12"/>
  <c r="D363" i="12"/>
  <c r="D362" i="12"/>
  <c r="D361" i="12"/>
  <c r="D360" i="12"/>
  <c r="D359" i="12"/>
  <c r="D358" i="12"/>
  <c r="D357" i="12"/>
  <c r="D356" i="12"/>
  <c r="D355" i="12"/>
  <c r="D354" i="12"/>
  <c r="D353" i="12"/>
  <c r="D352" i="12"/>
  <c r="D351" i="12"/>
  <c r="D350" i="12"/>
  <c r="D349" i="12"/>
  <c r="D348" i="12"/>
  <c r="D347" i="12"/>
  <c r="D346" i="12"/>
  <c r="D345" i="12"/>
  <c r="D344" i="12"/>
  <c r="D343" i="12"/>
  <c r="D342" i="12"/>
  <c r="D341" i="12"/>
  <c r="D340" i="12"/>
  <c r="D339" i="12"/>
  <c r="D338" i="12"/>
  <c r="D337" i="12"/>
  <c r="D336" i="12"/>
  <c r="D335" i="12"/>
  <c r="D334" i="12"/>
  <c r="D333" i="12"/>
  <c r="D332" i="12"/>
  <c r="D331" i="12"/>
  <c r="D330" i="12"/>
  <c r="D329" i="12"/>
  <c r="D328" i="12"/>
  <c r="D327" i="12"/>
  <c r="D326" i="12"/>
  <c r="D325" i="12"/>
  <c r="D324" i="12"/>
  <c r="D323" i="12"/>
  <c r="D322" i="12"/>
  <c r="D321" i="12"/>
  <c r="D320" i="12"/>
  <c r="D319" i="12"/>
  <c r="D318" i="12"/>
  <c r="D317" i="12"/>
  <c r="D316" i="12"/>
  <c r="D315" i="12"/>
  <c r="D314" i="12"/>
  <c r="D313" i="12"/>
  <c r="D312" i="12"/>
  <c r="D311" i="12"/>
  <c r="D310" i="12"/>
  <c r="D309" i="12"/>
  <c r="D308" i="12"/>
  <c r="D307" i="12"/>
  <c r="D306" i="12"/>
  <c r="D305" i="12"/>
  <c r="D304" i="12"/>
  <c r="D303" i="12"/>
  <c r="D302" i="12"/>
  <c r="D301" i="12"/>
  <c r="D300" i="12"/>
  <c r="D299" i="12"/>
  <c r="D298" i="12"/>
  <c r="D297" i="12"/>
  <c r="D296" i="12"/>
  <c r="D295" i="12"/>
  <c r="D294" i="12"/>
  <c r="D293" i="12"/>
  <c r="D292" i="12"/>
  <c r="D291" i="12"/>
  <c r="D290" i="12"/>
  <c r="D289" i="12"/>
  <c r="D288" i="12"/>
  <c r="D287" i="12"/>
  <c r="D286" i="12"/>
  <c r="D285" i="12"/>
  <c r="D284" i="12"/>
  <c r="D283" i="12"/>
  <c r="D282" i="12"/>
  <c r="D281" i="12"/>
  <c r="D280" i="12"/>
  <c r="D279" i="12"/>
  <c r="D278" i="12"/>
  <c r="D277" i="12"/>
  <c r="D276" i="12"/>
  <c r="D275" i="12"/>
  <c r="D274" i="12"/>
  <c r="D273" i="12"/>
  <c r="D272" i="12"/>
  <c r="D271" i="12"/>
  <c r="D270" i="12"/>
  <c r="D269" i="12"/>
  <c r="D268" i="12"/>
  <c r="D267" i="12"/>
  <c r="D266" i="12"/>
  <c r="D265" i="12"/>
  <c r="D264" i="12"/>
  <c r="D263" i="12"/>
  <c r="D262" i="12"/>
  <c r="D261" i="12"/>
  <c r="D260" i="12"/>
  <c r="D259" i="12"/>
  <c r="D258" i="12"/>
  <c r="D257" i="12"/>
  <c r="D256" i="12"/>
  <c r="D255" i="12"/>
  <c r="D254" i="12"/>
  <c r="D253" i="12"/>
  <c r="D252" i="12"/>
  <c r="D251" i="12"/>
  <c r="D250" i="12"/>
  <c r="D249" i="12"/>
  <c r="D248" i="12"/>
  <c r="D247" i="12"/>
  <c r="D246" i="12"/>
  <c r="D245" i="12"/>
  <c r="D244" i="12"/>
  <c r="D243" i="12"/>
  <c r="D242" i="12"/>
  <c r="D241" i="12"/>
  <c r="D240" i="12"/>
  <c r="D239" i="12"/>
  <c r="D238" i="12"/>
  <c r="D237" i="12"/>
  <c r="D236" i="12"/>
  <c r="D235" i="12"/>
  <c r="D234" i="12"/>
  <c r="D233" i="12"/>
  <c r="D232" i="12"/>
  <c r="D231" i="12"/>
  <c r="D230" i="12"/>
  <c r="D229" i="12"/>
  <c r="D228" i="12"/>
  <c r="D227" i="12"/>
  <c r="D226" i="12"/>
  <c r="D225" i="12"/>
  <c r="D224" i="12"/>
  <c r="D223" i="12"/>
  <c r="D222" i="12"/>
  <c r="D221" i="12"/>
  <c r="D220" i="12"/>
  <c r="D219" i="12"/>
  <c r="D218" i="12"/>
  <c r="D217" i="12"/>
  <c r="D216" i="12"/>
  <c r="D215" i="12"/>
  <c r="D214" i="12"/>
  <c r="D213" i="12"/>
  <c r="D212" i="12"/>
  <c r="D211" i="12"/>
  <c r="D210" i="12"/>
  <c r="D209" i="12"/>
  <c r="D208" i="12"/>
  <c r="D207" i="12"/>
  <c r="D206" i="12"/>
  <c r="D205" i="12"/>
  <c r="D204" i="12"/>
  <c r="D203" i="12"/>
  <c r="D202" i="12"/>
  <c r="D201" i="12"/>
  <c r="D200" i="12"/>
  <c r="D199" i="12"/>
  <c r="D198" i="12"/>
  <c r="D197" i="12"/>
  <c r="D196" i="12"/>
  <c r="D195" i="12"/>
  <c r="D194" i="12"/>
  <c r="D193" i="12"/>
  <c r="D192" i="12"/>
  <c r="D191" i="12"/>
  <c r="D190" i="12"/>
  <c r="D189" i="12"/>
  <c r="D188" i="12"/>
  <c r="D187" i="12"/>
  <c r="D186" i="12"/>
  <c r="D185" i="12"/>
  <c r="D184" i="12"/>
  <c r="D183" i="12"/>
  <c r="D182" i="12"/>
  <c r="D181" i="12"/>
  <c r="D180" i="12"/>
  <c r="D179" i="12"/>
  <c r="D178" i="12"/>
  <c r="D177" i="12"/>
  <c r="D176" i="12"/>
  <c r="D175" i="12"/>
  <c r="D174" i="12"/>
  <c r="D173" i="12"/>
  <c r="D172" i="12"/>
  <c r="D171" i="12"/>
  <c r="D170" i="12"/>
  <c r="D169" i="12"/>
  <c r="D168" i="12"/>
  <c r="D167" i="12"/>
  <c r="D166" i="12"/>
  <c r="D165" i="12"/>
  <c r="D164" i="12"/>
  <c r="D163" i="12"/>
  <c r="D162" i="12"/>
  <c r="D161" i="12"/>
  <c r="D160" i="12"/>
  <c r="D159" i="12"/>
  <c r="D158" i="12"/>
  <c r="D157" i="12"/>
  <c r="D156" i="12"/>
  <c r="D155" i="12"/>
  <c r="D154" i="12"/>
  <c r="D153" i="12"/>
  <c r="D152" i="12"/>
  <c r="D151" i="12"/>
  <c r="D150" i="12"/>
  <c r="D149" i="12"/>
  <c r="D148" i="12"/>
  <c r="D147" i="12"/>
  <c r="D146" i="12"/>
  <c r="D145" i="12"/>
  <c r="D144" i="12"/>
  <c r="D143" i="12"/>
  <c r="D142" i="12"/>
  <c r="D141" i="12"/>
  <c r="D140" i="12"/>
  <c r="D139" i="12"/>
  <c r="D138" i="12"/>
  <c r="D137" i="12"/>
  <c r="D136" i="12"/>
  <c r="D135" i="12"/>
  <c r="D134" i="12"/>
  <c r="D133" i="12"/>
  <c r="D132" i="12"/>
  <c r="D131" i="12"/>
  <c r="D130" i="12"/>
  <c r="D129" i="12"/>
  <c r="D128" i="12"/>
  <c r="D127" i="12"/>
  <c r="D126" i="12"/>
  <c r="D125" i="12"/>
  <c r="D124" i="12"/>
  <c r="D123" i="12"/>
  <c r="D122" i="12"/>
  <c r="D121" i="12"/>
  <c r="D120" i="12"/>
  <c r="D119" i="12"/>
  <c r="D118" i="12"/>
  <c r="D117" i="12"/>
  <c r="D116" i="12"/>
  <c r="D115" i="12"/>
  <c r="D114" i="12"/>
  <c r="D113" i="12"/>
  <c r="D112" i="12"/>
  <c r="D111" i="12"/>
  <c r="D110" i="12"/>
  <c r="D109" i="12"/>
  <c r="D108" i="12"/>
  <c r="D107" i="12"/>
  <c r="D106" i="12"/>
  <c r="D105" i="12"/>
  <c r="D104" i="12"/>
  <c r="D103" i="12"/>
  <c r="D102" i="12"/>
  <c r="D101" i="12"/>
  <c r="D100" i="12"/>
  <c r="D99" i="12"/>
  <c r="D98" i="12"/>
  <c r="D97" i="12"/>
  <c r="D96" i="12"/>
  <c r="D95" i="12"/>
  <c r="D94" i="12"/>
  <c r="D93" i="12"/>
  <c r="D92" i="12"/>
  <c r="D91" i="12"/>
  <c r="D90" i="12"/>
  <c r="D89" i="12"/>
  <c r="D88" i="12"/>
  <c r="D87" i="12"/>
  <c r="D86" i="12"/>
  <c r="D85" i="12"/>
  <c r="D84" i="12"/>
  <c r="D83" i="12"/>
  <c r="D82" i="12"/>
  <c r="D81" i="12"/>
  <c r="D80" i="12"/>
  <c r="D79" i="12"/>
  <c r="D78" i="12"/>
  <c r="D77" i="12"/>
  <c r="D76" i="12"/>
  <c r="D75" i="12"/>
  <c r="D74" i="12"/>
  <c r="D73" i="12"/>
  <c r="D72" i="12"/>
  <c r="D71" i="12"/>
  <c r="D70" i="12"/>
  <c r="D69" i="12"/>
  <c r="D68" i="12"/>
  <c r="D67" i="12"/>
  <c r="D66" i="12"/>
  <c r="D65" i="12"/>
  <c r="D64" i="12"/>
  <c r="D63" i="12"/>
  <c r="D62" i="12"/>
  <c r="D61" i="12"/>
  <c r="D60" i="12"/>
  <c r="D59" i="12"/>
  <c r="D58" i="12"/>
  <c r="D57" i="12"/>
  <c r="D56" i="12"/>
  <c r="D55" i="12"/>
  <c r="D54" i="12"/>
  <c r="D53" i="12"/>
  <c r="D52" i="12"/>
  <c r="D51" i="12"/>
  <c r="D50" i="12"/>
  <c r="D49" i="12"/>
  <c r="D48" i="12"/>
  <c r="D47" i="12"/>
  <c r="D46" i="12"/>
  <c r="D45" i="12"/>
  <c r="D44" i="12"/>
  <c r="D43" i="12"/>
  <c r="D42" i="12"/>
  <c r="D41" i="12"/>
  <c r="D40" i="12"/>
  <c r="D39" i="12"/>
  <c r="D38" i="12"/>
  <c r="D37" i="12"/>
  <c r="D36" i="12"/>
  <c r="D35" i="12"/>
  <c r="D34" i="12"/>
  <c r="D33" i="12"/>
  <c r="D32" i="12"/>
  <c r="D31" i="12"/>
  <c r="D30" i="12"/>
  <c r="D29" i="12"/>
  <c r="D28" i="12"/>
  <c r="D27" i="12"/>
  <c r="D26" i="12"/>
  <c r="D25" i="12"/>
  <c r="D24" i="12"/>
  <c r="D23" i="12"/>
  <c r="D22" i="12"/>
  <c r="D21" i="12"/>
  <c r="D20" i="12"/>
  <c r="D19" i="12"/>
  <c r="D18" i="12"/>
  <c r="D17" i="12"/>
  <c r="D16" i="12"/>
  <c r="D15" i="12"/>
  <c r="D14" i="12"/>
  <c r="D13" i="12"/>
  <c r="D12" i="12"/>
  <c r="D11" i="12"/>
  <c r="D10" i="12"/>
  <c r="D9" i="12"/>
  <c r="D8" i="12"/>
  <c r="D7" i="12"/>
  <c r="D6" i="12"/>
  <c r="D5" i="12"/>
  <c r="D4" i="12"/>
  <c r="D3" i="12"/>
  <c r="D2" i="12"/>
  <c r="B438" i="12"/>
  <c r="B437" i="12"/>
  <c r="B436" i="12"/>
  <c r="B435" i="12"/>
  <c r="B434" i="12"/>
  <c r="B433" i="12"/>
  <c r="B432" i="12"/>
  <c r="B431" i="12"/>
  <c r="B430" i="12"/>
  <c r="B429" i="12"/>
  <c r="B428" i="12"/>
  <c r="B427" i="12"/>
  <c r="B426" i="12"/>
  <c r="B425" i="12"/>
  <c r="B424" i="12"/>
  <c r="B423" i="12"/>
  <c r="B422" i="12"/>
  <c r="B421" i="12"/>
  <c r="B420" i="12"/>
  <c r="B419" i="12"/>
  <c r="B418" i="12"/>
  <c r="B417" i="12"/>
  <c r="B416" i="12"/>
  <c r="B415" i="12"/>
  <c r="B414" i="12"/>
  <c r="B413" i="12"/>
  <c r="B412" i="12"/>
  <c r="B411" i="12"/>
  <c r="B410" i="12"/>
  <c r="B409" i="12"/>
  <c r="B408" i="12"/>
  <c r="B407" i="12"/>
  <c r="B406" i="12"/>
  <c r="B405" i="12"/>
  <c r="B404" i="12"/>
  <c r="B403" i="12"/>
  <c r="B402" i="12"/>
  <c r="B401" i="12"/>
  <c r="B400" i="12"/>
  <c r="B399" i="12"/>
  <c r="B398" i="12"/>
  <c r="B397" i="12"/>
  <c r="B396" i="12"/>
  <c r="B395" i="12"/>
  <c r="B394" i="12"/>
  <c r="B393" i="12"/>
  <c r="B392" i="12"/>
  <c r="B391" i="12"/>
  <c r="B390" i="12"/>
  <c r="B389" i="12"/>
  <c r="B388" i="12"/>
  <c r="B387" i="12"/>
  <c r="B386" i="12"/>
  <c r="B385" i="12"/>
  <c r="B384" i="12"/>
  <c r="B383" i="12"/>
  <c r="B382" i="12"/>
  <c r="B381" i="12"/>
  <c r="B380" i="12"/>
  <c r="B379" i="12"/>
  <c r="B378" i="12"/>
  <c r="B377" i="12"/>
  <c r="B376" i="12"/>
  <c r="B375" i="12"/>
  <c r="B374" i="12"/>
  <c r="B373" i="12"/>
  <c r="B372" i="12"/>
  <c r="B371" i="12"/>
  <c r="B370" i="12"/>
  <c r="B369" i="12"/>
  <c r="B368" i="12"/>
  <c r="B367" i="12"/>
  <c r="B366" i="12"/>
  <c r="B365" i="12"/>
  <c r="B364" i="12"/>
  <c r="B363" i="12"/>
  <c r="B362" i="12"/>
  <c r="B361" i="12"/>
  <c r="B360" i="12"/>
  <c r="B359" i="12"/>
  <c r="B358" i="12"/>
  <c r="B357" i="12"/>
  <c r="B356" i="12"/>
  <c r="B355" i="12"/>
  <c r="B354" i="12"/>
  <c r="B353" i="12"/>
  <c r="B352" i="12"/>
  <c r="B351" i="12"/>
  <c r="B350" i="12"/>
  <c r="B349" i="12"/>
  <c r="B348" i="12"/>
  <c r="B347" i="12"/>
  <c r="B346" i="12"/>
  <c r="B345" i="12"/>
  <c r="B344" i="12"/>
  <c r="B343" i="12"/>
  <c r="B342" i="12"/>
  <c r="B341" i="12"/>
  <c r="B340" i="12"/>
  <c r="B339" i="12"/>
  <c r="B338" i="12"/>
  <c r="B337" i="12"/>
  <c r="B336" i="12"/>
  <c r="B335" i="12"/>
  <c r="B334" i="12"/>
  <c r="B333" i="12"/>
  <c r="B332" i="12"/>
  <c r="B331" i="12"/>
  <c r="B330" i="12"/>
  <c r="B329" i="12"/>
  <c r="B328" i="12"/>
  <c r="B327" i="12"/>
  <c r="B326" i="12"/>
  <c r="B325" i="12"/>
  <c r="B324" i="12"/>
  <c r="B323" i="12"/>
  <c r="B322" i="12"/>
  <c r="B321" i="12"/>
  <c r="B320" i="12"/>
  <c r="B319" i="12"/>
  <c r="B318" i="12"/>
  <c r="B317" i="12"/>
  <c r="B316" i="12"/>
  <c r="B315" i="12"/>
  <c r="B314" i="12"/>
  <c r="B313" i="12"/>
  <c r="B312" i="12"/>
  <c r="B311" i="12"/>
  <c r="B310" i="12"/>
  <c r="B309" i="12"/>
  <c r="B308" i="12"/>
  <c r="B307" i="12"/>
  <c r="B306" i="12"/>
  <c r="B305" i="12"/>
  <c r="B304" i="12"/>
  <c r="B303" i="12"/>
  <c r="B302" i="12"/>
  <c r="B301" i="12"/>
  <c r="B300" i="12"/>
  <c r="B299" i="12"/>
  <c r="B298" i="12"/>
  <c r="B297" i="12"/>
  <c r="B296" i="12"/>
  <c r="B295" i="12"/>
  <c r="B294" i="12"/>
  <c r="B293" i="12"/>
  <c r="B292" i="12"/>
  <c r="B291" i="12"/>
  <c r="B290" i="12"/>
  <c r="B289" i="12"/>
  <c r="B288" i="12"/>
  <c r="B287" i="12"/>
  <c r="B286" i="12"/>
  <c r="B285" i="12"/>
  <c r="B284" i="12"/>
  <c r="B283" i="12"/>
  <c r="B282" i="12"/>
  <c r="B281" i="12"/>
  <c r="B280" i="12"/>
  <c r="B279" i="12"/>
  <c r="B278" i="12"/>
  <c r="B277" i="12"/>
  <c r="B276" i="12"/>
  <c r="B275" i="12"/>
  <c r="B274" i="12"/>
  <c r="B273" i="12"/>
  <c r="B272" i="12"/>
  <c r="B271" i="12"/>
  <c r="B270" i="12"/>
  <c r="B269" i="12"/>
  <c r="B268" i="12"/>
  <c r="B267" i="12"/>
  <c r="B266" i="12"/>
  <c r="B265" i="12"/>
  <c r="B264" i="12"/>
  <c r="B263" i="12"/>
  <c r="B262" i="12"/>
  <c r="B261" i="12"/>
  <c r="B260" i="12"/>
  <c r="B259" i="12"/>
  <c r="B258" i="12"/>
  <c r="B257" i="12"/>
  <c r="B256" i="12"/>
  <c r="B255" i="12"/>
  <c r="B254" i="12"/>
  <c r="B253" i="12"/>
  <c r="B252" i="12"/>
  <c r="B251" i="12"/>
  <c r="B250" i="12"/>
  <c r="B249" i="12"/>
  <c r="B248" i="12"/>
  <c r="B247" i="12"/>
  <c r="B246" i="12"/>
  <c r="B245" i="12"/>
  <c r="B244" i="12"/>
  <c r="B243" i="12"/>
  <c r="B242" i="12"/>
  <c r="B241" i="12"/>
  <c r="B240" i="12"/>
  <c r="B239" i="12"/>
  <c r="B238" i="12"/>
  <c r="B237" i="12"/>
  <c r="B236" i="12"/>
  <c r="B235" i="12"/>
  <c r="B234" i="12"/>
  <c r="B233" i="12"/>
  <c r="B232" i="12"/>
  <c r="B231" i="12"/>
  <c r="B230" i="12"/>
  <c r="B229" i="12"/>
  <c r="B228" i="12"/>
  <c r="B227" i="12"/>
  <c r="B226" i="12"/>
  <c r="B225" i="12"/>
  <c r="B224" i="12"/>
  <c r="B223" i="12"/>
  <c r="B222" i="12"/>
  <c r="B221" i="12"/>
  <c r="B220" i="12"/>
  <c r="B219" i="12"/>
  <c r="B218" i="12"/>
  <c r="B217" i="12"/>
  <c r="B216" i="12"/>
  <c r="B215" i="12"/>
  <c r="B214" i="12"/>
  <c r="B213" i="12"/>
  <c r="B212" i="12"/>
  <c r="B211" i="12"/>
  <c r="B210" i="12"/>
  <c r="B209" i="12"/>
  <c r="B208" i="12"/>
  <c r="B207" i="12"/>
  <c r="B206" i="12"/>
  <c r="B205" i="12"/>
  <c r="B204" i="12"/>
  <c r="B203" i="12"/>
  <c r="B202" i="12"/>
  <c r="B201" i="12"/>
  <c r="B200" i="12"/>
  <c r="B199" i="12"/>
  <c r="B198" i="12"/>
  <c r="B197" i="12"/>
  <c r="B196" i="12"/>
  <c r="B195" i="12"/>
  <c r="B194" i="12"/>
  <c r="B193" i="12"/>
  <c r="B192" i="12"/>
  <c r="B191" i="12"/>
  <c r="B190" i="12"/>
  <c r="B189" i="12"/>
  <c r="B188" i="12"/>
  <c r="B187" i="12"/>
  <c r="B186" i="12"/>
  <c r="B185" i="12"/>
  <c r="B184" i="12"/>
  <c r="B183" i="12"/>
  <c r="B182" i="12"/>
  <c r="B181" i="12"/>
  <c r="B180" i="12"/>
  <c r="B179" i="12"/>
  <c r="B178" i="12"/>
  <c r="B177" i="12"/>
  <c r="B176" i="12"/>
  <c r="B175" i="12"/>
  <c r="B174" i="12"/>
  <c r="B173" i="12"/>
  <c r="B172" i="12"/>
  <c r="B171" i="12"/>
  <c r="B170" i="12"/>
  <c r="B169" i="12"/>
  <c r="B168" i="12"/>
  <c r="B167" i="12"/>
  <c r="B166" i="12"/>
  <c r="B165" i="12"/>
  <c r="B164" i="12"/>
  <c r="B163" i="12"/>
  <c r="B162" i="12"/>
  <c r="B161" i="12"/>
  <c r="B160" i="12"/>
  <c r="B159" i="12"/>
  <c r="B158" i="12"/>
  <c r="B157" i="12"/>
  <c r="B156" i="12"/>
  <c r="B155" i="12"/>
  <c r="B154" i="12"/>
  <c r="B153" i="12"/>
  <c r="B152" i="12"/>
  <c r="B151" i="12"/>
  <c r="B150" i="12"/>
  <c r="B149" i="12"/>
  <c r="B148" i="12"/>
  <c r="B147" i="12"/>
  <c r="B146" i="12"/>
  <c r="B145" i="12"/>
  <c r="B144" i="12"/>
  <c r="B143" i="12"/>
  <c r="B142" i="12"/>
  <c r="B141" i="12"/>
  <c r="B140" i="12"/>
  <c r="B139" i="12"/>
  <c r="B138" i="12"/>
  <c r="B137" i="12"/>
  <c r="B136" i="12"/>
  <c r="B135" i="12"/>
  <c r="B134" i="12"/>
  <c r="B133" i="12"/>
  <c r="B132" i="12"/>
  <c r="B131" i="12"/>
  <c r="B130" i="12"/>
  <c r="B129" i="12"/>
  <c r="B128" i="12"/>
  <c r="B127" i="12"/>
  <c r="B126" i="12"/>
  <c r="B125" i="12"/>
  <c r="B124" i="12"/>
  <c r="B123" i="12"/>
  <c r="B122" i="12"/>
  <c r="B121" i="12"/>
  <c r="B120" i="12"/>
  <c r="B119" i="12"/>
  <c r="B118" i="12"/>
  <c r="B117" i="12"/>
  <c r="B116" i="12"/>
  <c r="B115" i="12"/>
  <c r="B114" i="12"/>
  <c r="B113" i="12"/>
  <c r="B112" i="12"/>
  <c r="B111" i="12"/>
  <c r="B110" i="12"/>
  <c r="B109" i="12"/>
  <c r="B108" i="12"/>
  <c r="B107" i="12"/>
  <c r="B106" i="12"/>
  <c r="B105" i="12"/>
  <c r="B104" i="12"/>
  <c r="B103" i="12"/>
  <c r="B102" i="12"/>
  <c r="B101" i="12"/>
  <c r="B100" i="12"/>
  <c r="B99" i="12"/>
  <c r="B98" i="12"/>
  <c r="B97" i="12"/>
  <c r="B96" i="12"/>
  <c r="B95" i="12"/>
  <c r="B94" i="12"/>
  <c r="B93" i="12"/>
  <c r="B92" i="12"/>
  <c r="B91" i="12"/>
  <c r="B90" i="12"/>
  <c r="B89" i="12"/>
  <c r="B88" i="12"/>
  <c r="B87" i="12"/>
  <c r="B86" i="12"/>
  <c r="B85" i="12"/>
  <c r="B84" i="12"/>
  <c r="B83" i="12"/>
  <c r="B82" i="12"/>
  <c r="B81" i="12"/>
  <c r="B80" i="12"/>
  <c r="B79" i="12"/>
  <c r="B78" i="12"/>
  <c r="B77" i="12"/>
  <c r="B76" i="12"/>
  <c r="B75" i="12"/>
  <c r="B74" i="12"/>
  <c r="B73" i="12"/>
  <c r="B72" i="12"/>
  <c r="B71" i="12"/>
  <c r="B70" i="12"/>
  <c r="B69" i="12"/>
  <c r="B68" i="12"/>
  <c r="B67" i="12"/>
  <c r="B66" i="12"/>
  <c r="B65" i="12"/>
  <c r="B64" i="12"/>
  <c r="B63" i="12"/>
  <c r="B62" i="12"/>
  <c r="B61" i="12"/>
  <c r="B60" i="12"/>
  <c r="B59" i="12"/>
  <c r="B58" i="12"/>
  <c r="B57" i="12"/>
  <c r="B56" i="12"/>
  <c r="B55" i="12"/>
  <c r="B54" i="12"/>
  <c r="B53" i="12"/>
  <c r="B52" i="12"/>
  <c r="B51" i="12"/>
  <c r="B50" i="12"/>
  <c r="B49" i="12"/>
  <c r="B48" i="12"/>
  <c r="B47" i="12"/>
  <c r="B46" i="12"/>
  <c r="B45" i="12"/>
  <c r="B44" i="12"/>
  <c r="B43" i="12"/>
  <c r="B42" i="12"/>
  <c r="B41" i="12"/>
  <c r="B40" i="12"/>
  <c r="B39" i="12"/>
  <c r="B38" i="12"/>
  <c r="B37" i="12"/>
  <c r="B36" i="12"/>
  <c r="B35" i="12"/>
  <c r="B34" i="12"/>
  <c r="B33" i="12"/>
  <c r="B32" i="12"/>
  <c r="B31" i="12"/>
  <c r="B30" i="12"/>
  <c r="B29" i="12"/>
  <c r="B28" i="12"/>
  <c r="B27" i="12"/>
  <c r="B26" i="12"/>
  <c r="B25" i="12"/>
  <c r="B24" i="12"/>
  <c r="B23" i="12"/>
  <c r="B22" i="12"/>
  <c r="B21" i="12"/>
  <c r="B20" i="12"/>
  <c r="B19" i="12"/>
  <c r="B18" i="12"/>
  <c r="B17" i="12"/>
  <c r="B16" i="12"/>
  <c r="B15" i="12"/>
  <c r="B14" i="12"/>
  <c r="B13" i="12"/>
  <c r="B12" i="12"/>
  <c r="B11" i="12"/>
  <c r="B10" i="12"/>
  <c r="B9" i="12"/>
  <c r="B8" i="12"/>
  <c r="B7" i="12"/>
  <c r="B6" i="12"/>
  <c r="B5" i="12"/>
  <c r="B4" i="12"/>
  <c r="B3" i="12"/>
  <c r="B2" i="12"/>
  <c r="B21" i="11"/>
  <c r="B2" i="11"/>
  <c r="B3" i="11"/>
  <c r="B4" i="11"/>
  <c r="B5" i="11"/>
  <c r="B6" i="11"/>
  <c r="B7" i="11"/>
  <c r="B8" i="11"/>
  <c r="B9" i="11"/>
  <c r="B10" i="11"/>
  <c r="B11" i="11"/>
  <c r="B12" i="11"/>
  <c r="B13" i="11"/>
  <c r="B14" i="11"/>
  <c r="B15" i="11"/>
  <c r="B16" i="11"/>
  <c r="B17" i="11"/>
  <c r="B18" i="11"/>
  <c r="B19" i="11"/>
  <c r="B20" i="11"/>
</calcChain>
</file>

<file path=xl/sharedStrings.xml><?xml version="1.0" encoding="utf-8"?>
<sst xmlns="http://schemas.openxmlformats.org/spreadsheetml/2006/main" count="4788" uniqueCount="1492">
  <si>
    <t>distribution_identifier</t>
  </si>
  <si>
    <t>indice_tiempo</t>
  </si>
  <si>
    <t>dataset_identifier</t>
  </si>
  <si>
    <t>dataset_title</t>
  </si>
  <si>
    <t>distribution_title</t>
  </si>
  <si>
    <t>field_title</t>
  </si>
  <si>
    <t>field_type</t>
  </si>
  <si>
    <t>field_description</t>
  </si>
  <si>
    <t>field_units</t>
  </si>
  <si>
    <t>date</t>
  </si>
  <si>
    <t>number</t>
  </si>
  <si>
    <t>dataset_description</t>
  </si>
  <si>
    <t>dataset_publisher_name</t>
  </si>
  <si>
    <t>dataset_publisher_mbox</t>
  </si>
  <si>
    <t>dataset_contactPoint_fn</t>
  </si>
  <si>
    <t>dataset_contactPoint_hasEmail</t>
  </si>
  <si>
    <t>dataset_superTheme</t>
  </si>
  <si>
    <t>dataset_theme</t>
  </si>
  <si>
    <t>dataset_keyword</t>
  </si>
  <si>
    <t>dataset_accrualPeriodicity</t>
  </si>
  <si>
    <t>dataset_issued</t>
  </si>
  <si>
    <t>dataset_modified</t>
  </si>
  <si>
    <t>dataset_language</t>
  </si>
  <si>
    <t>dataset_spatial</t>
  </si>
  <si>
    <t>dataset_temporal</t>
  </si>
  <si>
    <t>dataset_landingPage</t>
  </si>
  <si>
    <t>dataset_license</t>
  </si>
  <si>
    <t>dataset_source</t>
  </si>
  <si>
    <t>dataset_accessLevel</t>
  </si>
  <si>
    <t>ECON</t>
  </si>
  <si>
    <t>R/P3M</t>
  </si>
  <si>
    <t>SPA</t>
  </si>
  <si>
    <t>ARG</t>
  </si>
  <si>
    <t>ABIERTO</t>
  </si>
  <si>
    <t>Ministerio de Hacienda. Secretaría de Política Económica. Subsecretaría de Programación Microeconómica.</t>
  </si>
  <si>
    <t xml:space="preserve">Ministerio de Hacienda. Secretaría de Política Económica. Subsecretaría de Programación Microeconómica. Dirección Nacional de Planificación Sectorial. </t>
  </si>
  <si>
    <t>https://www.minhacienda.gob.ar/secretarias/politica-economica/programacion-microeconomica/</t>
  </si>
  <si>
    <t>distribution_description</t>
  </si>
  <si>
    <t>distribution_downloadURL</t>
  </si>
  <si>
    <t>distribution_format</t>
  </si>
  <si>
    <t>distribution_accessURL</t>
  </si>
  <si>
    <t>distribution_mediaType</t>
  </si>
  <si>
    <t>distribution_license</t>
  </si>
  <si>
    <t>distribution_byteSize</t>
  </si>
  <si>
    <t>distribution_issued</t>
  </si>
  <si>
    <t>distribution_modified</t>
  </si>
  <si>
    <t>distribution_rights</t>
  </si>
  <si>
    <t>CSV</t>
  </si>
  <si>
    <t>mercado_laboral</t>
  </si>
  <si>
    <t>02</t>
  </si>
  <si>
    <t>Indicadores de la cadena de valor Minería Metalífera</t>
  </si>
  <si>
    <t>MTEySS, COCHILCO</t>
  </si>
  <si>
    <t>02.1</t>
  </si>
  <si>
    <t>precio_oro</t>
  </si>
  <si>
    <t>precio_cobre</t>
  </si>
  <si>
    <t>precio_plata</t>
  </si>
  <si>
    <t>empleo_rama13</t>
  </si>
  <si>
    <t>precios</t>
  </si>
  <si>
    <t>mercado_laboral, precios</t>
  </si>
  <si>
    <t>14</t>
  </si>
  <si>
    <t>1997-01-01/2017-07-01</t>
  </si>
  <si>
    <t>remuneracion_rama13</t>
  </si>
  <si>
    <t>theme_id</t>
  </si>
  <si>
    <t>theme_label</t>
  </si>
  <si>
    <t>theme_description</t>
  </si>
  <si>
    <t>Datos sobre empleo sectorial</t>
  </si>
  <si>
    <t>Precios de los principales productos/servicios del sector</t>
  </si>
  <si>
    <t>Datos sobre precios de los principales productos/servicios del sector</t>
  </si>
  <si>
    <t>03</t>
  </si>
  <si>
    <t xml:space="preserve">Ministerio de Hacienda. Secretaría de Política Económica. Subsecretaría de Programación Microeconómica. Dirección Nacional de Planificación Regional. </t>
  </si>
  <si>
    <t>produccion_actividad, mercado_laboral, precios</t>
  </si>
  <si>
    <t>1990-01-01/2017-08-01</t>
  </si>
  <si>
    <t>Centro Azucarero Argentino, MinEM, ISO, EEAOC, MTEySS</t>
  </si>
  <si>
    <t>03.1</t>
  </si>
  <si>
    <t>prod_azucar_blanco</t>
  </si>
  <si>
    <t>produccion_actividad</t>
  </si>
  <si>
    <t>13</t>
  </si>
  <si>
    <t>prod_azucar_crudo</t>
  </si>
  <si>
    <t>prod_azucar_total</t>
  </si>
  <si>
    <t>empleo_industria_azucarera_1542</t>
  </si>
  <si>
    <t>prod_bioetanol_cana_azucar</t>
  </si>
  <si>
    <t>prec_int_azucar_blanco_londres</t>
  </si>
  <si>
    <t>prec_int_azucar_crudo_nueva_york</t>
  </si>
  <si>
    <t>prec_azucar_blanco_comun_tipo_a_vagon_ingenio</t>
  </si>
  <si>
    <t>prec_bioetanol_cana_azucar</t>
  </si>
  <si>
    <t>04</t>
  </si>
  <si>
    <t>Indicadores de la cadena de valor Automotriz</t>
  </si>
  <si>
    <t>produccion_actividad, empleo</t>
  </si>
  <si>
    <t>1994-01-01/2017-08-01</t>
  </si>
  <si>
    <t xml:space="preserve">ADEFA, ACARA, MTEySS </t>
  </si>
  <si>
    <t>04.1</t>
  </si>
  <si>
    <t>prod_auto</t>
  </si>
  <si>
    <t>prod_uti</t>
  </si>
  <si>
    <t>prod_seg_a</t>
  </si>
  <si>
    <t>prod_seg_b</t>
  </si>
  <si>
    <t>prod_autotot</t>
  </si>
  <si>
    <t>patentamientos</t>
  </si>
  <si>
    <t>vta_conces_tot</t>
  </si>
  <si>
    <t>vta_conces_nac</t>
  </si>
  <si>
    <t>empleo_3410</t>
  </si>
  <si>
    <t>empleo_3420</t>
  </si>
  <si>
    <t>empleo_3430</t>
  </si>
  <si>
    <t>empleo_total_auto</t>
  </si>
  <si>
    <t>05</t>
  </si>
  <si>
    <t>produccion_actividad, precios</t>
  </si>
  <si>
    <t>1997-01-01/2017-07-31</t>
  </si>
  <si>
    <t>MinAgro, INDEC, CAPIA</t>
  </si>
  <si>
    <t>05.1</t>
  </si>
  <si>
    <t>faena_aves</t>
  </si>
  <si>
    <t>prod_carne_aviar</t>
  </si>
  <si>
    <t>cons_pc_carne_aviar</t>
  </si>
  <si>
    <t>stock_aves_rpep</t>
  </si>
  <si>
    <t>stock_aves_rper</t>
  </si>
  <si>
    <t>prod_polbb</t>
  </si>
  <si>
    <t>fep</t>
  </si>
  <si>
    <t>pre_cons_carne_aviar</t>
  </si>
  <si>
    <t>pre_may_carne_aviar</t>
  </si>
  <si>
    <t>06</t>
  </si>
  <si>
    <t>Indicadores de la cadena de valor Hidrocarburos</t>
  </si>
  <si>
    <t>MinEM</t>
  </si>
  <si>
    <t>06.1</t>
  </si>
  <si>
    <t>08</t>
  </si>
  <si>
    <t>Indicadores de la cadena de valor Maquinaria Agrícola</t>
  </si>
  <si>
    <t>produccion_actividad, mercado_laboral, agentes</t>
  </si>
  <si>
    <t>2002-01-01/2017-07-01</t>
  </si>
  <si>
    <t>INDEC, CAFMA, MTEySS</t>
  </si>
  <si>
    <t>08.1</t>
  </si>
  <si>
    <t>prod_cabgir</t>
  </si>
  <si>
    <t>prod_cabmai</t>
  </si>
  <si>
    <t>prod_cabtot</t>
  </si>
  <si>
    <t>prod_cosech</t>
  </si>
  <si>
    <t>prod_pulver</t>
  </si>
  <si>
    <t>prod_sembra</t>
  </si>
  <si>
    <t>prod_tolvas</t>
  </si>
  <si>
    <t>prod_trac</t>
  </si>
  <si>
    <t>vta_trac_nac_q</t>
  </si>
  <si>
    <t>vta_trac_imp_q</t>
  </si>
  <si>
    <t>vta_trac_tot_q</t>
  </si>
  <si>
    <t>vta_trac_nac_p</t>
  </si>
  <si>
    <t>vta_trac_imp_p</t>
  </si>
  <si>
    <t>vta_trac_tot_p</t>
  </si>
  <si>
    <t>vta_cosech_nac_q</t>
  </si>
  <si>
    <t>vta_cosech_imp_q</t>
  </si>
  <si>
    <t>vta_cosech_tot_q</t>
  </si>
  <si>
    <t>vta_cosech_imp_p</t>
  </si>
  <si>
    <t>vta_cosech_tot_p</t>
  </si>
  <si>
    <t>vta_sembra_nac_q</t>
  </si>
  <si>
    <t>vta_sembra_imp_q</t>
  </si>
  <si>
    <t>vta_sembra_tot_q</t>
  </si>
  <si>
    <t>vta_sembra_nac_p</t>
  </si>
  <si>
    <t>vta_sembra_imp_p</t>
  </si>
  <si>
    <t>vta_sembra_tot_p</t>
  </si>
  <si>
    <t>vta_imple_nac_q</t>
  </si>
  <si>
    <t>vta_imple_imp_q</t>
  </si>
  <si>
    <t>vta_imple_tot_q</t>
  </si>
  <si>
    <t>vta_imple_nac_p</t>
  </si>
  <si>
    <t>vta_imple_imp_p</t>
  </si>
  <si>
    <t>vta_imple_tot_p</t>
  </si>
  <si>
    <t>empleo_2921</t>
  </si>
  <si>
    <t>empresas_2921</t>
  </si>
  <si>
    <t>agentes</t>
  </si>
  <si>
    <t>11</t>
  </si>
  <si>
    <t>Indicadores de la cadena de valor Servicios Turísticos</t>
  </si>
  <si>
    <t>produccion_actividad, mercado_laboral, comercio_exterior</t>
  </si>
  <si>
    <t>1996-01-01/2016-12-31</t>
  </si>
  <si>
    <t>INDEC, MTEySS</t>
  </si>
  <si>
    <t>11.1</t>
  </si>
  <si>
    <t>Indicadores de Servicios Turísticos en valores anuales</t>
  </si>
  <si>
    <t>ocup_hotelera_total</t>
  </si>
  <si>
    <t>ocup_hotelera_resid</t>
  </si>
  <si>
    <t>ocup_hotelera_no_resid</t>
  </si>
  <si>
    <t>vab_hotelesyrestestaurantes</t>
  </si>
  <si>
    <t>vab_hoteles</t>
  </si>
  <si>
    <t>vab_restaurantes</t>
  </si>
  <si>
    <t>turismo_emisivo_eze_aep</t>
  </si>
  <si>
    <t>comercio_exterior</t>
  </si>
  <si>
    <t>turismo_receptivo_eze_aep</t>
  </si>
  <si>
    <t>cuenta_viajes_ingresos</t>
  </si>
  <si>
    <t>cuenta_viajes_egresos</t>
  </si>
  <si>
    <t>empleo_551_hoteles</t>
  </si>
  <si>
    <t>empleo_552_restaurantes</t>
  </si>
  <si>
    <t>empleo_634_agencias_viaje</t>
  </si>
  <si>
    <t>Indicadores de la cadena de valor Vitivinicultura</t>
  </si>
  <si>
    <t xml:space="preserve">produccion_actividad, mercado laboral, precios </t>
  </si>
  <si>
    <t>2005-01-01/2017-07-01</t>
  </si>
  <si>
    <t>INV, MTEySS, BCM</t>
  </si>
  <si>
    <t>13.1</t>
  </si>
  <si>
    <t>prod_uvavinificar</t>
  </si>
  <si>
    <t xml:space="preserve">Producción: uva ingresada a establecimientos para vinificar, total país, en unidades </t>
  </si>
  <si>
    <t>prod_vino</t>
  </si>
  <si>
    <t xml:space="preserve">Producción: elaboración de vino, total país, en unidades </t>
  </si>
  <si>
    <t>prod_mosto</t>
  </si>
  <si>
    <t xml:space="preserve">Producción: elaboración de mosto, total país, en unidades </t>
  </si>
  <si>
    <t>prod_vincer</t>
  </si>
  <si>
    <t xml:space="preserve">Producción: elaboración de vino con certificación varietal, total país, en unidades </t>
  </si>
  <si>
    <t>prod_mostcon</t>
  </si>
  <si>
    <t>despacho_mint</t>
  </si>
  <si>
    <t>Despachos autorizados en el mercado interno</t>
  </si>
  <si>
    <t>empleo_1552</t>
  </si>
  <si>
    <t>Puestos de trabajo registrados en el sector privado  en el sector elaboración de vinos y otras bebidas fermentadas a base de frutas, en valores anuales</t>
  </si>
  <si>
    <t>pre_vinomalbsc</t>
  </si>
  <si>
    <t>Precio de traslado promedio Vino Malbec (sin certificar)</t>
  </si>
  <si>
    <t>pre_vinotintra</t>
  </si>
  <si>
    <t>Precio de traslado promedio Vinos tintos</t>
  </si>
  <si>
    <t>Indicadores de la cadena de valor Forestal, muebles y papel</t>
  </si>
  <si>
    <t>1993-12-31/2014-12-31</t>
  </si>
  <si>
    <t>MinAgro, MAyDS,  MTEySS</t>
  </si>
  <si>
    <t>14.1</t>
  </si>
  <si>
    <t>extr_bi_rollizos</t>
  </si>
  <si>
    <t>extr_bi_carbon</t>
  </si>
  <si>
    <t>extr_bi_leña</t>
  </si>
  <si>
    <t>extr_bi_postes</t>
  </si>
  <si>
    <t>extr_bi_otros_produc</t>
  </si>
  <si>
    <t>prod_pasta_celulosa</t>
  </si>
  <si>
    <t>prod_papel</t>
  </si>
  <si>
    <t>prod_bi_impreg</t>
  </si>
  <si>
    <t>prod_bi_lamin_otros_usos</t>
  </si>
  <si>
    <t>prod_bi_tabl_alist</t>
  </si>
  <si>
    <t>prod_bi_tabl_fibras</t>
  </si>
  <si>
    <t>prod_bi_tabl_partic</t>
  </si>
  <si>
    <t>prod_bn_carbon</t>
  </si>
  <si>
    <t>prod_bn_durmientes</t>
  </si>
  <si>
    <t>extr_bn_leña</t>
  </si>
  <si>
    <t>extr_bn_leña_para_carbon</t>
  </si>
  <si>
    <t>extr_bn_otros _productos</t>
  </si>
  <si>
    <t>extr_bn_postes</t>
  </si>
  <si>
    <t>extr_bn_rollizos</t>
  </si>
  <si>
    <t>prod_bn_colofonia_trementina</t>
  </si>
  <si>
    <t>prodc_bn_compensado</t>
  </si>
  <si>
    <t>prod_bn_faqueado</t>
  </si>
  <si>
    <t>prod_bn_madera_aserrada</t>
  </si>
  <si>
    <t>prod_bn_tanino</t>
  </si>
  <si>
    <t>empleo_201</t>
  </si>
  <si>
    <t>empelo_202</t>
  </si>
  <si>
    <t>empelo_203</t>
  </si>
  <si>
    <t>empelo_2010</t>
  </si>
  <si>
    <t>empelo_2021</t>
  </si>
  <si>
    <t>empelo_2022</t>
  </si>
  <si>
    <t>empelo_2023</t>
  </si>
  <si>
    <t>empelo_2029</t>
  </si>
  <si>
    <t>empelo_2101</t>
  </si>
  <si>
    <t>empelo_2102</t>
  </si>
  <si>
    <t>empelo_2109</t>
  </si>
  <si>
    <t>empelo_3610</t>
  </si>
  <si>
    <t>empresas_201</t>
  </si>
  <si>
    <t>empresas_202</t>
  </si>
  <si>
    <t>empresas_203</t>
  </si>
  <si>
    <t>empresas_2010</t>
  </si>
  <si>
    <t>empresas_2021</t>
  </si>
  <si>
    <t>empresas_2022</t>
  </si>
  <si>
    <t>empresas_2023</t>
  </si>
  <si>
    <t>empresas_2029</t>
  </si>
  <si>
    <t>empresas_2101</t>
  </si>
  <si>
    <t>empresas_2102</t>
  </si>
  <si>
    <t>empresas_2109</t>
  </si>
  <si>
    <t>empresas_3610</t>
  </si>
  <si>
    <t>21</t>
  </si>
  <si>
    <t>2001-01-01/2017-07-01</t>
  </si>
  <si>
    <t>21.1</t>
  </si>
  <si>
    <t>vta_prod_nac</t>
  </si>
  <si>
    <t>vta_prod_imp</t>
  </si>
  <si>
    <t>vta_tot</t>
  </si>
  <si>
    <t>empleo_2423</t>
  </si>
  <si>
    <t>empresas_2423</t>
  </si>
  <si>
    <t>22</t>
  </si>
  <si>
    <t>produccion_actividad, precios, mercado_laboral</t>
  </si>
  <si>
    <t>1997-01-01/2017-06-01</t>
  </si>
  <si>
    <t>MTEySS, SENASA, MinAgro</t>
  </si>
  <si>
    <t>22.1</t>
  </si>
  <si>
    <t>prod_lec_cruda</t>
  </si>
  <si>
    <t>Producción leche cruda</t>
  </si>
  <si>
    <t>stock_tambo</t>
  </si>
  <si>
    <t>Stock ganado de tambo</t>
  </si>
  <si>
    <t>empl_ind_lacteo</t>
  </si>
  <si>
    <t>Puestos de trabajo en la industria lactea. Rama 1520</t>
  </si>
  <si>
    <t>prec_leche_cruda</t>
  </si>
  <si>
    <t>Precio promedio al productor informado por la industria</t>
  </si>
  <si>
    <t>23</t>
  </si>
  <si>
    <t>Indicadores de la cadena de valor Manzana y Pera</t>
  </si>
  <si>
    <t>1996-12-31/2017-08-01</t>
  </si>
  <si>
    <t>SENASA, FUNBAPA, IDR, MCBA</t>
  </si>
  <si>
    <t>23.1</t>
  </si>
  <si>
    <t>area_p_pera</t>
  </si>
  <si>
    <t>area_p_manzana</t>
  </si>
  <si>
    <t>prod_p_pera</t>
  </si>
  <si>
    <t>prod_p_manzana</t>
  </si>
  <si>
    <t>egreso_expo_manzana</t>
  </si>
  <si>
    <t>egreso_expo_pera</t>
  </si>
  <si>
    <t>egreso_industria_manzana</t>
  </si>
  <si>
    <t>egreso_industria_pera</t>
  </si>
  <si>
    <t>egreso_minterno_manzana</t>
  </si>
  <si>
    <t>egreso_minterno_pera</t>
  </si>
  <si>
    <t>egreso_minterno_cons_manzana</t>
  </si>
  <si>
    <t>egreso_minterno_cons_pera</t>
  </si>
  <si>
    <t>egreso_minterno_ind_manzana</t>
  </si>
  <si>
    <t>egreso_minterno_ind_pera</t>
  </si>
  <si>
    <t>egreso_subp_aroma_manzana</t>
  </si>
  <si>
    <t>egreso_subp_caldos_manzana</t>
  </si>
  <si>
    <t>egreso_subp_conser_manzana</t>
  </si>
  <si>
    <t>egreso_subp_deshid_manzana</t>
  </si>
  <si>
    <t>egreso_subp_jctc_manzana</t>
  </si>
  <si>
    <t>egreso_subp_otros_manzana</t>
  </si>
  <si>
    <t>egreso_subp_aroma_pera</t>
  </si>
  <si>
    <t>egreso_subp_caldop_pera</t>
  </si>
  <si>
    <t>egreso_subp_caldos_pera</t>
  </si>
  <si>
    <t>egreso_subp_conser_pera</t>
  </si>
  <si>
    <t>egreso_subp_jctc_pera</t>
  </si>
  <si>
    <t>egreso_subp_otros_pera</t>
  </si>
  <si>
    <t>Ingreso_mcba_manzana</t>
  </si>
  <si>
    <t>Ingreso_mcba_pera</t>
  </si>
  <si>
    <t>pre_may_manzana</t>
  </si>
  <si>
    <t>pre_may_pera</t>
  </si>
  <si>
    <t>26</t>
  </si>
  <si>
    <t>CAA, MinHacienda, MTEySS</t>
  </si>
  <si>
    <t>26.1</t>
  </si>
  <si>
    <t>prod_acero</t>
  </si>
  <si>
    <t>Producción: Acero crudo en miles de toneladas</t>
  </si>
  <si>
    <t>prod_aluminio</t>
  </si>
  <si>
    <t>Producción: Aluminio primario en miles de toneladas</t>
  </si>
  <si>
    <t>prod_arrabio</t>
  </si>
  <si>
    <t>Producción: Arrabio en miles de toneladas</t>
  </si>
  <si>
    <t>prod_hesp</t>
  </si>
  <si>
    <t>Producción: Hierro esponja en miles de toneladas</t>
  </si>
  <si>
    <t>prod_hprim</t>
  </si>
  <si>
    <t>Producción: Hierro primario en miles de toneladas</t>
  </si>
  <si>
    <t>prod_lamc</t>
  </si>
  <si>
    <t>Producción: Laminados en caliente en miles de toneladas</t>
  </si>
  <si>
    <t>prod_lamf</t>
  </si>
  <si>
    <t>Producción: Laminados en frío en miles de toneldadas</t>
  </si>
  <si>
    <t>prod_laml</t>
  </si>
  <si>
    <t>Producción: Laminados largos (incl. tubos) en miles de toneladas</t>
  </si>
  <si>
    <t>prod_lamp</t>
  </si>
  <si>
    <t>Producción: Laminados planos en miles de toneladas</t>
  </si>
  <si>
    <t>prod_tubossc</t>
  </si>
  <si>
    <t>Producción: Tubos sin costura en miles de toneladas</t>
  </si>
  <si>
    <t>Empleo: Metales comunes</t>
  </si>
  <si>
    <t>27</t>
  </si>
  <si>
    <t>Indicadores de la cadena de valor Pesca y Puertos Pesqueros</t>
  </si>
  <si>
    <t>1992-01-01/2017-07-01</t>
  </si>
  <si>
    <t>INDEC, MinAgro, MTEySS</t>
  </si>
  <si>
    <t>27.1</t>
  </si>
  <si>
    <t>cap_peces</t>
  </si>
  <si>
    <t>cap_merluzahb</t>
  </si>
  <si>
    <t>cap_mol</t>
  </si>
  <si>
    <t>cap_cal</t>
  </si>
  <si>
    <t>cap_crust</t>
  </si>
  <si>
    <t>cap_langostino</t>
  </si>
  <si>
    <t>cap_tot</t>
  </si>
  <si>
    <t>empleo_501</t>
  </si>
  <si>
    <t>empleo_503</t>
  </si>
  <si>
    <t>empleo_1512</t>
  </si>
  <si>
    <t>pr_filet_mer</t>
  </si>
  <si>
    <t>catalog_title</t>
  </si>
  <si>
    <t>catalog_description</t>
  </si>
  <si>
    <t>catalog_publisher_name</t>
  </si>
  <si>
    <t>catalog_publisher_mbox</t>
  </si>
  <si>
    <t>catalog_issued</t>
  </si>
  <si>
    <t>catalog_modified</t>
  </si>
  <si>
    <t>catalog_language</t>
  </si>
  <si>
    <t>catalog_superThemeTaxonomy</t>
  </si>
  <si>
    <t>catalog_license</t>
  </si>
  <si>
    <t>catalog_homepage</t>
  </si>
  <si>
    <t>catalog_rights</t>
  </si>
  <si>
    <t>catalog_spatial</t>
  </si>
  <si>
    <t>Datos Programación Microeconómica</t>
  </si>
  <si>
    <t>Catálogo de datos abiertos de la Subsecretaría de Programación Microeconómica.</t>
  </si>
  <si>
    <t>http://datos.gob.ar/superThemeTaxonomy.json</t>
  </si>
  <si>
    <t>Open Database License (ODbL) v1.0</t>
  </si>
  <si>
    <t>Producción y nivel de actividad</t>
  </si>
  <si>
    <t>Datos sobre produción y nivel de actividad sectorial</t>
  </si>
  <si>
    <t>Empleo</t>
  </si>
  <si>
    <t>Comercio exterior</t>
  </si>
  <si>
    <t>Datos sobre intermcabio comercial internacional a nivel sectorial</t>
  </si>
  <si>
    <t>sociodemografico</t>
  </si>
  <si>
    <t>Indicadores sociodemográficos</t>
  </si>
  <si>
    <t>Datos sobre sociales y demográficos</t>
  </si>
  <si>
    <t>financiamiento</t>
  </si>
  <si>
    <t>Acceso al financiamiento</t>
  </si>
  <si>
    <t>Datos sobre financiamiento</t>
  </si>
  <si>
    <t>fiscal</t>
  </si>
  <si>
    <t>Situación fiscal</t>
  </si>
  <si>
    <t>Datos sobre la situación fiscal provincial</t>
  </si>
  <si>
    <t>Agentes</t>
  </si>
  <si>
    <t>Datos sobre actores involucrados en la estructura productiva</t>
  </si>
  <si>
    <t>Millones de pesos a precios de 2004</t>
  </si>
  <si>
    <t>Millones de pesos</t>
  </si>
  <si>
    <t>Hectáreas</t>
  </si>
  <si>
    <t>Miles de cabezas</t>
  </si>
  <si>
    <t>Miles de Litros</t>
  </si>
  <si>
    <t>Miles de metros cúbicos</t>
  </si>
  <si>
    <t>Miles de toneladas</t>
  </si>
  <si>
    <t>Millones de metros cúbicos</t>
  </si>
  <si>
    <t>Número índice</t>
  </si>
  <si>
    <t>Toneladas</t>
  </si>
  <si>
    <t>Unidades</t>
  </si>
  <si>
    <t>USD</t>
  </si>
  <si>
    <t>Millones de USD</t>
  </si>
  <si>
    <t>Cabezas</t>
  </si>
  <si>
    <t>En miles de personas</t>
  </si>
  <si>
    <t>En pesos corrientes</t>
  </si>
  <si>
    <t>Metros cúbicos</t>
  </si>
  <si>
    <t>Puestos de trabajo</t>
  </si>
  <si>
    <t>cantidad de empresas</t>
  </si>
  <si>
    <t>pesos por kilogramo ($/kg)</t>
  </si>
  <si>
    <t>TMVC (toneladas métricas valor crudo)</t>
  </si>
  <si>
    <t xml:space="preserve">¢/lb </t>
  </si>
  <si>
    <t>hl (hectolítro)</t>
  </si>
  <si>
    <t>en quintales métricos</t>
  </si>
  <si>
    <t>$/Mm3 (pesos por miles de metros cúbicos)</t>
  </si>
  <si>
    <t>USD/m3 (dólares por metros cúbicos)</t>
  </si>
  <si>
    <t>pernoctaciones</t>
  </si>
  <si>
    <t>($/hl contado sin IVA)</t>
  </si>
  <si>
    <t xml:space="preserve">$/litro </t>
  </si>
  <si>
    <t>USD/tonelada</t>
  </si>
  <si>
    <t>$/tonelada</t>
  </si>
  <si>
    <t>centavos de dólar por libra</t>
  </si>
  <si>
    <t>Kilogramos per cápita (kg/per cápita)</t>
  </si>
  <si>
    <t>Indicadores Sectoriales de Azúcar</t>
  </si>
  <si>
    <t>Indicadores Sectoriales de Carne Aviar</t>
  </si>
  <si>
    <t>Indicadores Sectoriales de Hidrocarburos</t>
  </si>
  <si>
    <t>Indicadores Sectoriales de Maquinaria Agrícola</t>
  </si>
  <si>
    <t>Indicadores Sectoriales de Servicios Turísticos</t>
  </si>
  <si>
    <t>Indicadores Sectoriales de Vitivinicultura</t>
  </si>
  <si>
    <t>Indicadores Sectoriales Forestales</t>
  </si>
  <si>
    <t>Indicadores Sectoriales de la Industria Farmaceútica</t>
  </si>
  <si>
    <t>Indicadores Sectoriales de Lácteos</t>
  </si>
  <si>
    <t>Indicadores Sectoriales de Manzana y Pera</t>
  </si>
  <si>
    <t>Indicadores Sectoriales de Pesca Marítima</t>
  </si>
  <si>
    <t>Indicadores Sectoriales de la Minería Metalífera</t>
  </si>
  <si>
    <t>Indicadores Sectoriales Automotriz</t>
  </si>
  <si>
    <t>sspmicro@mecon.gov.ar</t>
  </si>
  <si>
    <t>2017-09-25</t>
  </si>
  <si>
    <t>unit_identifier</t>
  </si>
  <si>
    <t>description</t>
  </si>
  <si>
    <t>base</t>
  </si>
  <si>
    <t>nominality</t>
  </si>
  <si>
    <t>factor</t>
  </si>
  <si>
    <t>currency</t>
  </si>
  <si>
    <t>Millones de pesos a precios de 1993</t>
  </si>
  <si>
    <t>constante</t>
  </si>
  <si>
    <t>ARS</t>
  </si>
  <si>
    <t>corriente</t>
  </si>
  <si>
    <t>Cantidad de pasajeros</t>
  </si>
  <si>
    <t>Miles de Hectolitros</t>
  </si>
  <si>
    <t>Miles de metros cuadrados</t>
  </si>
  <si>
    <t>Miles de piezas</t>
  </si>
  <si>
    <t>Miles de unidades</t>
  </si>
  <si>
    <t>Millones de aves</t>
  </si>
  <si>
    <t>Millones de Litros</t>
  </si>
  <si>
    <t>Porcentaje</t>
  </si>
  <si>
    <t>Unidades de automóviles</t>
  </si>
  <si>
    <t>Millones de pesos corrientes</t>
  </si>
  <si>
    <t>TCN ($/USD)</t>
  </si>
  <si>
    <t>Variación Porcentual</t>
  </si>
  <si>
    <t>Paquetes de 20 unidades</t>
  </si>
  <si>
    <t>Porcentaje de hogares y de población</t>
  </si>
  <si>
    <t>Porcentaje de hogares</t>
  </si>
  <si>
    <t>Porcentaje de población</t>
  </si>
  <si>
    <t>Coeficiente de Gini</t>
  </si>
  <si>
    <t>Brecha de ingresos</t>
  </si>
  <si>
    <t>TNC(E/$)</t>
  </si>
  <si>
    <t>TCN(R/$)</t>
  </si>
  <si>
    <t>TNC (Yuan/$)</t>
  </si>
  <si>
    <t>TCN($M/$)</t>
  </si>
  <si>
    <t>TCN($CH/$)</t>
  </si>
  <si>
    <t>TCN (E/USD)</t>
  </si>
  <si>
    <t>TCN (R/USD)</t>
  </si>
  <si>
    <t>TNC(Yuan/USD)</t>
  </si>
  <si>
    <t>TCN ($M/USD)</t>
  </si>
  <si>
    <t>TCN ($CH/USD)</t>
  </si>
  <si>
    <t>TNC (Yen/USD)</t>
  </si>
  <si>
    <t>TCN ($U/USD)</t>
  </si>
  <si>
    <t>TCN (L/USD)</t>
  </si>
  <si>
    <t>kilogramos (kg)</t>
  </si>
  <si>
    <t>Habitantes</t>
  </si>
  <si>
    <t>por cada 1.000 habitantes</t>
  </si>
  <si>
    <t>por cada 10.000 nacidos vivos</t>
  </si>
  <si>
    <t>por cada 1.000 nacidos vivos</t>
  </si>
  <si>
    <t>alumnos</t>
  </si>
  <si>
    <t>Miles de pesos corrientes</t>
  </si>
  <si>
    <t>Miles de pesos a precios de 2004</t>
  </si>
  <si>
    <t>mineria metalifera, metales, oro, cobre, plata, litio, datos sectoriales</t>
  </si>
  <si>
    <t>produccion azucar, produccion bioetanol, precio internacional azucar, precio bioetanol, empleo industria azucarera, datos sectoriales</t>
  </si>
  <si>
    <t>automotores, automoviles, utilitarios, segmento a, segmento b, datos sectoriales</t>
  </si>
  <si>
    <t>carne aviar, aviar, pollitos bb, reproductores pesados, datos sectoriales</t>
  </si>
  <si>
    <t>hidrocarburos, petroleo, gas, crudo, yacimiento, regalias, nafta, gas oil, datos sectoriales</t>
  </si>
  <si>
    <t>maquinaria agricola, tractores, cosechadoras, sembradoras, implementos, cabezales, pulverizadoras, tolvas, datos sectoriales</t>
  </si>
  <si>
    <t>pernoctaciones, residentes, no residentes, turismo emisivo, turismo receptivo, cuenta viajes, datos sectoriales</t>
  </si>
  <si>
    <t>uva, vino, mosto, mosto concentrado, vino certificado, despacho, precios, datos sectoriales</t>
  </si>
  <si>
    <t>carbon, leña, otros productos, postes, pollizos, impregnacion, laminado para otros usos, papel, pasta, tableros alistonados, tableros de fibra, tableros de particulas, datos sectoriales</t>
  </si>
  <si>
    <t>medicamentos, productos farmaceuticos, industria farmaceutica, datos sectoriales</t>
  </si>
  <si>
    <t>produccion primaria de leche, stock ganado lechero, precios, empleo industria lactea, datos sectoriales</t>
  </si>
  <si>
    <t>manzana, pera, fruta, fruta de pepita, jugo, fruticola, datos sectoriales</t>
  </si>
  <si>
    <t>metalicas basicas, siderurgia, aluminio, datos sectoriales</t>
  </si>
  <si>
    <t>pesca, puerto, merluza, calamar, langostino, capturas, datos sectoriales</t>
  </si>
  <si>
    <t>99</t>
  </si>
  <si>
    <t>Indicadores Provinciales Socioeconómicos</t>
  </si>
  <si>
    <t>99.1</t>
  </si>
  <si>
    <t>alcance_tipo</t>
  </si>
  <si>
    <t>texto</t>
  </si>
  <si>
    <t>alcance_id</t>
  </si>
  <si>
    <t>alcance_nombre</t>
  </si>
  <si>
    <t>pobl_proy</t>
  </si>
  <si>
    <t>tasa_mort_gral</t>
  </si>
  <si>
    <t>tasa_nat</t>
  </si>
  <si>
    <t>tasa_mort_mat</t>
  </si>
  <si>
    <t>tasa_mort_inf</t>
  </si>
  <si>
    <t>alum_comun_inic</t>
  </si>
  <si>
    <t>alum_comun_pri</t>
  </si>
  <si>
    <t>alum_comun_sec_bas</t>
  </si>
  <si>
    <t>alum_comun_sec_or</t>
  </si>
  <si>
    <t>alum_comun_sup_nouniv</t>
  </si>
  <si>
    <t>alum_comun_tot</t>
  </si>
  <si>
    <t>puestos_tot</t>
  </si>
  <si>
    <t>rt_origenprov</t>
  </si>
  <si>
    <t>recursos_ctes</t>
  </si>
  <si>
    <t>gasto_tot</t>
  </si>
  <si>
    <t>resultado_financiero</t>
  </si>
  <si>
    <t>dep_priv_monlocyext</t>
  </si>
  <si>
    <t>dep_publ_monlocyext</t>
  </si>
  <si>
    <t>prest_priv_monlocyext</t>
  </si>
  <si>
    <t>prest_publ_monlocyext</t>
  </si>
  <si>
    <t>2017-09-26</t>
  </si>
  <si>
    <t>Indicadores de Minería Metalífera en valores anuales, trimestrales y mensuales</t>
  </si>
  <si>
    <t>frec_temporal</t>
  </si>
  <si>
    <t>text</t>
  </si>
  <si>
    <t>Identifica la frecuencia del dato con valores: anual, trimestral y mensual</t>
  </si>
  <si>
    <t>Indicadores de azúcar en valores anuales y mensuales</t>
  </si>
  <si>
    <t>Indicadores de Automotriz en valores anuales, trimestrales y mensuales</t>
  </si>
  <si>
    <t>Anual, trimestral y mensual</t>
  </si>
  <si>
    <t>Anual y mensual</t>
  </si>
  <si>
    <t>Indicadores de carne aviar en valores anuales, trimestrales y mensuales</t>
  </si>
  <si>
    <t>Indicadores de Hidrocarburos en valores anuales, trimestrales y mensuales</t>
  </si>
  <si>
    <t>Indicadores de Maquinaria Agrícola en valores anuales y trimestrales</t>
  </si>
  <si>
    <t>Indicadores de la cadena de valor de vitivinicultura en valores anuales y mensuales</t>
  </si>
  <si>
    <t>Indicadores forestales, muebles y papel en valores anuales y trimestrales</t>
  </si>
  <si>
    <t>Indicadores de la Industria Farmacéutica en valores anuales y trimestrales</t>
  </si>
  <si>
    <t>Indicadores de lacteos en valores anuales, trimestrales y mensuales</t>
  </si>
  <si>
    <t>Indicadores de Manzana y Pera en valores anuales y mensuales</t>
  </si>
  <si>
    <t>Indicadores de Industrias Metálicas Básicas en valores anuales y trimestrales</t>
  </si>
  <si>
    <t>Indicadores de Pesca Marítima en valores anuales, trimestrales y mensuales</t>
  </si>
  <si>
    <t>Puestos de trabajo registrados en el sector privado</t>
  </si>
  <si>
    <t>Cantidad de empresas registradas en el sector privado</t>
  </si>
  <si>
    <t>Egreso de turistas argentinos, por ezeiza y aeroparque, en miles de personas</t>
  </si>
  <si>
    <t xml:space="preserve">Ingreso de turistas internacionales, por ezeiza y aeroparque, en miles de personas </t>
  </si>
  <si>
    <t xml:space="preserve">VAB hoteles, total país, en millones de pesos constantes del 2004 </t>
  </si>
  <si>
    <t xml:space="preserve">VAB CIIU 55 (hoteles y restaurantes), total país, en millones de pesos constantes del 2004 </t>
  </si>
  <si>
    <t xml:space="preserve">VAB restaurantes, total país, en millones de pesos constantes del 2004 </t>
  </si>
  <si>
    <t>Puestos de trabajo registrados en el sector privado, aserrado y cepillado de madera</t>
  </si>
  <si>
    <t>Puestos de trabajo registrados en el sector privado, extracción de productos forestales</t>
  </si>
  <si>
    <t xml:space="preserve">Puestos de trabajo registrados en el sector privado, fabricación de hojas de madera para enchapado; fabricación de tableros contrachapados, tableros laminados, tableros de partículas, y tableros y paneles n.c.p. </t>
  </si>
  <si>
    <t>Puestos de trabajo registrados en el sector privado, fabricación de partes y piezas de carpintería para edificios y construcciones</t>
  </si>
  <si>
    <t>Puestos de trabajo registrados en el sector privado, fabricación de recipientes de madera</t>
  </si>
  <si>
    <t>Puestos de trabajo registrados en el sector privado, fabricación de productos de madera n.c.p.; fabricación de artículos de corcho, paja y materiales trenzables</t>
  </si>
  <si>
    <t>Puestos de trabajo registrados en el sector privado, servicios forestales</t>
  </si>
  <si>
    <t>Puestos de trabajo registrados en el sector privado, fabricación de pasta de madera, papel y cartón</t>
  </si>
  <si>
    <t>Puestos de trabajo registrados en el sector privado, fabricación de papel y cartón ondulado y envases de papel y cartón</t>
  </si>
  <si>
    <t>Puestos de trabajo registrados en el sector privado, fabricación de artículos de papel y cartón</t>
  </si>
  <si>
    <t>Puestos de trabajo registrados en el sector privado, fabricación de muebles y colchones</t>
  </si>
  <si>
    <t>Puestos de trabajo registrados en el sector privado, silvicultura</t>
  </si>
  <si>
    <t>Cantidad de empresas, silvicultura</t>
  </si>
  <si>
    <t>Cantidad de empresas, aserrado y cepillado de madera</t>
  </si>
  <si>
    <t>Cantidad de empresas, extracción de productos forestales</t>
  </si>
  <si>
    <t xml:space="preserve">Cantidad de empresas, fabricación de hojas de madera para enchapado; fabricación de tableros contrachapados, tableros laminados, tableros de partículas, y tableros y paneles n.c.p. </t>
  </si>
  <si>
    <t>Cantidad de empresas, fabricación de partes y piezas de carpintería para edificios y construcciones</t>
  </si>
  <si>
    <t>Cantidad de empresas, fabricación de recipientes de madera</t>
  </si>
  <si>
    <t>Cantidad de empresas, fabricación de productos de madera n.c.p.; fabricación de artículos de corcho, paja y materiales trenzables</t>
  </si>
  <si>
    <t>Cantidad de empresas, servicios forestales</t>
  </si>
  <si>
    <t>Cantidad de empresas, fabricación de pasta de madera, papel y cartón</t>
  </si>
  <si>
    <t>Cantidad de empresas, fabricación de papel y cartón ondulado y envases de papel y cartón</t>
  </si>
  <si>
    <t>Cantidad de empresas, fabricación de artículos de papel y cartón</t>
  </si>
  <si>
    <t>Cantidad de empresas, fabricación de muebles y colchones</t>
  </si>
  <si>
    <t xml:space="preserve">Extracción: bosque Implantado, carbón, total país, en toneladas </t>
  </si>
  <si>
    <t xml:space="preserve">Extracción: bosque Implantado, leña, total país, en toneladas </t>
  </si>
  <si>
    <t xml:space="preserve">Extracción: bosque Implantado, otros productos, total país, en toneladas </t>
  </si>
  <si>
    <t xml:space="preserve">Extracción: bosque Implantado, postes, total país, en toneladas </t>
  </si>
  <si>
    <t xml:space="preserve">Extracción: bosque Implantado, rollizos, total país, en toneladas </t>
  </si>
  <si>
    <t>Extracción: bosques nativos, leña, total país, en toneladas</t>
  </si>
  <si>
    <t xml:space="preserve">Extracción: bosques nativos, leña para carbón, total país, en toneladas </t>
  </si>
  <si>
    <t xml:space="preserve">Extracción: bosques nativos, otros productos, total país, en toneladas </t>
  </si>
  <si>
    <t xml:space="preserve">Extracción: bosques nativos, postes, total país, en toneladas </t>
  </si>
  <si>
    <t>Extracción: bosques nativos, rollizos, total país, en toneladas</t>
  </si>
  <si>
    <t>Producción: impregnación, total país, en metros cúbicos</t>
  </si>
  <si>
    <t xml:space="preserve">Producción: laminados otros usos, total país, en metros cúbicos </t>
  </si>
  <si>
    <t xml:space="preserve">Producción: tableros alistonados, total país, en metros cúbicos </t>
  </si>
  <si>
    <t xml:space="preserve">Producción: tableros fibras, total país, en metros cúbicos </t>
  </si>
  <si>
    <t xml:space="preserve">Producción: tableros partículas, total país, en metros cúbicos </t>
  </si>
  <si>
    <t xml:space="preserve">Producción: bosques nativos, carbón, total país, en toneladas </t>
  </si>
  <si>
    <t xml:space="preserve">Producción: bosques nativos, colofonía y trementina, total país, en toneladas </t>
  </si>
  <si>
    <t xml:space="preserve">Producción: bosques nativos, durmientes, total país, en toneladas </t>
  </si>
  <si>
    <t xml:space="preserve">Producción: bosques nativos, faqueado, total país, en metros cúbicos </t>
  </si>
  <si>
    <t xml:space="preserve">Producción: bosques nativos, madera aserrada, total país, en metros cúbicos </t>
  </si>
  <si>
    <t xml:space="preserve">Producción: bosques nativos, tanino, total país, en toneladas </t>
  </si>
  <si>
    <t xml:space="preserve">Producción: papel, total país, en toneladas </t>
  </si>
  <si>
    <t>Producción: pasta celulósica, total país, en toneladas</t>
  </si>
  <si>
    <t xml:space="preserve">Producción: bosques nativos, compensados, total país, en metros cúbicos </t>
  </si>
  <si>
    <t>Ventas mercado interno: productos farmaceúticos importados, total país, en millones de pesos</t>
  </si>
  <si>
    <t xml:space="preserve">Ventas mercado interno: productos farmaceúticos nacionales, total país, en millones de pesos </t>
  </si>
  <si>
    <t xml:space="preserve">Ventas mercado interno: total productos farmaceúticos (nacionales, importados, exportacion), total país, en millones de pesos </t>
  </si>
  <si>
    <t>Ingresos al MCBA de manzana, total pais, en toneladas</t>
  </si>
  <si>
    <t>Ingresos al MCBA de pera, total pais, en toneladas</t>
  </si>
  <si>
    <t>Precio Interno (Neto de impuestos) de manzana, total pais, en pesos por kilogramo</t>
  </si>
  <si>
    <t>Precio Interno (Neto de impuestos) de pera, total pais, en pesos por kilogramo</t>
  </si>
  <si>
    <t xml:space="preserve">Capturas: calamar illex, total país, en toneladas </t>
  </si>
  <si>
    <t xml:space="preserve">Capturas: crustáceos, total país, en toneladas </t>
  </si>
  <si>
    <t xml:space="preserve">Capturas: langostinos, total país, en toneladas </t>
  </si>
  <si>
    <t xml:space="preserve">Capturas: merluza hubbsi, total país, en toneladas </t>
  </si>
  <si>
    <t xml:space="preserve">Capturas: moluscos, total país, en toneladas </t>
  </si>
  <si>
    <t xml:space="preserve">Capturas: peces, total país, en toneladas </t>
  </si>
  <si>
    <t>Precios: filet de merluza fresco, en $/kg</t>
  </si>
  <si>
    <t>Código de país, provincia, municipio, localidad, departamento, conglomerado, empresas, otros</t>
  </si>
  <si>
    <t xml:space="preserve">Alumnos de Educación Común - Inicial - Sector Estatal y Privado </t>
  </si>
  <si>
    <t xml:space="preserve">Alumnos de Educación Común - Primario - Sector Estatal y Privado </t>
  </si>
  <si>
    <t>Alumnos de Educación Común - Secundario Ciclo Básico - Sector Estatal y Privado</t>
  </si>
  <si>
    <t xml:space="preserve">Alumnos de Educación Común - Secundario Ciclo Orientado - Sector Estatal y Privado </t>
  </si>
  <si>
    <t>Alumnos de Educación Común - Superior no Universitario - Sector Estatal y Privado</t>
  </si>
  <si>
    <t>Alumnos de Educación Común - Total - Sector Estatal y Privado</t>
  </si>
  <si>
    <t xml:space="preserve">Depósitos del sector privado en moneda local y extranjera en miles de pesos </t>
  </si>
  <si>
    <t xml:space="preserve">Depósitos del sector público en moneda local y extranjera en miles de pesos </t>
  </si>
  <si>
    <t xml:space="preserve">Esquema ahorro inversión financiamiento - Administración Pública no Financiera: gastos totales en millones de pesos </t>
  </si>
  <si>
    <t xml:space="preserve">Proyecciones de población elaboradas en base a resultados del Censo Nacional de Población, Hogares y Viviendas 2010, en habitantes </t>
  </si>
  <si>
    <t xml:space="preserve">Préstamos del sector privado en moneda local y extranjera en miles de pesos </t>
  </si>
  <si>
    <t xml:space="preserve">Préstamos del sector público en moneda local y extranjera en miles de pesos </t>
  </si>
  <si>
    <t xml:space="preserve">Tasa de mortalidad general por cada 1.000 habitantes </t>
  </si>
  <si>
    <t xml:space="preserve">Tasas de mortalidad infantil por cada 1.000 nacidos vivos </t>
  </si>
  <si>
    <t>Tasa de mortalidad materna por cada 10.000 nacidos vivos</t>
  </si>
  <si>
    <t>Tasa de natalidad por cada 1.000 habitantes</t>
  </si>
  <si>
    <t>Indicadores de azúcar en valores anuales, trimestrales y mensuales</t>
  </si>
  <si>
    <t>Indicadores de Maquinaria Agrícola en valores anuales, trimestrales y mensuales</t>
  </si>
  <si>
    <t>Indicadores de Servicios Turísticos en valores anuales, trimestrales y mensuales</t>
  </si>
  <si>
    <t>Indicadores de la cadena de valor de vitivinicultura en valores anuales, trimestrales y mensuales</t>
  </si>
  <si>
    <t>Indicadores forestales, muebles y papel en valores anuales, trimestrales y mensuales</t>
  </si>
  <si>
    <t>Indicadores de la Industria Farmaceútica en valores anuales, trimestrales y mensuales</t>
  </si>
  <si>
    <t>Indicadores de Manzana y Pera en valores anuales, trimestrales y mensuales</t>
  </si>
  <si>
    <t>Indicadores de Industrias Metálicas Básicas en valores trimestrales, trimestrales y mensuales</t>
  </si>
  <si>
    <t>pbg_base1993_constantes</t>
  </si>
  <si>
    <t>Producto bruto geográfico total, Base Año 1993,  en miles de pesos a precios de 1993</t>
  </si>
  <si>
    <t>Miles de pesos a precios de 1993</t>
  </si>
  <si>
    <t>pbg_base1993_corrientes</t>
  </si>
  <si>
    <t>Producto bruto geográfico total, Base Año 1993,  en miles de pesos corrientes</t>
  </si>
  <si>
    <t>pbg_base2004_constantes</t>
  </si>
  <si>
    <t>Producto bruto geográfico total, Base Año 2004, en miles de pesos a precios de 2004</t>
  </si>
  <si>
    <t>pbg_base2004_corrientes</t>
  </si>
  <si>
    <t>Producto bruto geográfico total, Base Año 2004, en miles de pesos corrientes</t>
  </si>
  <si>
    <t>INDEC, MSAL, Ministerio de Educación, MTEySS, BCRA, MinHacienda, DPEyC, CEP</t>
  </si>
  <si>
    <t>Anual</t>
  </si>
  <si>
    <t>Producción: automóviles, total país, en unidades y a valores anuales</t>
  </si>
  <si>
    <t>Producción: utilitarios, total país, en unidades y a valores anuales</t>
  </si>
  <si>
    <t>Producción: vehículos automotores del segmento A (automóviles y utilitarios), total país, en unidades y a valores anuales</t>
  </si>
  <si>
    <t>Producción: vehículos automotores del segmento B (carga y pasajeros), total país, en unidades y a valores anuales</t>
  </si>
  <si>
    <t>Producción: total de vehiculos automotores del segmento A y B, total país, en unidades y a valores anuales</t>
  </si>
  <si>
    <t>Patentamientos: de vehículos automotores, total país, en unidades y a valores anuales</t>
  </si>
  <si>
    <t>Ventas a mercado interno de vehículos automotores de origen nacional e importado, total país, en unidades y a valores anuales</t>
  </si>
  <si>
    <t>Ventas a mercado interno de vehículos automotores de origen nacional, total país, en unidades y a valores anuales</t>
  </si>
  <si>
    <t>Puestos de trabajo de la rama 3420 Fabricación  de  carrocerías  para  vehículos  automotores;  fabricación de remolques y semirremolques registrados en el sector privado, en valores anuales</t>
  </si>
  <si>
    <t>Puestos de trabajo de la rama 3430 Fabricación de partes; piezas y accesorios para vehículos automotores y sus motores registrados en el sector privado, en valores anuales</t>
  </si>
  <si>
    <t>Puestos de trabajo totales de la rama 34 Automotores registrados en el sector privado, en valores anuales</t>
  </si>
  <si>
    <t>Producción: automóviles, total país, en unidades y a valores trimestrales</t>
  </si>
  <si>
    <t>Producción: utilitarios, total país, en unidades y a valores trimestrales</t>
  </si>
  <si>
    <t>Producción: vehículos automotores del segmento A (automóviles y utilitarios), total país, en unidades y a valores trimestrales</t>
  </si>
  <si>
    <t>Producción: vehículos automotores del segmento B (carga y pasajeros), total país, en unidades y a valores trimestrales</t>
  </si>
  <si>
    <t>Producción: total de vehiculos automotores del segmento A y B, total país, en unidades y a valores trimestrales</t>
  </si>
  <si>
    <t>Patentamientos: de vehículos automotores, total país, en unidades y a valores trimestrales</t>
  </si>
  <si>
    <t>Ventas a mercado interno de vehículos automotores de origen nacional e importado, total país, en unidades y a valores trimestrales</t>
  </si>
  <si>
    <t>Ventas a mercado interno de vehículos automotores de origen nacional, total país, en unidades y a valores trimestrales</t>
  </si>
  <si>
    <t>Puestos de trabajo de la rama 3410 Fabricación de vehículos automotores registrados en el sector privado, en valores trimestrales</t>
  </si>
  <si>
    <t>Puestos de trabajo de la rama 3420 Fabricación  de  carrocerías  para  vehículos  automotores; fabricación de remolques y semirremolques registrados en el sector privado, en valores trimestrales</t>
  </si>
  <si>
    <t>Puestos de trabajo de la rama 3430 Fabricación de partes; piezas y accesorios para vehículos automotores y sus motores registrados en el sector privado, en valores trimestrales</t>
  </si>
  <si>
    <t>Puestos de trabajo totales de la rama 34 Automotores registrados en el sector privado, en valores trimestrales</t>
  </si>
  <si>
    <t>Producción: automóviles, total país, en unidades y a valores mensuales</t>
  </si>
  <si>
    <t>Producción: utilitarios, total país, en unidades y a valores mensuales</t>
  </si>
  <si>
    <t>Producción: vehículos automotores del segmento A (automóviles y utilitarios), total país, en unidades y a valores mensuales</t>
  </si>
  <si>
    <t>Producción: vehículos automotores del segmento B (carga y pasajeros), total país, en unidades y a valores mensuales</t>
  </si>
  <si>
    <t>Producción: total de vehiculos automotores del segmento A y B, total país, en unidades y a valores mensuales</t>
  </si>
  <si>
    <t>Patentamientos: de vehículos automotores, total país, en unidades y a valores mensuales</t>
  </si>
  <si>
    <t>Ventas a mercado interno de vehículos automotores de origen nacional e importado, total país, en unidades y a valores mensuales</t>
  </si>
  <si>
    <t>Ventas a mercado interno de vehículos automotores de origen nacional, total país, en unidades y a valores mensuales</t>
  </si>
  <si>
    <t>Identifica la frecuencia del dato con valores: anual y  trimestral</t>
  </si>
  <si>
    <t>Anual y trimestral</t>
  </si>
  <si>
    <t>15</t>
  </si>
  <si>
    <t>15.1</t>
  </si>
  <si>
    <t>lineas_moviles</t>
  </si>
  <si>
    <t>Acceso: cantidad de líneas telefónicas móviles activas (en servicio) a diciembre de cada año</t>
  </si>
  <si>
    <t>en número de líneas telefónicas</t>
  </si>
  <si>
    <t>lineas_fijas</t>
  </si>
  <si>
    <t>Acceso: cantidad de líneas telefónicas fijas activas  (en servicio) a diciembre de cada año</t>
  </si>
  <si>
    <t>accesos_internet_tot</t>
  </si>
  <si>
    <t>Acceso: cantidad de accesos a Internet totales, surge como sumatoria de los accesos móviles y fijos a diciembre de cada año</t>
  </si>
  <si>
    <t>en número de acceso a Internet</t>
  </si>
  <si>
    <t>accesos_internet_res</t>
  </si>
  <si>
    <t>Acceso: cantidad de accesos a Internet residenciales a diciembre de cada año</t>
  </si>
  <si>
    <t>accesos_internet_org</t>
  </si>
  <si>
    <t>Acceso: cantidad de accesos a Internet de las organizaciones a diciembre de cada año</t>
  </si>
  <si>
    <t>abonados_cable</t>
  </si>
  <si>
    <t>en número de abonos</t>
  </si>
  <si>
    <t>expo_ss_teleco</t>
  </si>
  <si>
    <t>En millones de dólares</t>
  </si>
  <si>
    <t>impo_ss_teleco</t>
  </si>
  <si>
    <t>empleo_64</t>
  </si>
  <si>
    <t>En puestos de trabajo registrados</t>
  </si>
  <si>
    <t>prod_celulares</t>
  </si>
  <si>
    <t>En unidades</t>
  </si>
  <si>
    <t>prod_computadoras_portatiles</t>
  </si>
  <si>
    <t>prod_televisores</t>
  </si>
  <si>
    <t>empleo_32</t>
  </si>
  <si>
    <t>Pronóstico de Area cultivada de Manzana, en hectáreas</t>
  </si>
  <si>
    <t>Pronóstico de Area cultivada de Pera, en hectáreas</t>
  </si>
  <si>
    <t>Egreso según destino: Exportación de Manzana, en toneladas</t>
  </si>
  <si>
    <t>Egreso según destino: Exportación de Pera,  en toneladas</t>
  </si>
  <si>
    <t>Egreso según destino: Industria, de Manzana, en toneladas</t>
  </si>
  <si>
    <t>Egreso según destino: Industria, de Pera, en toneladas</t>
  </si>
  <si>
    <t>Egreso según destino: Mercado Interno con Destino Consumo de Manzana, en toneladas</t>
  </si>
  <si>
    <t>Egreso según destino: Mercado Interno con Destino Consumo de Pera, en toneladas</t>
  </si>
  <si>
    <t>Egreso según destino: Mercado Interno con Destino Industria de Manzana, en toneladas</t>
  </si>
  <si>
    <t>Egreso según destino: Mercado Interno con Destino Industria de Pera, en toneladas</t>
  </si>
  <si>
    <t>Egreso según destino: Mercado Interno, de Manzana, en toneladas</t>
  </si>
  <si>
    <t>Egreso según destino: Mercado Interno, de Pera, en toneladas</t>
  </si>
  <si>
    <t>Egreso según destino: Subproductos de Manzana, Aroma, en toneladas</t>
  </si>
  <si>
    <t>Egreso según destino: Subproductos de Pera, Aroma, en toneladas</t>
  </si>
  <si>
    <t>Egreso según destino: Subproductos de Pera, Caldo de Pera, en toneladas</t>
  </si>
  <si>
    <t>Egreso según destino: Subproductos de Manzana, Caldo de Sidra, en toneladas</t>
  </si>
  <si>
    <t>Egreso según destino: Subproductos de Manzana, Conserva al natural, en toneladas</t>
  </si>
  <si>
    <t>Egreso según destino: Subproductos de Pera, Conserva al natural, en toneladas</t>
  </si>
  <si>
    <t>Egreso según destino: Subproductos de Manzana, Deshidratado, en toneladas</t>
  </si>
  <si>
    <t>Egreso según destino: Subproductos de Manzana, J.C. Tipo Clear, en toneladas</t>
  </si>
  <si>
    <t>Egreso según destino: Subproductos de Pera, J.C. Tipo Clear, en toneladas</t>
  </si>
  <si>
    <t>Egreso según destino: Subproductos de Manzana, Otros Subproductos, en toneladas</t>
  </si>
  <si>
    <t>Egreso según destino: Subproductos de Pera, Otros Subproductos, en toneladas</t>
  </si>
  <si>
    <t>Pronóstco de producción de manzana, en toneladas</t>
  </si>
  <si>
    <t>Pronóstco de producción de pera, en toneladas</t>
  </si>
  <si>
    <t>sup_manzana</t>
  </si>
  <si>
    <t>Superficie implantada de Manzana, en hectáreas</t>
  </si>
  <si>
    <t>sup_pera</t>
  </si>
  <si>
    <t>Superficie implantada de Pera, en hectáreas</t>
  </si>
  <si>
    <t>empl_mc_prov</t>
  </si>
  <si>
    <t xml:space="preserve">Capturas: volumen total. Apertura por total país y provincias de Buenos Aires, Chubut, Río Negro, Santa Cruz y Tierra del Fuego. En toneladas </t>
  </si>
  <si>
    <t>empleo_55_hotelesyrestaurantes</t>
  </si>
  <si>
    <t>pais</t>
  </si>
  <si>
    <t>provincia</t>
  </si>
  <si>
    <t>Puestos de trabajo registrados del sector privado de la Rama 13-Extracción de minerales metalíferos</t>
  </si>
  <si>
    <t>Precio internacional nominal, cobre refinado. Cotización Bolsa de Metales de Londres (LME)</t>
  </si>
  <si>
    <t>Precio internacional. Cotización Bolsa de Nueva York (COMEX)</t>
  </si>
  <si>
    <t>Cotización London Bullion Market Association (LBMA)</t>
  </si>
  <si>
    <t>Remuneración promedio de los trabajadores registrados del sector privado de la Rama 13-Extracción de minerales metalíferos</t>
  </si>
  <si>
    <t>Alcance a nivel país, provincia, municipio, localidad, departamento, conglomerado, empresas, otros</t>
  </si>
  <si>
    <t>Identifica el nombre de provincia, departament, localidad, otros de referencia</t>
  </si>
  <si>
    <t>Empleo registrado en el sector privado, en hoteles y restaurantes (CIIU 55) en puestos de trabajo. Total país y dato por provincia</t>
  </si>
  <si>
    <t>Empleo registrado en el sector privado, en el sector hospedajes (CIIU 551) en puestos de trabajo, total país</t>
  </si>
  <si>
    <t>Empleo registrado en el sector privado, en el sector restaurantes (CIIU 552) en puestos de trabajo, total país</t>
  </si>
  <si>
    <t>Empleo registrado en el sector privado, en el sector agencias de viajes (CIIU 634) en puestos de trabajo, total país</t>
  </si>
  <si>
    <t>Ocupación hotelera de no residentes, total país y localidades turísticas relevadas por la EOH, en pernoctaciones (valor anual como suma de los meses)</t>
  </si>
  <si>
    <t>Ocupación hotelera de residentes, total país y localidades turísticas relevadas por la EOH, en pernoctaciones (valor anual como suma de los meses)</t>
  </si>
  <si>
    <t>Ocupación hotelera total, total paísy localidades turísticas relevadas por la EOH, en pernoctaciones (valor anual como suma de los meses)</t>
  </si>
  <si>
    <t>Nombre del país de referencia del dato</t>
  </si>
  <si>
    <t>Nombre de la provincia a la que corresponde el dato con mayor nivel de desagregación (sea departamental, región o localidad)</t>
  </si>
  <si>
    <t>Acceso: cantidad de abonos de cable en el país al cuarto trimestre de cada año</t>
  </si>
  <si>
    <t>Empleo: puestos de trabajo registrados en el sector privado en la rama CIIU 32 "Radio y televisión" a valores anuales</t>
  </si>
  <si>
    <t>Empleo: puestos de trabajo registrados en el sector privado en la rama CIIU 64 "Telecomunicaciones y correos" a valores anuales</t>
  </si>
  <si>
    <t>Comercio exterior: ingreso de divisas por servicios de telecomunicaciones en millones de dólares a valores anuales</t>
  </si>
  <si>
    <t>Comercio exterior: egreso de divisas por servicios de telecomunicaciones en millones de dólares a valores anuales</t>
  </si>
  <si>
    <t>Producción: producción de teléfonos celulares, en cantidad a valores anuales</t>
  </si>
  <si>
    <t>Producción: producción de computadoras portátiles y tablet PC, en cantidad a valores anuales</t>
  </si>
  <si>
    <t>Producción: producción de televisores, en cantidad a valores anuales</t>
  </si>
  <si>
    <t>Egreso según destino: Subproductos de Pera, Caldo de Sidra, en toneladas</t>
  </si>
  <si>
    <t>Indicadores Sectoriales de Telecomunicaciones y Electrónica de Consumo</t>
  </si>
  <si>
    <t>INDEC, OEDE</t>
  </si>
  <si>
    <t>celulares, pcs, computadoras, teléfonos, internet</t>
  </si>
  <si>
    <t>produccion_actividad, mercado_laboral, agentes, exportaciones, importaciones</t>
  </si>
  <si>
    <t>17</t>
  </si>
  <si>
    <t>Indicadores Sectoriales de Yerba Mate</t>
  </si>
  <si>
    <t>produccion hoja verde yerba mate, produccion yerba mate canchada, produccion yerba mate elaborada, precio hoja verde yerba mate, precio yerba mate canchada, precio yerba mate elaborada</t>
  </si>
  <si>
    <t>2003-01-01/2017-12-01</t>
  </si>
  <si>
    <t>INYM, DGEyCCABA</t>
  </si>
  <si>
    <t>Indicadoresde la cadena de valor Telecomunicaciones y Electrónica de Consumo</t>
  </si>
  <si>
    <t>Indicadores de la cadena de valor Yerba Mate</t>
  </si>
  <si>
    <t>2017-11-24</t>
  </si>
  <si>
    <t>17.1</t>
  </si>
  <si>
    <t>Indicadores de Yerba Mate en valores anuales, trimestrales y mensuales</t>
  </si>
  <si>
    <t>Indicadores de Telecomunicaciones y Electrónica de Consumo en valores anuales y trimestrales</t>
  </si>
  <si>
    <t>2017-11-23</t>
  </si>
  <si>
    <t>Identifica el nombre de provincia, departamento, localidad, otros de referencia</t>
  </si>
  <si>
    <t>prod_yerba_mate_hoja_verde</t>
  </si>
  <si>
    <t>prod_yerba_mate_canchada</t>
  </si>
  <si>
    <t>prod_yerba_mate_elaborada</t>
  </si>
  <si>
    <t>prec_yerba_mate_hoja_verde</t>
  </si>
  <si>
    <t>prec_yerba_mate_canchada</t>
  </si>
  <si>
    <t>prec_yerba_mate_consumidor</t>
  </si>
  <si>
    <t>Precio internacional, azúcar blanco, contrato Nº 5 de Londres</t>
  </si>
  <si>
    <t>Empleo industria azucarera total país</t>
  </si>
  <si>
    <t>Precio internacional, azúcar blanco, contrato nro 11 de Nueva York</t>
  </si>
  <si>
    <t>Producción yerba mate hoja verde (la suma por provincias puede no coincidir con el total país debido a ajustes no publicados)</t>
  </si>
  <si>
    <t>Producción yerba mate canchada (la suma por provincias puede no coincidir con el total país debido a ajustes no publicados)</t>
  </si>
  <si>
    <t>Producción yerba mate elaborada</t>
  </si>
  <si>
    <t>Precio yerba mate hoja verde puesta en secadero</t>
  </si>
  <si>
    <t>Precio yerba mate canchada puesta en secadero</t>
  </si>
  <si>
    <t>Precio al consumidor de Capital Federal del paquete de yerba mate</t>
  </si>
  <si>
    <t>Esquema ahorro inversión financiamiento - Administración Pública no Financiera: recursos de origen provincial</t>
  </si>
  <si>
    <t xml:space="preserve">Esquema ahorro inversión financiamiento - Administración Pública no Financiera: resultado financiero </t>
  </si>
  <si>
    <t xml:space="preserve">Esquema ahorro inversión financiamiento - Administración Pública no Financiera: recursos corrientes </t>
  </si>
  <si>
    <t>Empleo asalariado registrado del sector privado: total</t>
  </si>
  <si>
    <t>Precio interno azúcar blanco común tipo A vagón ingenio</t>
  </si>
  <si>
    <t>Precio bietanol caña de azúcar</t>
  </si>
  <si>
    <t>Producción azúcar blanco</t>
  </si>
  <si>
    <t xml:space="preserve">Producción azúcar crudo </t>
  </si>
  <si>
    <t xml:space="preserve">Producción azúcar (blanco+crudo) </t>
  </si>
  <si>
    <t xml:space="preserve">Producción bioetanol de caña de azúcar </t>
  </si>
  <si>
    <t>Puestos de trabajo de la rama 3410 Fabricación de vehículos automotores registrados en el sector privado</t>
  </si>
  <si>
    <t>Consumo per cápita de carne aviar</t>
  </si>
  <si>
    <t>Faena de aves</t>
  </si>
  <si>
    <t>Factor de eficiencia productiva. ((peso x viabilidad)/(conversión x edad)) x 100. Donde la viabilidad es la cantidad de pollos terminados y la conversión alimenticia es la cantidad de kilos de alimento consumido por kilo de pollo vivo</t>
  </si>
  <si>
    <t>Precio consumidor del kg de pollo entero</t>
  </si>
  <si>
    <t>Precio mayorista del kg de pollo eviscerado</t>
  </si>
  <si>
    <t>Producción de carne aviar</t>
  </si>
  <si>
    <t>Producción de pollitos BB</t>
  </si>
  <si>
    <t>Stock de aves reproductoras pesadas en postura</t>
  </si>
  <si>
    <t>Stock de aves reproductoras pesadas en recría</t>
  </si>
  <si>
    <t>Producción de cabezales girasoleros para cosechadoras</t>
  </si>
  <si>
    <t>Producción de cabezales maiceros para cosechadoras</t>
  </si>
  <si>
    <t>Producción total de cabezales para cosechadoras</t>
  </si>
  <si>
    <t>Producción de cosechadoras</t>
  </si>
  <si>
    <t>Producción de pulverizadoras autopropulsadas</t>
  </si>
  <si>
    <t>Producción de sembradoras</t>
  </si>
  <si>
    <t>Producción de tolvas autodescargables</t>
  </si>
  <si>
    <t>Producción de tractores</t>
  </si>
  <si>
    <t>Ventas mercado interno de cosechadoras importadas</t>
  </si>
  <si>
    <t>Ventas mercado interno de cosechadoras nacionales</t>
  </si>
  <si>
    <t>Ventas mercado interno de total cosechadoras</t>
  </si>
  <si>
    <t>Ventas mercado interno de implementos importados</t>
  </si>
  <si>
    <t xml:space="preserve">Ventas mercado interno de implementos importados, en unidades </t>
  </si>
  <si>
    <t xml:space="preserve">Ventas mercado interno de implementos nacionales, en millones de pesos </t>
  </si>
  <si>
    <t xml:space="preserve">Ventas mercado interno de implementos nacionales, en unidades </t>
  </si>
  <si>
    <t xml:space="preserve">Ventas mercado interno de total implementos, en millones de pesos </t>
  </si>
  <si>
    <t>Ventas mercado interno de total implementos, total país, en unidades y a valores trimestrales</t>
  </si>
  <si>
    <t xml:space="preserve">Ventas mercado interno de sembradoras importadas, total país, en millones de pesos </t>
  </si>
  <si>
    <t>Ventas mercado interno de sembradoras importadas, total país, en unidades</t>
  </si>
  <si>
    <t xml:space="preserve">Ventas mercado interno de sembradoras nacionales, total país, en millones de pesos </t>
  </si>
  <si>
    <t xml:space="preserve">Ventas mercado interno de sembradoras nacionales, total país, en unidades </t>
  </si>
  <si>
    <t xml:space="preserve">Ventas mercado interno de total sembradoras, total país, en millones de pesos </t>
  </si>
  <si>
    <t xml:space="preserve">Ventas mercado interno de total sembradoras, total país, en unidades </t>
  </si>
  <si>
    <t xml:space="preserve">Ventas mercado interno de tractores importados, total país, en millones de pesos </t>
  </si>
  <si>
    <t xml:space="preserve">Ventas mercado interno de tractores importados, total país, en unidades </t>
  </si>
  <si>
    <t xml:space="preserve">Ventas mercado interno de tractores nacionales, total país, en millones de pesos </t>
  </si>
  <si>
    <t xml:space="preserve">Ventas mercado interno de tractores nacionales, total país, en unidades </t>
  </si>
  <si>
    <t>Ventas mercado interno de total tractores, total país, en millones de pesos</t>
  </si>
  <si>
    <t xml:space="preserve">Ventas mercado interno de total tractores, total país, en unidades </t>
  </si>
  <si>
    <t>Egreso de dólares al país por motivo viajes</t>
  </si>
  <si>
    <t>Ingreso de dólares al país por motivo viajes</t>
  </si>
  <si>
    <t>16</t>
  </si>
  <si>
    <t>Indicadores Sectoriales de Industrias Culturales</t>
  </si>
  <si>
    <t>16.1</t>
  </si>
  <si>
    <t>Indicadores de Industrias Culturales en valores anuales</t>
  </si>
  <si>
    <t>Indicadores de la cadena de valor Industrias Culturales</t>
  </si>
  <si>
    <t>Artes escénicas, Espectáculos artísticos, Artes plásticas y visuales, Audiovisual, Contenido digital, Formación cultural, Libros y publicaciones, Patrimonio material, Producción y edición musical, Publicidad</t>
  </si>
  <si>
    <t>1996-12-31/2016-12-31</t>
  </si>
  <si>
    <t xml:space="preserve">INDEC, MTEySS </t>
  </si>
  <si>
    <t>10</t>
  </si>
  <si>
    <t>Indicadores Sectoriales de Petroquímica-Plástica</t>
  </si>
  <si>
    <t>Indicadores de la cadena de valor Petroquímica-Plástica</t>
  </si>
  <si>
    <t>produccion_actividad, mercado_laboral</t>
  </si>
  <si>
    <t>Politerileno, Polipropileno, PVC, PET; Poliestireno, Plástico, Caucho Sintético.</t>
  </si>
  <si>
    <t>1993-12-31/2016-12-31</t>
  </si>
  <si>
    <t>IPA, CAIP,  MTEySS</t>
  </si>
  <si>
    <t>10.1</t>
  </si>
  <si>
    <t>Indicadores de Petroquímica-Plástica en valores anuales</t>
  </si>
  <si>
    <t>vab_cult_c</t>
  </si>
  <si>
    <t>Valor Agregado Bruto: Cultural</t>
  </si>
  <si>
    <t>vab_esc_c</t>
  </si>
  <si>
    <t>Valor Agregado Bruto:  Artes escénicas y espectáculos artísticos</t>
  </si>
  <si>
    <t>vab_plast_vis_c</t>
  </si>
  <si>
    <t>Valor Agregado Bruto: Artes plásticas y visuales</t>
  </si>
  <si>
    <t>vab_audiovisual_c</t>
  </si>
  <si>
    <t>Valor Agregado Bruto: Audiovisual</t>
  </si>
  <si>
    <t>vab_dig_c</t>
  </si>
  <si>
    <t>Valor Agregado Bruto: Contenido digital</t>
  </si>
  <si>
    <t>vab_dis_c</t>
  </si>
  <si>
    <t>Valor Agregado Bruto: Diseño</t>
  </si>
  <si>
    <t>vab_fc_c</t>
  </si>
  <si>
    <t>Valor Agregado Bruto: Formación cultural</t>
  </si>
  <si>
    <t>vab_libros_c</t>
  </si>
  <si>
    <t>Valor Agregado Bruto: Libros y publicaciones</t>
  </si>
  <si>
    <t>vab_pm_c</t>
  </si>
  <si>
    <t>Valor Agregado Bruto: Patrimonio material</t>
  </si>
  <si>
    <t>vab_musica_c</t>
  </si>
  <si>
    <t>Valor Agregado Bruto: Producción y edición musical</t>
  </si>
  <si>
    <t>vab_publicidad_c</t>
  </si>
  <si>
    <t>Valor Agregado Bruto: Publicidad</t>
  </si>
  <si>
    <t>vab_cult_k</t>
  </si>
  <si>
    <t>vab_esc_k</t>
  </si>
  <si>
    <t>Valor Agregado Bruto: Artes escénicas y espectáculos artísticos</t>
  </si>
  <si>
    <t>vab_plast_vis_k</t>
  </si>
  <si>
    <t>Valor Agregado Bruto:  Artes plásticas y visuales</t>
  </si>
  <si>
    <t>vab_audiovisual_k</t>
  </si>
  <si>
    <t>vab_dig_k</t>
  </si>
  <si>
    <t>vab_dis_k</t>
  </si>
  <si>
    <t>Valor Agregado Bruto:  Diseño</t>
  </si>
  <si>
    <t>vab_fc_k</t>
  </si>
  <si>
    <t>vab_libros_k</t>
  </si>
  <si>
    <t>vab_pm_k</t>
  </si>
  <si>
    <t>vab_musica_k</t>
  </si>
  <si>
    <t>vab_publicidad_k</t>
  </si>
  <si>
    <t>empleo_2211</t>
  </si>
  <si>
    <t>Puestos de trabajo de la rama 2211 Edición de libros, folletos, partituras y otras publicaciones registrados en el sector privado</t>
  </si>
  <si>
    <t>empleo_2212</t>
  </si>
  <si>
    <t>Puestos de trabajo de la rama 2212 Edición de periódicos, revistas y publicaciones periódicas registrados en el sector privado</t>
  </si>
  <si>
    <t>empleo_2213</t>
  </si>
  <si>
    <t>Puestos de trabajo de la rama 2213 Edición de grabaciones registrados en el sector privado</t>
  </si>
  <si>
    <t>empleo_2219</t>
  </si>
  <si>
    <t>Puestos de trabajo de la rama 2219 Edición n.c.p. registrados en el sector privado</t>
  </si>
  <si>
    <t>empleo_2221</t>
  </si>
  <si>
    <t>Puestos de trabajo de la rama 2221 Impresión registrados en el sector privado</t>
  </si>
  <si>
    <t>empleo_2222</t>
  </si>
  <si>
    <t>Puestos de trabajo de la rama 2222 Servicios relacionados con la impresión registrados en el sector privado</t>
  </si>
  <si>
    <t>empleo_2230</t>
  </si>
  <si>
    <t>Puestos de trabajo de la rama 2230 Reproducción de grabaciones registrados en el sector privado</t>
  </si>
  <si>
    <t>empleo_7430</t>
  </si>
  <si>
    <t>Puestos de trabajo de la rama 7430 Servicios de publicidad registrados en el sector privado</t>
  </si>
  <si>
    <t>empleo_7494</t>
  </si>
  <si>
    <t>Puestos de trabajo de la rama 7494 Servicios de fotografía  registrados en el sector privado</t>
  </si>
  <si>
    <t>empleo_9211</t>
  </si>
  <si>
    <t>Puestos de trabajo de la rama 9211 Producción y distribución de filmes y videocintas registrados en el sector privado</t>
  </si>
  <si>
    <t>empleo_9212</t>
  </si>
  <si>
    <t>Puestos de trabajo de la rama 9212 Exhibición de filmes y videocintas registrados en el sector privado</t>
  </si>
  <si>
    <t>empleo_9213</t>
  </si>
  <si>
    <t>Puestos de trabajo de la rama 9213 Servicios de radio y televisión  registrados en el sector privado</t>
  </si>
  <si>
    <t>empleo_9214</t>
  </si>
  <si>
    <t>Puestos de trabajo de la rama 9214 Servicios teatrales y musicales y servicios artísticos n.c.p. registrados en el sector privado</t>
  </si>
  <si>
    <t>empleo_9219</t>
  </si>
  <si>
    <t>Puestos de trabajo de la rama 9219 Servicios de espectáculos artísticos y de diversión  n.c.p. registrados en el sector privado</t>
  </si>
  <si>
    <t>empleo_9220</t>
  </si>
  <si>
    <t>Puestos de trabajo de la rama 9220 Servicios de agencias de noticias registrados en el sector privado</t>
  </si>
  <si>
    <t>empleo_9230</t>
  </si>
  <si>
    <t>Puestos de trabajo de la rama 9230 Servicios de bibliotecas, archivos y museos y  servicios culturales n.c.p. registrados en el sector privado</t>
  </si>
  <si>
    <t>empleo_9241</t>
  </si>
  <si>
    <t>Puestos de trabajo de la rama 9241 Servicios para prácticas deportivas registrados en el sector privado</t>
  </si>
  <si>
    <t>empleo_9249</t>
  </si>
  <si>
    <t>Puestos de trabajo de la rama 9249 Servicios de esparcimiento n.c.p. registrados en el sector privado</t>
  </si>
  <si>
    <t>prod_poliet</t>
  </si>
  <si>
    <t>Producción: Polietileno</t>
  </si>
  <si>
    <t>prod_poliprop</t>
  </si>
  <si>
    <t>Producción: Polipropileno</t>
  </si>
  <si>
    <t>prod_pvc</t>
  </si>
  <si>
    <t>Producción: PVC</t>
  </si>
  <si>
    <t>prod_pet</t>
  </si>
  <si>
    <t>Producción: PET (uso envase)</t>
  </si>
  <si>
    <t>prod_poliestir</t>
  </si>
  <si>
    <t>Producción: Poliestireno (convencional y alto impacto)</t>
  </si>
  <si>
    <t>prod_poliestir_expand</t>
  </si>
  <si>
    <t>Producción: Poliestireno expandible</t>
  </si>
  <si>
    <t>prod_manufact_plast</t>
  </si>
  <si>
    <t>Producción: Manufacturas de plástico</t>
  </si>
  <si>
    <t>empleo_2413</t>
  </si>
  <si>
    <t>Puestos de trabajo de la rama 2413 Fabricación de plásticos en formas primarias y de caucho sintético registrados en el sector privado</t>
  </si>
  <si>
    <t>empleo_2520</t>
  </si>
  <si>
    <t>Puestos de trabajo de la rama 2520 Fabricación de productos de plástico registrados en el sector privado</t>
  </si>
  <si>
    <t>https://www.minhacienda.gob.ar/catalogo-sspmi/dataset/02-indicadores-mineria-metalifera-basecompleta.csv</t>
  </si>
  <si>
    <t>https://www.minhacienda.gob.ar/catalogo-sspmi/dataset/03-indicadores-azucar-basecompleta.csv</t>
  </si>
  <si>
    <t>https://www.minhacienda.gob.ar/catalogo-sspmi/dataset/04-indicadores-automotriz-basecompleta.csv</t>
  </si>
  <si>
    <t>https://www.minhacienda.gob.ar/catalogo-sspmi/dataset/05-indicadores-carne-aviar-basecompleta.csv</t>
  </si>
  <si>
    <t>https://www.minhacienda.gob.ar/catalogo-sspmi/dataset/06-indicadores-hidrocarburos-basecompleta.csv</t>
  </si>
  <si>
    <t>https://www.minhacienda.gob.ar/catalogo-sspmi/dataset/08-indicadores-maq-agricola-basecompleta.csv</t>
  </si>
  <si>
    <t>https://www.minhacienda.gob.ar/catalogo-sspmi/dataset/11-indicadores-turismo-basecompleta.csv</t>
  </si>
  <si>
    <t>https://www.minhacienda.gob.ar/catalogo-sspmi/dataset/13-indicadores-vitivinicultura-basecompleta.csv</t>
  </si>
  <si>
    <t>https://www.minhacienda.gob.ar/catalogo-sspmi/dataset/14-indicadores-forestal-basecompleta.csv</t>
  </si>
  <si>
    <t>https://www.minhacienda.gob.ar/catalogo-sspmi/dataset/21-indicadores-farmacia-basecompleta.csv</t>
  </si>
  <si>
    <t>https://www.minhacienda.gob.ar/catalogo-sspmi/dataset/22-indicadores-lacteo-basecompleta.csv</t>
  </si>
  <si>
    <t>https://www.minhacienda.gob.ar/catalogo-sspmi/dataset/26-indicadores-metalicas-basicas-basecompleta.csv</t>
  </si>
  <si>
    <t>https://www.minhacienda.gob.ar/catalogo-sspmi/dataset/27-indicadores-pesca-basecompleta.csv</t>
  </si>
  <si>
    <t>https://www.minhacienda.gob.ar/catalogo-sspmi/provincias/99-indicadores-provinciales-basecompleta.csv</t>
  </si>
  <si>
    <t>https://www.minhacienda.gob.ar/catalogo-sspmi/provincias/15-indicadores-teleco-basecompleta.csv</t>
  </si>
  <si>
    <t>https://www.minhacienda.gob.ar/catalogo-sspmi/provincias/17-indicadores-yerba-mate-basecompleta.csv</t>
  </si>
  <si>
    <t>https://www.minhacienda.gob.ar/catalogo-sspmi/provincias/10-indicadores-petroquimica-plastica-basecompleta.csv</t>
  </si>
  <si>
    <t>https://www.minhacienda.gob.ar/catalogo-sspmi/provincias/16-indicadores-industrias-culturales-basecompleta.csv</t>
  </si>
  <si>
    <t>prod_gasnat</t>
  </si>
  <si>
    <t>prod_petcru</t>
  </si>
  <si>
    <t>rescomp_gasnat</t>
  </si>
  <si>
    <t>respos_gasnat</t>
  </si>
  <si>
    <t>resprob_gasnat</t>
  </si>
  <si>
    <t>rescomp_petcru</t>
  </si>
  <si>
    <t>respos_petcru</t>
  </si>
  <si>
    <t>resprob_petcru</t>
  </si>
  <si>
    <t>vta_gasoil</t>
  </si>
  <si>
    <t>vta_nafta</t>
  </si>
  <si>
    <t>reg_gasnat</t>
  </si>
  <si>
    <t>reg_petcru</t>
  </si>
  <si>
    <t>reg_glp</t>
  </si>
  <si>
    <t>reg_gyc</t>
  </si>
  <si>
    <t>precint_gasnat</t>
  </si>
  <si>
    <t>precint_petcru</t>
  </si>
  <si>
    <t>Producción: gas natural</t>
  </si>
  <si>
    <t>Producción: petróleo crudo</t>
  </si>
  <si>
    <t>Reservas comprobadas_hasta final vida útil yacimiento: gas natural</t>
  </si>
  <si>
    <t>Reservas posibles_hasta final vida útil yacimiento: gas natural</t>
  </si>
  <si>
    <t>Reservas probables_hasta final vida útil yacimiento: gas natural</t>
  </si>
  <si>
    <t>Reservas comprobadas_hasta final vida útil yacimiento: petróleo crudo</t>
  </si>
  <si>
    <t>Reservas posibles_hasta final vida útil yacimiento: petróleo crudo</t>
  </si>
  <si>
    <t>Reservas probables_hasta final vida útil yacimiento: petróleo crudo</t>
  </si>
  <si>
    <t>Venta de combustible: gas oil</t>
  </si>
  <si>
    <t>Venta de combustible: nafta</t>
  </si>
  <si>
    <t>Regalías: gas natural</t>
  </si>
  <si>
    <t>Regalías: petróleo crudo</t>
  </si>
  <si>
    <t>Regalías: gas licuado petróleo</t>
  </si>
  <si>
    <t>Regalías: gasolina y condensado</t>
  </si>
  <si>
    <t>Precio interno promedio ponderado por volumen de ventas: petróleo crudo</t>
  </si>
  <si>
    <t>Precio interno promedio ponderado por volumen de ventas: gas natural</t>
  </si>
  <si>
    <t>1994-01-01/2017-09-01</t>
  </si>
  <si>
    <t>Indicadores de la cadena de valor Carne Aviar</t>
  </si>
  <si>
    <t>Indicadores de la cadena de valor Azúcar</t>
  </si>
  <si>
    <t>Indicadores de la Industria Farmaceútica</t>
  </si>
  <si>
    <t>Indicadores de la cadena de valor Lácteos</t>
  </si>
  <si>
    <t>Indicadores de la cadena de valor Metálicas Básicas</t>
  </si>
  <si>
    <t xml:space="preserve">Indicadores Sectoriales de Metálicas Básicas </t>
  </si>
  <si>
    <t>Millones de pesos a precios corrientes</t>
  </si>
  <si>
    <t>Toneladas equivalente res</t>
  </si>
  <si>
    <t>$/kilo vivo</t>
  </si>
  <si>
    <t>09</t>
  </si>
  <si>
    <t>Indicadores de la cadena de valor Cárnica - Porcina</t>
  </si>
  <si>
    <t>porcinos, porcina, capón, stock, faena, carne porcina, consumo</t>
  </si>
  <si>
    <t>SENASA, MinAgro</t>
  </si>
  <si>
    <t>09.1</t>
  </si>
  <si>
    <t>Indicadores de Cárnica - Porcina en valores anuales, trimestrales y mensuales</t>
  </si>
  <si>
    <t>stock_porcino</t>
  </si>
  <si>
    <t>Stock porcino</t>
  </si>
  <si>
    <t>faena_porcinos</t>
  </si>
  <si>
    <t>Faena de porcinos</t>
  </si>
  <si>
    <t>prod_carne_porcina</t>
  </si>
  <si>
    <t>Producción de carne porcina</t>
  </si>
  <si>
    <t>cons_pc_carne_porcina</t>
  </si>
  <si>
    <t>Consumo per cápita de carne porcina</t>
  </si>
  <si>
    <t>precio_capon</t>
  </si>
  <si>
    <t>Precio del capón</t>
  </si>
  <si>
    <t>19</t>
  </si>
  <si>
    <t>Indicadores de la cadena de valor Cítricos dulces</t>
  </si>
  <si>
    <t>naranja, mandarina, aceite, producción, elaboración, ingreso</t>
  </si>
  <si>
    <t>FEDERCITRUS, MCBA</t>
  </si>
  <si>
    <t>19.1</t>
  </si>
  <si>
    <t>Indicadores de Cítricos dulces en valores anuales y mensuales</t>
  </si>
  <si>
    <t>1992-12-31/2017-09-01</t>
  </si>
  <si>
    <t>1995-12-31/2017-08-01</t>
  </si>
  <si>
    <t>sup_naranja</t>
  </si>
  <si>
    <t>sup_mandarina</t>
  </si>
  <si>
    <t>prod_naranja</t>
  </si>
  <si>
    <t>prod_mandarina</t>
  </si>
  <si>
    <t>dest_mdoint_naranja</t>
  </si>
  <si>
    <t>dest_mdoint_mandarina</t>
  </si>
  <si>
    <t>dest_ind_naranja</t>
  </si>
  <si>
    <t>dest_ind_mandarina</t>
  </si>
  <si>
    <t>dest_exp_naranja</t>
  </si>
  <si>
    <t>dest_exp_mandarina</t>
  </si>
  <si>
    <t>cons_apar_naranja</t>
  </si>
  <si>
    <t>cons_apar_mandarina</t>
  </si>
  <si>
    <t>elab_aceite_naranja</t>
  </si>
  <si>
    <t>elab_jugo_naranja_conccong</t>
  </si>
  <si>
    <t>elab_pulpa_naranja_cong</t>
  </si>
  <si>
    <t>elab_jugo_mandarina_conccong</t>
  </si>
  <si>
    <t>ingreso_mcba_naranja</t>
  </si>
  <si>
    <t>ingreso_mcba_mandarina</t>
  </si>
  <si>
    <t>pre_may_naranja</t>
  </si>
  <si>
    <t>pre_may_mandarina</t>
  </si>
  <si>
    <t>Superficie plantada con naranja</t>
  </si>
  <si>
    <t>Superficie plantada con mandarina</t>
  </si>
  <si>
    <t>Producción de naranja</t>
  </si>
  <si>
    <t>Producción de mandarina</t>
  </si>
  <si>
    <t>Destino de la producción de naranja a consumo interno</t>
  </si>
  <si>
    <t>Destino de la producción de mandarina a consumo interno</t>
  </si>
  <si>
    <t>Destino de la producción de naranja a industria</t>
  </si>
  <si>
    <t>Destino de la producción de mandarina a industria</t>
  </si>
  <si>
    <t>Destino de la producción de naranja a exportación en fresco</t>
  </si>
  <si>
    <t>Destino de la producción de mandarina a exportación en fresco</t>
  </si>
  <si>
    <t>Consumo aparente de naranja</t>
  </si>
  <si>
    <t>Consumo aparente de mandarina</t>
  </si>
  <si>
    <t>Elaboración de aceite esencial de naranja</t>
  </si>
  <si>
    <t>Elaboración de jugo de naranja concentrado congelado</t>
  </si>
  <si>
    <t>Elaboración de pulpa congelada de naranja</t>
  </si>
  <si>
    <t>Elaboración de jugo de mandarina concentrado congelado</t>
  </si>
  <si>
    <t>Ingresos al MCBA de naranja</t>
  </si>
  <si>
    <t>Ingresos al MCBA de mandarina</t>
  </si>
  <si>
    <t>Precio Interno (Neto de impuestos) de naranja</t>
  </si>
  <si>
    <t>Precio Interno (Neto de impuestos) de mandarina</t>
  </si>
  <si>
    <t>Identifica la frecuencia del dato con valores: anual y mensual</t>
  </si>
  <si>
    <t>24</t>
  </si>
  <si>
    <t>Indicadores Sectoriales de Cárnica - Porcina</t>
  </si>
  <si>
    <t>Indicadores Sectoriales de Cítricos dulces</t>
  </si>
  <si>
    <t>Indicadores Sectoriales de Construcción</t>
  </si>
  <si>
    <t>Indicadores de la cadena de valor Construcción</t>
  </si>
  <si>
    <t>construcción, vab, empleo</t>
  </si>
  <si>
    <t>1996-01-01/2017-09-01</t>
  </si>
  <si>
    <t>AFCP, INDEC, MTEySS</t>
  </si>
  <si>
    <t>Indicadores de Construcción en valores anuales, trimestrales y mensuales</t>
  </si>
  <si>
    <t>24.1</t>
  </si>
  <si>
    <t>consumo_cemento_portland</t>
  </si>
  <si>
    <t>vab_k_2004_construccion</t>
  </si>
  <si>
    <t>vab_c_construccion</t>
  </si>
  <si>
    <t>empleo_45</t>
  </si>
  <si>
    <t>Consumo Cemento portland</t>
  </si>
  <si>
    <t>Valor Agregado Bruto a precios básicos del sector Construcción, a precios de 2004</t>
  </si>
  <si>
    <t>Valor Agregado Bruto a precios básicos del sector Construcción, a precios corrientes</t>
  </si>
  <si>
    <t>Puestos de trabajo asalariados registrados en el sector privado del sector Construcción</t>
  </si>
  <si>
    <t>29</t>
  </si>
  <si>
    <t>Indicadores Sectoriales de Oleaginosa</t>
  </si>
  <si>
    <t>girasol, soja, aceite, molienda, aceite de soja, aceite de girasol, expellers, pellets</t>
  </si>
  <si>
    <t>1980-01-01/2017-12-31</t>
  </si>
  <si>
    <t>MinAgro, INDEC, Bolsa de Cereales de Buenos Aires, FMI</t>
  </si>
  <si>
    <t>29.1</t>
  </si>
  <si>
    <t>Indicadores de Oleaginosa en valores anuales, trimestrales y mensuales</t>
  </si>
  <si>
    <t>sup_sembrada_girasol</t>
  </si>
  <si>
    <t>sup_sembrada_soja</t>
  </si>
  <si>
    <t>sup_cosechada_girasol</t>
  </si>
  <si>
    <t>sup_cosechada_soja</t>
  </si>
  <si>
    <t>prod_girasol</t>
  </si>
  <si>
    <t>prod_soja</t>
  </si>
  <si>
    <t>molienda_girasol</t>
  </si>
  <si>
    <t>molienda_soja</t>
  </si>
  <si>
    <t>prod_aceite_girasol</t>
  </si>
  <si>
    <t>prod_aceite_soja</t>
  </si>
  <si>
    <t>prod_expeller_girasol</t>
  </si>
  <si>
    <t>prod_expeller_soja</t>
  </si>
  <si>
    <t>prod_pellets_girasol</t>
  </si>
  <si>
    <t>prod_pellets_soja</t>
  </si>
  <si>
    <t>prod_biodiesel</t>
  </si>
  <si>
    <t>Superficie sembrada de girasol</t>
  </si>
  <si>
    <t>Superficie sembrada de soja</t>
  </si>
  <si>
    <t>Superficie cosechada de girasol</t>
  </si>
  <si>
    <t>Superficie cosechada de soja</t>
  </si>
  <si>
    <t>Producción de girasol</t>
  </si>
  <si>
    <t>Producción de soja</t>
  </si>
  <si>
    <t>Molienda de girasol</t>
  </si>
  <si>
    <t>Molienda de soja</t>
  </si>
  <si>
    <t>Producción de aceite de girasol</t>
  </si>
  <si>
    <t>Producción de aceite de soja</t>
  </si>
  <si>
    <t>Producción de expeller de girasol</t>
  </si>
  <si>
    <t>Producción de expeller de soja</t>
  </si>
  <si>
    <t>Producción de pellets de girasol</t>
  </si>
  <si>
    <t>Producción de pellets de soja</t>
  </si>
  <si>
    <t>Producción de biodiesel</t>
  </si>
  <si>
    <t>pre_bsas_aceitecrudo_girasol</t>
  </si>
  <si>
    <t>pre_bsas_aceitecrudo_soja</t>
  </si>
  <si>
    <t>pre_bsas_aceiterefinado_girasol</t>
  </si>
  <si>
    <t>pre_bsas_aceiterefinado_soja</t>
  </si>
  <si>
    <t>pre_fas_girasol</t>
  </si>
  <si>
    <t>pre_fas_soja</t>
  </si>
  <si>
    <t>pre_fas_aceitecrudo_girasol</t>
  </si>
  <si>
    <t>pre_fas_aceitecrudo_soja</t>
  </si>
  <si>
    <t>pre_camarb_bahiablanca_girasol</t>
  </si>
  <si>
    <t>pre_camarb_rosario_soja</t>
  </si>
  <si>
    <t>pre_fob_ptosarg_girasol</t>
  </si>
  <si>
    <t>pre_fob_ptosarg_soja</t>
  </si>
  <si>
    <t>pre_fob_ptoarg_aceite_girasol</t>
  </si>
  <si>
    <t>pre_fob_ptoarg_aceite_soja</t>
  </si>
  <si>
    <t>pre_fob_rott_aceite_soja</t>
  </si>
  <si>
    <t>pre_fut_chicago_aceite_soja</t>
  </si>
  <si>
    <t>pre_amarfut_chicago_soja</t>
  </si>
  <si>
    <t>Precio sobre vagón/camión Buenos Aires de aceite crudo de girasol</t>
  </si>
  <si>
    <t>Precio sobre vagón/camión Buenos Aires de aceite crudo de soja</t>
  </si>
  <si>
    <t>Precio sobre vagón/camión Buenos Aires de aceite refinado de girasol</t>
  </si>
  <si>
    <t>Precio sobre vagón/camión Buenos Aires de aceite refinado de soja</t>
  </si>
  <si>
    <t>Precio FAS teórico de girasol</t>
  </si>
  <si>
    <t>Precio FAS teórico de soja</t>
  </si>
  <si>
    <t>Precio FAS teórico de aceite crudo de girasol</t>
  </si>
  <si>
    <t>Precio FAS teórico de aceite crudo de soja</t>
  </si>
  <si>
    <t>Precio cámara arbitral Bahía Blanca de girasol</t>
  </si>
  <si>
    <t>Precio cámara arbitral Rosario de soja</t>
  </si>
  <si>
    <t>Precio FOB Puertos Argentinos de girasol</t>
  </si>
  <si>
    <t>Precio FOB Puertos Argentinos de soja</t>
  </si>
  <si>
    <t>Precio FOB Puertos Argentinos de aceite de girasol</t>
  </si>
  <si>
    <t>Precio FOB Puertos Argentinos de aceite de soja</t>
  </si>
  <si>
    <t>Precio FOB Rotterdam de aceite de soja</t>
  </si>
  <si>
    <t>Precio futuro Chicago de aceite de soja</t>
  </si>
  <si>
    <t>Precio amarillo Nº 2 Chicago de poroto de soja</t>
  </si>
  <si>
    <t>https://www.minhacienda.gob.ar/catalogo-sspmi/provincias/09-indicadores-carnica-porcina-basecompleta.csv</t>
  </si>
  <si>
    <t>https://www.minhacienda.gob.ar/catalogo-sspmi/provincias/19-indicadores-citricos-dulces-basecompleta.csv</t>
  </si>
  <si>
    <t>https://www.minhacienda.gob.ar/catalogo-sspmi/provincias/24-indicadores-construccion-basecompleta.csv</t>
  </si>
  <si>
    <t>Indicadores de la cadena de valor Oleaginosa</t>
  </si>
  <si>
    <t>https://www.minhacienda.gob.ar/catalogo-sspmi/provincias/29-indicadores-oleaginosa-basecompleta.csv</t>
  </si>
  <si>
    <t>01</t>
  </si>
  <si>
    <t>Indicadores Sectoriales de Ovinos - Lana y Carne</t>
  </si>
  <si>
    <t>Indicadores de la cadena de valor Ovinos - Lana y Carne</t>
  </si>
  <si>
    <t>ovino, carne ovina, lana, lana sucia</t>
  </si>
  <si>
    <t>1990-12-31/2017-12-31</t>
  </si>
  <si>
    <t>SENASA, MinAgro, FLA, FAO</t>
  </si>
  <si>
    <t>01.1</t>
  </si>
  <si>
    <t>Indicadores de Ovinos - Lana y Carne en valores anuales y mensuales</t>
  </si>
  <si>
    <t>https://www.minhacienda.gob.ar/catalogo-sspmi/provincias/01-indicadores-ovinos-basecompleta.csv</t>
  </si>
  <si>
    <t>stock_ovinos</t>
  </si>
  <si>
    <t>faena_estimada_ovinos</t>
  </si>
  <si>
    <t>prod_carne_ovina</t>
  </si>
  <si>
    <t>cons_ap_carne_ovina</t>
  </si>
  <si>
    <t>cons_pc_carne_ovina</t>
  </si>
  <si>
    <t>prod_lana_sucia_cruzafina</t>
  </si>
  <si>
    <t>prod_lana_sucia_fina</t>
  </si>
  <si>
    <t>prod_lana_sucia_gruesa</t>
  </si>
  <si>
    <t>prod_lana_sucia_mediana</t>
  </si>
  <si>
    <t>prod_lana_sucia</t>
  </si>
  <si>
    <t>precio_lana_fina_20micr</t>
  </si>
  <si>
    <t>precio_lana_mediana_27micr</t>
  </si>
  <si>
    <t>Stock ovino</t>
  </si>
  <si>
    <t>Faena ovina estimada en base a la faena SENASA - Coeficiente de ajuste 26%</t>
  </si>
  <si>
    <t>Producción de carne ovina</t>
  </si>
  <si>
    <t>Consumo aparente de carne ovina</t>
  </si>
  <si>
    <t>Consumo por cápita de carne ovina</t>
  </si>
  <si>
    <t>Producción de lana sucia cruza fina</t>
  </si>
  <si>
    <t>Producción de lana sucia fina</t>
  </si>
  <si>
    <t>Producción de lana sucia gruesa</t>
  </si>
  <si>
    <t>Producción de lana sucia mediana</t>
  </si>
  <si>
    <t>Producción de lana sucia</t>
  </si>
  <si>
    <t>Valor mensual de referencia_Rinde Peine 55% de la lana fina_20 micrones</t>
  </si>
  <si>
    <t>Valor mensual de referencia_Rinde Peine 55% de la lana mediana_27 micrones</t>
  </si>
  <si>
    <t>kilo gancho</t>
  </si>
  <si>
    <t>Toneladas res con hueso</t>
  </si>
  <si>
    <t>Peso promedio limpio en gancho ovinos</t>
  </si>
  <si>
    <t>pesoprom_gancho_ovinos</t>
  </si>
  <si>
    <t>31</t>
  </si>
  <si>
    <t>Indicadores Sectoriales de Comercio interno</t>
  </si>
  <si>
    <t>Indicadores de la cadena de valor Comercio interno</t>
  </si>
  <si>
    <t>31.1</t>
  </si>
  <si>
    <t>Indicadores de Comercio interno en valores anuales, trimestrales y mensuales</t>
  </si>
  <si>
    <t>https://www.minhacienda.gob.ar/catalogo-sspmi/provincias/31-indicadores-comercio-basecompleta.csv</t>
  </si>
  <si>
    <t>produccion_actividad, mercado laboral</t>
  </si>
  <si>
    <t>valor agregado bruto, valor bruto de producción, ventas, comercio, supermercados, centro de compras</t>
  </si>
  <si>
    <t>vbp_k_2004_comercio</t>
  </si>
  <si>
    <t>vbp_c_comercio</t>
  </si>
  <si>
    <t>vab_k_2004_comercio</t>
  </si>
  <si>
    <t>vab_c_comercio</t>
  </si>
  <si>
    <t>vta_super_c_alimentos</t>
  </si>
  <si>
    <t>vta_super_c_art_limpyperf</t>
  </si>
  <si>
    <t>vta_super_c_bebidas</t>
  </si>
  <si>
    <t>vta_super_c_carnes</t>
  </si>
  <si>
    <t>vta_super_c_elecyarthogar</t>
  </si>
  <si>
    <t>vta_super_c_induycalz</t>
  </si>
  <si>
    <t>vta_super_c_lacteos</t>
  </si>
  <si>
    <t>vta_super_c_otros</t>
  </si>
  <si>
    <t>vta_super_c_panaderia</t>
  </si>
  <si>
    <t>vta_super_c_verdyfrut</t>
  </si>
  <si>
    <t>vta_super_c_total</t>
  </si>
  <si>
    <t>vta_ctro_c_induycalz</t>
  </si>
  <si>
    <t>vta_ctro_c_ropa</t>
  </si>
  <si>
    <t>vta_ctro_c_amob</t>
  </si>
  <si>
    <t>vta_ctro_c_comidas</t>
  </si>
  <si>
    <t>vta_ctro_c_elect</t>
  </si>
  <si>
    <t>vta_ctro_c_jugueteria</t>
  </si>
  <si>
    <t>vta_ctro_c_libypap</t>
  </si>
  <si>
    <t>vta_ctro_c_diveryespar</t>
  </si>
  <si>
    <t>vta_ctro_c_perfyfarm</t>
  </si>
  <si>
    <t>vta_ctro_c_otros</t>
  </si>
  <si>
    <t>vta_ctro_c_total</t>
  </si>
  <si>
    <t>vta_ctro_k_abr2016_total</t>
  </si>
  <si>
    <t>empleo_sector_g</t>
  </si>
  <si>
    <t>Valor Bruto de Producción a precios básicos del sector Comercio, a precios de 2004</t>
  </si>
  <si>
    <t>Valor Bruto de Producción a precios básicos del sector Comercio, a precios corrientes</t>
  </si>
  <si>
    <t>Valor Agregado Bruto a precios básicos del sector Comercio, a precios de 2004</t>
  </si>
  <si>
    <t>Valor Agregado Bruto a precios básicos del sector Comercio, a precios corrientes</t>
  </si>
  <si>
    <t>Venta en supermercados, a precios corrientes, de alimentos preparados y rotisería</t>
  </si>
  <si>
    <t>Venta en supermercados, a precios corrientes, de almacén</t>
  </si>
  <si>
    <t>Venta en supermercados, a precios corrientes, de artículos de limpieza y perfumería</t>
  </si>
  <si>
    <t>Venta en supermercados, a precios corrientes, de bebidas</t>
  </si>
  <si>
    <t>Venta en supermercados, a precios corrientes, de carnes</t>
  </si>
  <si>
    <t>Venta en supermercados, a precios corrientes, de electrónicos y artículos para el hogar</t>
  </si>
  <si>
    <t>Venta en supermercados, a precios corrientes, de indumentaria, calzado y textiles para el hogar</t>
  </si>
  <si>
    <t>Venta en supermercados, a precios corrientes, de lácteos</t>
  </si>
  <si>
    <t>Venta en supermercados, a precios corrientes, de otros rubros</t>
  </si>
  <si>
    <t>Venta en supermercados, a precios corrientes, de artículos de panadería</t>
  </si>
  <si>
    <t>Venta en supermercados, a precios corrientes, de artícuos de verdulería y frutería</t>
  </si>
  <si>
    <t>Venta en supermercados, a precios corrientes, totales</t>
  </si>
  <si>
    <t>Venta en centro de compras, a precios corrientes, de indumentaria, calzado y marroquinería</t>
  </si>
  <si>
    <t>Venta en centro de compras, a precios corrientes, de ropa y accesorios deportivos</t>
  </si>
  <si>
    <t>Venta en centro de compras, a precios corrientes, de amoblamientos, decoración y textiles para el hogar</t>
  </si>
  <si>
    <t>Venta en centro de compras, a precios corrientes, en patio de comidas, alimentos y kioscos</t>
  </si>
  <si>
    <t>Venta en centro de compras, a precios corrientes, de electrónicos, CD, electrodomésticos y computación</t>
  </si>
  <si>
    <t>Venta en centro de compras, a precios corrientes, de artículos de juguetería</t>
  </si>
  <si>
    <t>Venta en centro de compras, a precios corrientes, de artículos de librería y papelería</t>
  </si>
  <si>
    <t>Venta en centro de compras, a precios corrientes, de servicios de diversión y esparcimiento</t>
  </si>
  <si>
    <t>Venta en centro de compras, a precios corrientes, de artículos de perfumería yfarmacia</t>
  </si>
  <si>
    <t>Venta en centro de compras, a precios corrientes, de otros rubros</t>
  </si>
  <si>
    <t>Venta en centro de compras, a precios corrientes , totales</t>
  </si>
  <si>
    <t>Venta en centro de compras, a precios constantes de abril 2016, totales</t>
  </si>
  <si>
    <t>Puestos de trabajo asalariados registrados en el sector privado del sector Comercio</t>
  </si>
  <si>
    <t>Miles de pesos</t>
  </si>
  <si>
    <t>corrientes</t>
  </si>
  <si>
    <t>vta_super_k_abr2016_total</t>
  </si>
  <si>
    <t>Venta en supermercados, a precios constantes de abril 2016, totales</t>
  </si>
  <si>
    <t>vta_super_c_almacen</t>
  </si>
  <si>
    <t>Indicadores Sectoriales de Servicios de Investigación y Desarrollo</t>
  </si>
  <si>
    <t>Indicadores de la cadena de valor Servicios de Investigación y Desarrollo</t>
  </si>
  <si>
    <t>investigación, desarrollo, investigadores, becarios, inversión</t>
  </si>
  <si>
    <t>1996-01-01/2017-12-31</t>
  </si>
  <si>
    <t>INDEC, MINCyT, MTEySS</t>
  </si>
  <si>
    <t>18</t>
  </si>
  <si>
    <t>18.1</t>
  </si>
  <si>
    <t>Indicadores de Servicios de Investigación y Desarrollo en valores anuales y trimestrales</t>
  </si>
  <si>
    <t>https://www.minhacienda.gob.ar/catalogo-sspmi/provincias/18-indicadores-investigacion-desarrollo-basecompleta.csv</t>
  </si>
  <si>
    <t>expo_ss_i+d</t>
  </si>
  <si>
    <t>impo_ss_i+d</t>
  </si>
  <si>
    <t>inversion_i+d_pc</t>
  </si>
  <si>
    <t>empleo_73</t>
  </si>
  <si>
    <t>total_personal_inves_pf</t>
  </si>
  <si>
    <t>total_personal_inves_ejc</t>
  </si>
  <si>
    <t>investigadores_y_becarios_pf</t>
  </si>
  <si>
    <t>investigadores_y_becarios_ejc</t>
  </si>
  <si>
    <t>tecnicos_y_apoyo</t>
  </si>
  <si>
    <t>gasto_publico_cyt_pc</t>
  </si>
  <si>
    <t>gasto_publico_cyt_pk</t>
  </si>
  <si>
    <t>Exportaciones de servicios de investigación y desarrollo, a valores anuales, en millones de dólares</t>
  </si>
  <si>
    <t>Importaciones de servicios de investigación y desarrollo, a valores anuales, en millones de dólares</t>
  </si>
  <si>
    <t>Inversión pública y privada en investigación y desarrollo, a valores anuales, en millones de pesos</t>
  </si>
  <si>
    <t>Empleo de la rama de investigación y desarrollo, CIIU 73, en puestos de trabajo registrados del sector privado</t>
  </si>
  <si>
    <t>Personal de investigación y desarrollo (investigadores, becarios y personal de apoyo), a valores anuales, en personas físicas</t>
  </si>
  <si>
    <t>Personal de investigación y desarrollo (investigadores, becarios y personal de apoyo), a valores anuales, en equivalentes de jornada completa</t>
  </si>
  <si>
    <t>Investigadores y becarios, a valores anuales, en personas físicas</t>
  </si>
  <si>
    <t>Investigadores y becarios, a valores anuales, en equivalentes de jornada completa</t>
  </si>
  <si>
    <t>Técnicos y personal de apoyo, a valores anuales</t>
  </si>
  <si>
    <t>Gasto público de la Administración Pública Nacional destinado a la función Ciencia y Técnica, a valores anuales, en millones de pesos corrientes</t>
  </si>
  <si>
    <t>Gasto público de la Administración Pública Nacional destinado a la función Ciencia y Técnica, a valores anuales, en millones de pesos constantes de 2004.</t>
  </si>
  <si>
    <t>personas físicas</t>
  </si>
  <si>
    <t>personas en equivalente a jornada completa</t>
  </si>
  <si>
    <t>Millones de dólares</t>
  </si>
  <si>
    <t>expo_fob_102A</t>
  </si>
  <si>
    <t>expo_fob_102B</t>
  </si>
  <si>
    <t>expo_fob_104B</t>
  </si>
  <si>
    <t>expo_fob_104C</t>
  </si>
  <si>
    <t>expo_fob_105A</t>
  </si>
  <si>
    <t>expo_fob_105B</t>
  </si>
  <si>
    <t>expo_fob_105C</t>
  </si>
  <si>
    <t>expo_fob_106A</t>
  </si>
  <si>
    <t>expo_fob_106B</t>
  </si>
  <si>
    <t>expo_fob_106ZF</t>
  </si>
  <si>
    <t>expo_fob_107A</t>
  </si>
  <si>
    <t>expo_fob_108A</t>
  </si>
  <si>
    <t>expo_fob_111</t>
  </si>
  <si>
    <t>expo_fob_111A</t>
  </si>
  <si>
    <t>expo_fob_111BA</t>
  </si>
  <si>
    <t>expo_fob_111Z</t>
  </si>
  <si>
    <t>expo_fob_201AA</t>
  </si>
  <si>
    <t>expo_fob_201AE</t>
  </si>
  <si>
    <t>expo_fob_206A</t>
  </si>
  <si>
    <t>expo_fob_208AA</t>
  </si>
  <si>
    <t>expo_fob_210A</t>
  </si>
  <si>
    <t>expo_fob_210D</t>
  </si>
  <si>
    <t>expo_fob_211A</t>
  </si>
  <si>
    <t>expo_fob_212AE</t>
  </si>
  <si>
    <t>expo_fob_213A</t>
  </si>
  <si>
    <t>expo_fob_214B</t>
  </si>
  <si>
    <t>expo_fob_299</t>
  </si>
  <si>
    <t>expo_fob_302A</t>
  </si>
  <si>
    <t>expo_fob_302B</t>
  </si>
  <si>
    <t>expo_fob_302C</t>
  </si>
  <si>
    <t>expo_fob_302F</t>
  </si>
  <si>
    <t>expo_fob_302J</t>
  </si>
  <si>
    <t>expo_fob_306A</t>
  </si>
  <si>
    <t>expo_fob_306C</t>
  </si>
  <si>
    <t>expo_fob_310A</t>
  </si>
  <si>
    <t>expo_fob_311AZ</t>
  </si>
  <si>
    <t>expo_fob_311C</t>
  </si>
  <si>
    <t>expo_fob_312AL</t>
  </si>
  <si>
    <t>expo_fob_312B</t>
  </si>
  <si>
    <t>expo_fob_313BB</t>
  </si>
  <si>
    <t>expo_fob_314A</t>
  </si>
  <si>
    <t>expo_fob_314B</t>
  </si>
  <si>
    <t>expo_fob_399Z</t>
  </si>
  <si>
    <t>expo_fob_401</t>
  </si>
  <si>
    <t>expo_fob_402A</t>
  </si>
  <si>
    <t>expo_fob_402Z</t>
  </si>
  <si>
    <t>expo_fob_404A</t>
  </si>
  <si>
    <t>expo_fob_499</t>
  </si>
  <si>
    <t>Exportaciones en valor FOB, Grandes Rubros 102A: pescados sin elaborar</t>
  </si>
  <si>
    <t>Exportaciones en valor FOB, Grandes Rubros 102B: mariscos sin elaborar</t>
  </si>
  <si>
    <t>Exportaciones en valor FOB, Grandes Rubros 104B: ajos sin elaborar</t>
  </si>
  <si>
    <t>Exportaciones en valor FOB, Grandes Rubros 104C: legumbres sin elaborar</t>
  </si>
  <si>
    <t>Exportaciones en valor FOB, Grandes Rubros 105A: manzanas frescas</t>
  </si>
  <si>
    <t>Exportaciones en valor FOB, Grandes Rubros 105B: peras frescas</t>
  </si>
  <si>
    <t>Exportaciones en valor FOB, Grandes Rubros 105C: cítricos frescos</t>
  </si>
  <si>
    <t>Exportaciones en valor FOB, Grandes Rubros 106A: trigo</t>
  </si>
  <si>
    <t>Exportaciones en valor FOB, Grandes Rubros 106B: maíz</t>
  </si>
  <si>
    <t>Exportaciones en valor FOB, Grandes Rubros 106ZF: arroz</t>
  </si>
  <si>
    <t>Exportaciones en valor FOB, Grandes Rubros 107A: soja</t>
  </si>
  <si>
    <t>Exportaciones en valor FOB, Grandes Rubros 108A: tabaco sin elaborar en hojas</t>
  </si>
  <si>
    <t>Exportaciones en valor FOB, Grandes Rubros 111: minerales metalíferos, escorias y cenizas</t>
  </si>
  <si>
    <t>Exportaciones en valor FOB, Grandes Rubros 111A: mineral de cobre y sus concentrados (vigente desde 2012)</t>
  </si>
  <si>
    <t>Exportaciones en valor FOB, Grandes Rubros 111BA: mineral de plata y sus concentrados (vigente desde 2012)</t>
  </si>
  <si>
    <t>Exportaciones en valor FOB, Grandes Rubros 111Z: resto de minerales metalíferos, escorias y cenizas exc.cobre y metales preciosos  (vigente desde 2012)</t>
  </si>
  <si>
    <t>Exportaciones en valor FOB, Grandes Rubros 201AA: carnes frescas, refrigeradas o congeladas bovinas</t>
  </si>
  <si>
    <t>Exportaciones en valor FOB, Grandes Rubros 201AE: carnes frescas, refrigeradas o congeladas de ave</t>
  </si>
  <si>
    <t>Exportaciones en valor FOB, Grandes Rubros 206A: té</t>
  </si>
  <si>
    <t>Exportaciones en valor FOB, Grandes Rubros 208AA: aceite de soja</t>
  </si>
  <si>
    <t>Exportaciones en valor FOB, Grandes Rubros 210A: aceitunas</t>
  </si>
  <si>
    <t>Exportaciones en valor FOB, Grandes Rubros 210D: jugos de frutas y hortalizas</t>
  </si>
  <si>
    <t>Exportaciones en valor FOB, Grandes Rubros 211A: vino de uva</t>
  </si>
  <si>
    <t>Exportaciones en valor FOB, Grandes Rubros 212AE: subproductos oleaginosos de soja</t>
  </si>
  <si>
    <t>Exportaciones en valor FOB, Grandes Rubros 213A: extracto de quebracho</t>
  </si>
  <si>
    <t>Exportaciones en valor FOB, Grandes Rubros 214B: pieles y cueros preparados</t>
  </si>
  <si>
    <t>Exportaciones en valor FOB, Grandes Rubros 299: resto de MOA</t>
  </si>
  <si>
    <t>Exportaciones en valor FOB, Grandes Rubros 302A: productos químicos inorgánicos</t>
  </si>
  <si>
    <t>Exportaciones en valor FOB, Grandes Rubros 302B: productos químicos orgánicos</t>
  </si>
  <si>
    <t>Exportaciones en valor FOB, Grandes Rubros 302C: productos farmacéuticos</t>
  </si>
  <si>
    <t>Exportaciones en valor FOB, Grandes Rubros 302F: aceites esenciales y reisnoides (perfume, cosmética, tocador)</t>
  </si>
  <si>
    <t>Exportaciones en valor FOB, Grandes Rubros 302J: productos diversos de las industrias químicas</t>
  </si>
  <si>
    <t>Exportaciones en valor FOB, Grandes Rubros 306A: papel,cartón y sus manufacturas</t>
  </si>
  <si>
    <t>Exportaciones en valor FOB, Grandes Rubros 306C: pasta para papel</t>
  </si>
  <si>
    <t>Exportaciones en valor FOB, Grandes Rubros 310A: piedras y metales preciosos</t>
  </si>
  <si>
    <t>Exportaciones en valor FOB, Grandes Rubros 311AZ: resto de arrabio,fundición, hierro o acero</t>
  </si>
  <si>
    <t>Exportaciones en valor FOB, Grandes Rubros 311C: aluminio</t>
  </si>
  <si>
    <t>Exportaciones en valor FOB, Grandes Rubros 312AL: otras máquinas y aparatos mecánicos, piezas y accesorios</t>
  </si>
  <si>
    <t>Exportaciones en valor FOB, Grandes Rubros 312B: máquinas y aparatos eléctricos y objetos destinado al uso electrónico y sus partes</t>
  </si>
  <si>
    <t>Exportaciones en valor FOB, Grandes Rubros 313BB: vehículos automóviles terrestres</t>
  </si>
  <si>
    <t>Exportaciones en valor FOB, Grandes Rubros 314A: vehículos de navegación aérea, aeronaves, vehículos espaciales y sus partes</t>
  </si>
  <si>
    <t>Exportaciones en valor FOB, Grandes Rubros 314B: vahículos de navegación marítima y fluvial</t>
  </si>
  <si>
    <t>Exportaciones en valor FOB, Grandes Rubros 399Z: resto de MOI</t>
  </si>
  <si>
    <t>Exportaciones en valor FOB, Grandes Rubros 401: petróleo crudo</t>
  </si>
  <si>
    <t>Exportaciones en valor FOB, Grandes Rubros 402A: naftas</t>
  </si>
  <si>
    <t>Exportaciones en valor FOB, Grandes Rubros 402Z: resto de carburantes</t>
  </si>
  <si>
    <t>Exportaciones en valor FOB, Grandes Rubros 404A: gas de petróleo</t>
  </si>
  <si>
    <t xml:space="preserve">Exportaciones en valor FOB, Grandes Rubros 499: resto de combustibles </t>
  </si>
  <si>
    <t>https://www.minhacienda.gob.ar/catalogo-sspmi/dataset/23-indicadores-manzana-pera-basecompleta.csv</t>
  </si>
  <si>
    <t>Indicadores Provinciales Socioeconómicos en valores anuales, trimestrales y mensual acumulado</t>
  </si>
  <si>
    <t>Identifica la frecuencia del dato con valores: anual, trimestral y mensual acumulado</t>
  </si>
  <si>
    <t>Anual, trimestral y mensual acumulado</t>
  </si>
  <si>
    <t>población, tasa, mortalidad, natalidad, alumnos, empleo, depósitos, préstamos, gastos, recursos, datos provinciales, exportaciones</t>
  </si>
  <si>
    <t>sociodemograficos, financiamiento, fiscal, mercado_laboral, comercio_exterior</t>
  </si>
  <si>
    <t>12</t>
  </si>
  <si>
    <t>Indicadores Sectoriales de Software y Servicios Informáticos</t>
  </si>
  <si>
    <t>Indicadores de la cadena de valor Software y Servicios Informáticos</t>
  </si>
  <si>
    <t>produccion_actividad,comercio_exterior,  mercado laboral, agentes</t>
  </si>
  <si>
    <t>software, servicios, informático, ventas, exportaciones, importaciones, empleo, remuneración, empresas</t>
  </si>
  <si>
    <t>INDEC, OPSSI-CESSI, MTEySS</t>
  </si>
  <si>
    <t>12.1</t>
  </si>
  <si>
    <t>Indicadores de Software y Servicios Informáticos en valores anuales, trimestrales y mensuales</t>
  </si>
  <si>
    <t>https://www.minhacienda.gob.ar/catalogo-sspmi/provincias/12-indicadores-software-servinfo-basecompleta.csv</t>
  </si>
  <si>
    <t>expo_servicios_informaticos</t>
  </si>
  <si>
    <t>impo_servicios_informaticos</t>
  </si>
  <si>
    <t>vta_softysi_pesos</t>
  </si>
  <si>
    <t>vta_softysi_dolares</t>
  </si>
  <si>
    <t>empleo_72</t>
  </si>
  <si>
    <t>empleo_empresas_grandes_72</t>
  </si>
  <si>
    <t>empleo_empresas_medianas_72</t>
  </si>
  <si>
    <t>empleo_empresas_pequenas_72</t>
  </si>
  <si>
    <t>empleo_empresas_micro_72</t>
  </si>
  <si>
    <t>empresas_72</t>
  </si>
  <si>
    <t>empresas_grandes_72</t>
  </si>
  <si>
    <t>empresas_medianas_72</t>
  </si>
  <si>
    <t>empresas_pequenas_72</t>
  </si>
  <si>
    <t>empresas_micro_72</t>
  </si>
  <si>
    <t>remuneracion_72</t>
  </si>
  <si>
    <t>Exportaciones de Servicios informáticos</t>
  </si>
  <si>
    <t>Importaciones de Servicios informáticos</t>
  </si>
  <si>
    <t>Ventas totales del sector de Software y Servicios informáticos, en pesos corrientes</t>
  </si>
  <si>
    <t>Ventas totales del sector de Software y Servicios informáticos, en dólares</t>
  </si>
  <si>
    <t>Empleo asalariado registrado del sector privado: CIIU 72 Actividades de informática</t>
  </si>
  <si>
    <t>Empleo asalariado registrado del sector privado en grandes empresas: CIIU 72 Actividades de informática</t>
  </si>
  <si>
    <t>Empleo asalariado registrado del sector privado en medianas empresas: CIIU 72 Actividades de informática</t>
  </si>
  <si>
    <t>Empleo asalariado registrado del sector privado en pequeñas empresas: CIIU 72 Actividades de informática</t>
  </si>
  <si>
    <t>Empleo asalariado registrado del sector privado en micro empresas: CIIU 72 Actividades de informática</t>
  </si>
  <si>
    <t>Cantidad de empresas privadas: CIIU 72 Actividades de informática</t>
  </si>
  <si>
    <t>Cantidad de grandes empresas privadas: CIIU 72 Actividades de informática</t>
  </si>
  <si>
    <t>Cantidad de pequeñas empresas privadas: CIIU 72 Actividades de informática</t>
  </si>
  <si>
    <t>Cantidad de medianas empresas privadas: CIIU 72 Actividades de informática</t>
  </si>
  <si>
    <t>Cantidad de micro empresas privadas: CIIU 72 Actividades de informática</t>
  </si>
  <si>
    <t>Remuneración promedio: CIIU 72 Actividades de informática</t>
  </si>
  <si>
    <t>1995-01-01/2017-06-01</t>
  </si>
  <si>
    <t>1991-01-01/2018-12-31</t>
  </si>
  <si>
    <t>25</t>
  </si>
  <si>
    <t>1996-01-01/2017-11-01</t>
  </si>
  <si>
    <t>CAMMESA, MTEySS</t>
  </si>
  <si>
    <t>25.1</t>
  </si>
  <si>
    <t>Indicadores de Energías alternativas en valores anuales, trimestrales y mensuales</t>
  </si>
  <si>
    <t>https://www.minhacienda.gob.ar/catalogo-sspmi/provincias/25-indicadores-energias-alternativas-basecompleta.csv</t>
  </si>
  <si>
    <t>potencia_eolica</t>
  </si>
  <si>
    <t>potencia_solar</t>
  </si>
  <si>
    <t>potencia_biogas</t>
  </si>
  <si>
    <t>potencia_pah</t>
  </si>
  <si>
    <t>potencia_nuclear</t>
  </si>
  <si>
    <t>generacion_eolica</t>
  </si>
  <si>
    <t>generacion_solar</t>
  </si>
  <si>
    <t>generacion_biogas</t>
  </si>
  <si>
    <t>generacion_pah</t>
  </si>
  <si>
    <t>generacion_biomasa</t>
  </si>
  <si>
    <t>generacion_nuclear</t>
  </si>
  <si>
    <t>empleo_4011</t>
  </si>
  <si>
    <t>Potencia instalada eólica</t>
  </si>
  <si>
    <t>Potencia instalada solar</t>
  </si>
  <si>
    <t>Potencia instalada biogás</t>
  </si>
  <si>
    <t>Potencia instalada pequeños aprovechamientos hidroeléctricos</t>
  </si>
  <si>
    <t>Potencia instalada nuclear</t>
  </si>
  <si>
    <t>Generación de energía fuente eólica</t>
  </si>
  <si>
    <t>Generación de energía fuente solar</t>
  </si>
  <si>
    <t>Generación de energía fuente biogás</t>
  </si>
  <si>
    <t>Generación de energía fuente pequeños aprovechamientos hidroeléctricos</t>
  </si>
  <si>
    <t>Generación de energía fuente  biomasa</t>
  </si>
  <si>
    <t>Generación de energía fuente nuclear</t>
  </si>
  <si>
    <t>Empleo asalariado registrado del sector privado: CIIU 4011 Generación de energía eléctrica</t>
  </si>
  <si>
    <t>MW (megavatio)</t>
  </si>
  <si>
    <t>MWh (megavatio hora)</t>
  </si>
  <si>
    <t>Indicadores Sectoriales de Energías Alternativas</t>
  </si>
  <si>
    <t>Indicadores de la cadena de valor Energías Alternativas</t>
  </si>
  <si>
    <t>nuclear, eólica, biogás, biomasa, solar, potencia, generación, energía, renovables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</si>
</sst>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5">
    <numFmt numFmtId="43" formatCode="_ * #,##0.00_ ;_ * \-#,##0.00_ ;_ * &quot;-&quot;??_ ;_ @_ "/>
    <numFmt numFmtId="164" formatCode="_-* #,##0.00\ _€_-;\-* #,##0.00\ _€_-;_-* &quot;-&quot;??\ _€_-;_-@_-"/>
    <numFmt numFmtId="165" formatCode="&quot;$&quot;#,##0_);[Red]\(&quot;$&quot;#,##0\)"/>
    <numFmt numFmtId="166" formatCode="&quot;$&quot;#,##0.00;[Red]\-&quot;$&quot;#,##0.00"/>
    <numFmt numFmtId="167" formatCode="_ [$€-2]\ * #,##0.00_ ;_ [$€-2]\ * \-#,##0.00_ ;_ [$€-2]\ * &quot;-&quot;??_ "/>
    <numFmt numFmtId="168" formatCode="General_)"/>
    <numFmt numFmtId="169" formatCode="_(* #,##0.00_);_(* \(#,##0.00\);_(* &quot;-&quot;??_);_(@_)"/>
    <numFmt numFmtId="170" formatCode="#,##0.0"/>
    <numFmt numFmtId="171" formatCode="&quot;$&quot;#,##0;\-&quot;$&quot;#,##0"/>
    <numFmt numFmtId="172" formatCode="_-[$€-2]\ * #,##0.00_-;\-[$€-2]\ * #,##0.00_-;_-[$€-2]\ * &quot;-&quot;??_-"/>
    <numFmt numFmtId="173" formatCode="_-[$€-2]* #,##0.00_-;\-[$€-2]* #,##0.00_-;_-[$€-2]* &quot;-&quot;??_-"/>
    <numFmt numFmtId="174" formatCode="#,##0.000"/>
    <numFmt numFmtId="175" formatCode="&quot;$&quot;#,##0\ ;\(&quot;$&quot;#,##0\)"/>
    <numFmt numFmtId="176" formatCode="yyyy\-mm\-dd"/>
    <numFmt numFmtId="177" formatCode="_-* #,##0.00_-;\-* #,##0.00_-;_-* &quot;-&quot;??_-;_-@_-"/>
  </numFmts>
  <fonts count="59" x14ac:knownFonts="1">
    <font>
      <sz val="8"/>
      <color theme="1"/>
      <name val="Arial"/>
      <family val="2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i/>
      <sz val="8"/>
      <color rgb="FF000000"/>
      <name val="Arial"/>
      <family val="2"/>
    </font>
    <font>
      <b/>
      <sz val="8"/>
      <color rgb="FF000000"/>
      <name val="Arial"/>
      <family val="2"/>
    </font>
    <font>
      <sz val="8"/>
      <color rgb="FF000000"/>
      <name val="Arial"/>
      <family val="2"/>
    </font>
    <font>
      <sz val="8"/>
      <name val="Arial"/>
      <family val="2"/>
    </font>
    <font>
      <sz val="10"/>
      <name val="Arial"/>
      <family val="2"/>
    </font>
    <font>
      <sz val="10"/>
      <color rgb="FF000000"/>
      <name val="Arial"/>
      <family val="2"/>
    </font>
    <font>
      <u/>
      <sz val="10"/>
      <color theme="10"/>
      <name val="Arial"/>
      <family val="2"/>
    </font>
    <font>
      <sz val="10"/>
      <name val="MS Sans Serif"/>
      <family val="2"/>
    </font>
    <font>
      <sz val="12"/>
      <name val="Helv"/>
    </font>
    <font>
      <sz val="1"/>
      <color indexed="8"/>
      <name val="Courier"/>
      <family val="3"/>
    </font>
    <font>
      <i/>
      <sz val="1"/>
      <color indexed="8"/>
      <name val="Courier"/>
      <family val="3"/>
    </font>
    <font>
      <u/>
      <sz val="10"/>
      <color indexed="12"/>
      <name val="Arial"/>
      <family val="2"/>
    </font>
    <font>
      <sz val="11"/>
      <color indexed="8"/>
      <name val="Calibri"/>
      <family val="2"/>
    </font>
    <font>
      <sz val="12"/>
      <name val="Courier"/>
      <family val="3"/>
    </font>
    <font>
      <sz val="10"/>
      <name val="Verdana"/>
      <family val="2"/>
    </font>
    <font>
      <b/>
      <sz val="8"/>
      <name val="Arial"/>
      <family val="2"/>
    </font>
    <font>
      <u/>
      <sz val="8"/>
      <color rgb="FF0000FF"/>
      <name val="Arial"/>
      <family val="2"/>
    </font>
    <font>
      <sz val="9"/>
      <name val="Arial"/>
      <family val="2"/>
    </font>
    <font>
      <sz val="14"/>
      <name val="Arial"/>
      <family val="2"/>
    </font>
    <font>
      <b/>
      <sz val="12"/>
      <name val="Arial"/>
      <family val="2"/>
    </font>
    <font>
      <sz val="12"/>
      <name val="Arial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b/>
      <u/>
      <sz val="10"/>
      <name val="Arial"/>
      <family val="2"/>
    </font>
    <font>
      <b/>
      <sz val="18"/>
      <name val="Arial"/>
      <family val="2"/>
    </font>
    <font>
      <b/>
      <sz val="11"/>
      <color indexed="56"/>
      <name val="Calibri"/>
      <family val="2"/>
    </font>
    <font>
      <sz val="11"/>
      <color indexed="62"/>
      <name val="Calibri"/>
      <family val="2"/>
    </font>
    <font>
      <sz val="10"/>
      <name val="Comic Sans MS"/>
      <family val="4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sz val="10"/>
      <name val="Courier"/>
      <family val="3"/>
    </font>
    <font>
      <sz val="10"/>
      <color indexed="8"/>
      <name val="MS Sans Serif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8"/>
      <color indexed="56"/>
      <name val="Cambria"/>
      <family val="2"/>
    </font>
    <font>
      <b/>
      <sz val="10"/>
      <name val="Arial"/>
      <family val="2"/>
    </font>
    <font>
      <b/>
      <sz val="11"/>
      <color indexed="8"/>
      <name val="Calibri"/>
      <family val="2"/>
    </font>
    <font>
      <b/>
      <sz val="9"/>
      <name val="Arial"/>
      <family val="2"/>
    </font>
    <font>
      <sz val="9"/>
      <color rgb="FF000000"/>
      <name val="Arial"/>
      <family val="2"/>
    </font>
    <font>
      <sz val="8"/>
      <color theme="1"/>
      <name val="Arial"/>
      <family val="2"/>
    </font>
    <font>
      <sz val="8"/>
      <color theme="1" tint="4.9989318521683403E-2"/>
      <name val="Arial"/>
      <family val="2"/>
    </font>
    <font>
      <b/>
      <sz val="9"/>
      <color rgb="FF000000"/>
      <name val="Arial"/>
      <family val="2"/>
    </font>
    <font>
      <u/>
      <sz val="10"/>
      <color rgb="FF0000FF"/>
      <name val="Arial"/>
      <family val="2"/>
    </font>
    <font>
      <sz val="9"/>
      <color rgb="FFFF0000"/>
      <name val="Arial"/>
      <family val="2"/>
    </font>
    <font>
      <sz val="10"/>
      <color rgb="FF000000"/>
      <name val="Arial"/>
      <family val="2"/>
    </font>
    <font>
      <sz val="10"/>
      <color theme="1"/>
      <name val="Arial"/>
      <family val="2"/>
    </font>
    <font>
      <sz val="8"/>
      <color rgb="FF000000"/>
      <name val="Calibri"/>
      <family val="2"/>
    </font>
    <font>
      <u/>
      <sz val="8"/>
      <color theme="10"/>
      <name val="Arial"/>
      <family val="2"/>
    </font>
    <font>
      <b/>
      <sz val="10"/>
      <color rgb="FF000000"/>
      <name val="Arial"/>
      <family val="2"/>
    </font>
  </fonts>
  <fills count="26">
    <fill>
      <patternFill patternType="none"/>
    </fill>
    <fill>
      <patternFill patternType="gray125"/>
    </fill>
    <fill>
      <patternFill patternType="solid">
        <fgColor theme="0"/>
        <bgColor indexed="64"/>
      </patternFill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theme="0"/>
        <bgColor rgb="FFFFFFFF"/>
      </patternFill>
    </fill>
  </fills>
  <borders count="24">
    <border>
      <left/>
      <right/>
      <top/>
      <bottom/>
      <diagonal/>
    </border>
    <border>
      <left style="thin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auto="1"/>
      </left>
      <right style="thin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thin">
        <color auto="1"/>
      </right>
      <top style="medium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medium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 style="thin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thin">
        <color auto="1"/>
      </bottom>
      <diagonal/>
    </border>
    <border>
      <left style="medium">
        <color auto="1"/>
      </left>
      <right style="thin">
        <color auto="1"/>
      </right>
      <top style="thin">
        <color auto="1"/>
      </top>
      <bottom/>
      <diagonal/>
    </border>
    <border>
      <left style="thin">
        <color auto="1"/>
      </left>
      <right style="medium">
        <color auto="1"/>
      </right>
      <top style="thin">
        <color auto="1"/>
      </top>
      <bottom/>
      <diagonal/>
    </border>
    <border>
      <left style="medium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thin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 style="medium">
        <color auto="1"/>
      </right>
      <top style="thin">
        <color auto="1"/>
      </top>
      <bottom style="medium">
        <color auto="1"/>
      </bottom>
      <diagonal/>
    </border>
    <border>
      <left style="thin">
        <color auto="1"/>
      </left>
      <right/>
      <top style="thin">
        <color auto="1"/>
      </top>
      <bottom style="thin">
        <color auto="1"/>
      </bottom>
      <diagonal/>
    </border>
  </borders>
  <cellStyleXfs count="956">
    <xf numFmtId="0" fontId="0" fillId="0" borderId="0"/>
    <xf numFmtId="0" fontId="8" fillId="0" borderId="0" applyNumberFormat="0" applyFill="0" applyBorder="0" applyAlignment="0" applyProtection="0"/>
    <xf numFmtId="0" fontId="9" fillId="0" borderId="0"/>
    <xf numFmtId="0" fontId="10" fillId="0" borderId="0" applyNumberFormat="0" applyFill="0" applyBorder="0" applyAlignment="0" applyProtection="0"/>
    <xf numFmtId="0" fontId="10" fillId="0" borderId="0" applyNumberFormat="0" applyFill="0" applyBorder="0" applyAlignment="0" applyProtection="0">
      <alignment vertical="top"/>
      <protection locked="0"/>
    </xf>
    <xf numFmtId="0" fontId="8" fillId="0" borderId="0" applyNumberFormat="0" applyFill="0" applyBorder="0" applyAlignment="0" applyProtection="0"/>
    <xf numFmtId="38" fontId="11" fillId="0" borderId="0" applyFont="0" applyFill="0" applyBorder="0" applyAlignment="0" applyProtection="0"/>
    <xf numFmtId="40" fontId="11" fillId="0" borderId="0" applyFont="0" applyFill="0" applyBorder="0" applyAlignment="0" applyProtection="0"/>
    <xf numFmtId="165" fontId="11" fillId="0" borderId="0" applyFont="0" applyFill="0" applyBorder="0" applyAlignment="0" applyProtection="0"/>
    <xf numFmtId="166" fontId="11" fillId="0" borderId="0" applyFont="0" applyFill="0" applyBorder="0" applyAlignment="0" applyProtection="0"/>
    <xf numFmtId="167" fontId="8" fillId="0" borderId="0" applyFont="0" applyFill="0" applyBorder="0" applyAlignment="0" applyProtection="0"/>
    <xf numFmtId="168" fontId="12" fillId="0" borderId="0"/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3" fillId="0" borderId="0">
      <protection locked="0"/>
    </xf>
    <xf numFmtId="0" fontId="14" fillId="0" borderId="0">
      <protection locked="0"/>
    </xf>
    <xf numFmtId="0" fontId="15" fillId="0" borderId="0" applyNumberFormat="0" applyFill="0" applyBorder="0" applyAlignment="0" applyProtection="0">
      <alignment vertical="top"/>
      <protection locked="0"/>
    </xf>
    <xf numFmtId="169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16" fillId="0" borderId="0" applyFon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 applyNumberFormat="0" applyFill="0" applyBorder="0" applyAlignment="0" applyProtection="0"/>
    <xf numFmtId="0" fontId="9" fillId="0" borderId="0"/>
    <xf numFmtId="0" fontId="9" fillId="0" borderId="0"/>
    <xf numFmtId="0" fontId="3" fillId="0" borderId="0"/>
    <xf numFmtId="0" fontId="3" fillId="0" borderId="0"/>
    <xf numFmtId="0" fontId="9" fillId="0" borderId="0"/>
    <xf numFmtId="168" fontId="17" fillId="0" borderId="0"/>
    <xf numFmtId="0" fontId="9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 applyNumberFormat="0" applyFill="0" applyBorder="0" applyAlignment="0" applyProtection="0"/>
    <xf numFmtId="0" fontId="8" fillId="0" borderId="0"/>
    <xf numFmtId="0" fontId="18" fillId="0" borderId="0"/>
    <xf numFmtId="0" fontId="9" fillId="0" borderId="0"/>
    <xf numFmtId="0" fontId="8" fillId="0" borderId="0" applyNumberFormat="0" applyFill="0" applyBorder="0" applyAlignment="0" applyProtection="0"/>
    <xf numFmtId="0" fontId="8" fillId="0" borderId="0"/>
    <xf numFmtId="0" fontId="8" fillId="0" borderId="0"/>
    <xf numFmtId="0" fontId="8" fillId="0" borderId="0"/>
    <xf numFmtId="0" fontId="9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18" fillId="0" borderId="0"/>
    <xf numFmtId="0" fontId="8" fillId="0" borderId="0" applyNumberFormat="0" applyFill="0" applyBorder="0" applyAlignment="0" applyProtection="0"/>
    <xf numFmtId="0" fontId="18" fillId="0" borderId="0"/>
    <xf numFmtId="0" fontId="18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8" fillId="0" borderId="0" applyNumberFormat="0" applyFill="0" applyBorder="0" applyAlignment="0" applyProtection="0"/>
    <xf numFmtId="0" fontId="3" fillId="0" borderId="0"/>
    <xf numFmtId="0" fontId="3" fillId="0" borderId="0"/>
    <xf numFmtId="0" fontId="3" fillId="0" borderId="0"/>
    <xf numFmtId="0" fontId="9" fillId="0" borderId="0"/>
    <xf numFmtId="0" fontId="9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0" fontId="3" fillId="0" borderId="0"/>
    <xf numFmtId="9" fontId="8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8" fillId="0" borderId="0" applyFont="0" applyFill="0" applyBorder="0" applyAlignment="0" applyProtection="0"/>
    <xf numFmtId="9" fontId="16" fillId="0" borderId="0" applyFont="0" applyFill="0" applyBorder="0" applyAlignment="0" applyProtection="0"/>
    <xf numFmtId="9" fontId="16" fillId="0" borderId="0" applyFont="0" applyFill="0" applyBorder="0" applyAlignment="0" applyProtection="0"/>
    <xf numFmtId="0" fontId="22" fillId="0" borderId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3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4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5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7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8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0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11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6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9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16" fillId="12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3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0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1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5" fillId="16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6" fillId="5" borderId="0" applyNumberFormat="0" applyBorder="0" applyAlignment="0" applyProtection="0"/>
    <xf numFmtId="0" fontId="27" fillId="17" borderId="2" applyNumberFormat="0" applyAlignment="0" applyProtection="0"/>
    <xf numFmtId="0" fontId="27" fillId="17" borderId="2" applyNumberFormat="0" applyAlignment="0" applyProtection="0"/>
    <xf numFmtId="0" fontId="27" fillId="17" borderId="2" applyNumberFormat="0" applyAlignment="0" applyProtection="0"/>
    <xf numFmtId="0" fontId="27" fillId="17" borderId="2" applyNumberFormat="0" applyAlignment="0" applyProtection="0"/>
    <xf numFmtId="0" fontId="28" fillId="18" borderId="3" applyNumberFormat="0" applyAlignment="0" applyProtection="0"/>
    <xf numFmtId="0" fontId="28" fillId="18" borderId="3" applyNumberFormat="0" applyAlignment="0" applyProtection="0"/>
    <xf numFmtId="0" fontId="28" fillId="18" borderId="3" applyNumberFormat="0" applyAlignment="0" applyProtection="0"/>
    <xf numFmtId="0" fontId="28" fillId="18" borderId="3" applyNumberFormat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0" fontId="29" fillId="0" borderId="4" applyNumberFormat="0" applyFill="0" applyAlignment="0" applyProtection="0"/>
    <xf numFmtId="1" fontId="30" fillId="0" borderId="0" applyFill="0" applyBorder="0">
      <alignment horizontal="center"/>
    </xf>
    <xf numFmtId="169" fontId="8" fillId="0" borderId="0" applyFont="0" applyFill="0" applyBorder="0" applyAlignment="0" applyProtection="0">
      <alignment wrapText="1"/>
    </xf>
    <xf numFmtId="169" fontId="8" fillId="0" borderId="0" applyFont="0" applyFill="0" applyBorder="0" applyAlignment="0" applyProtection="0"/>
    <xf numFmtId="169" fontId="8" fillId="0" borderId="0" applyFont="0" applyFill="0" applyBorder="0" applyAlignment="0" applyProtection="0"/>
    <xf numFmtId="169" fontId="2" fillId="0" borderId="0" applyFont="0" applyFill="0" applyBorder="0" applyAlignment="0" applyProtection="0"/>
    <xf numFmtId="3" fontId="23" fillId="0" borderId="0" applyFont="0" applyFill="0" applyBorder="0" applyAlignment="0" applyProtection="0"/>
    <xf numFmtId="171" fontId="24" fillId="0" borderId="0" applyFont="0" applyFill="0" applyBorder="0" applyAlignment="0" applyProtection="0"/>
    <xf numFmtId="0" fontId="24" fillId="0" borderId="0" applyFont="0" applyFill="0" applyAlignment="0" applyProtection="0"/>
    <xf numFmtId="0" fontId="24" fillId="0" borderId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1" fillId="0" borderId="0" applyNumberFormat="0" applyFill="0" applyBorder="0" applyAlignment="0" applyProtection="0"/>
    <xf numFmtId="0" fontId="23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32" fillId="0" borderId="0" applyNumberFormat="0" applyFill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19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0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21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4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15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25" fillId="22" borderId="0" applyNumberFormat="0" applyBorder="0" applyAlignment="0" applyProtection="0"/>
    <xf numFmtId="0" fontId="33" fillId="8" borderId="2" applyNumberFormat="0" applyAlignment="0" applyProtection="0"/>
    <xf numFmtId="0" fontId="33" fillId="8" borderId="2" applyNumberFormat="0" applyAlignment="0" applyProtection="0"/>
    <xf numFmtId="0" fontId="33" fillId="8" borderId="2" applyNumberFormat="0" applyAlignment="0" applyProtection="0"/>
    <xf numFmtId="0" fontId="33" fillId="8" borderId="2" applyNumberFormat="0" applyAlignment="0" applyProtection="0"/>
    <xf numFmtId="172" fontId="8" fillId="0" borderId="0" applyFont="0" applyFill="0" applyBorder="0" applyAlignment="0" applyProtection="0"/>
    <xf numFmtId="173" fontId="34" fillId="0" borderId="0" applyFont="0" applyFill="0" applyBorder="0" applyAlignment="0" applyProtection="0"/>
    <xf numFmtId="0" fontId="8" fillId="0" borderId="0" applyFont="0" applyFill="0" applyBorder="0" applyAlignment="0" applyProtection="0"/>
    <xf numFmtId="2" fontId="8" fillId="0" borderId="0" applyFont="0" applyFill="0" applyBorder="0" applyAlignment="0" applyProtection="0"/>
    <xf numFmtId="4" fontId="24" fillId="0" borderId="0" applyFill="0" applyBorder="0" applyAlignment="0" applyProtection="0"/>
    <xf numFmtId="2" fontId="24" fillId="0" borderId="0" applyFont="0" applyFill="0" applyAlignment="0" applyProtection="0"/>
    <xf numFmtId="0" fontId="31" fillId="0" borderId="0" applyNumberFormat="0" applyFont="0" applyFill="0" applyAlignment="0" applyProtection="0"/>
    <xf numFmtId="0" fontId="7" fillId="0" borderId="0" applyNumberFormat="0" applyFont="0" applyFill="0" applyAlignment="0" applyProtection="0"/>
    <xf numFmtId="0" fontId="31" fillId="0" borderId="0" applyNumberFormat="0" applyFont="0" applyFill="0" applyAlignment="0" applyProtection="0"/>
    <xf numFmtId="0" fontId="23" fillId="0" borderId="0" applyNumberFormat="0" applyFont="0" applyFill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0" fontId="35" fillId="4" borderId="0" applyNumberFormat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69" fontId="11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4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0" fontId="8" fillId="0" borderId="0" applyFont="0" applyFill="0" applyBorder="0" applyAlignment="0" applyProtection="0"/>
    <xf numFmtId="175" fontId="8" fillId="0" borderId="0" applyFont="0" applyFill="0" applyBorder="0" applyAlignment="0" applyProtection="0"/>
    <xf numFmtId="0" fontId="36" fillId="23" borderId="0" applyNumberFormat="0" applyBorder="0" applyAlignment="0" applyProtection="0"/>
    <xf numFmtId="0" fontId="37" fillId="0" borderId="0"/>
    <xf numFmtId="0" fontId="2" fillId="0" borderId="0"/>
    <xf numFmtId="0" fontId="11" fillId="0" borderId="0"/>
    <xf numFmtId="0" fontId="8" fillId="0" borderId="0">
      <alignment wrapText="1"/>
    </xf>
    <xf numFmtId="0" fontId="8" fillId="0" borderId="0">
      <alignment wrapText="1"/>
    </xf>
    <xf numFmtId="0" fontId="8" fillId="0" borderId="0">
      <alignment wrapText="1"/>
    </xf>
    <xf numFmtId="0" fontId="38" fillId="0" borderId="0"/>
    <xf numFmtId="0" fontId="11" fillId="0" borderId="0"/>
    <xf numFmtId="0" fontId="11" fillId="0" borderId="0"/>
    <xf numFmtId="0" fontId="11" fillId="0" borderId="0"/>
    <xf numFmtId="0" fontId="8" fillId="24" borderId="5" applyNumberFormat="0" applyFont="0" applyAlignment="0" applyProtection="0"/>
    <xf numFmtId="0" fontId="8" fillId="24" borderId="5" applyNumberFormat="0" applyFont="0" applyAlignment="0" applyProtection="0"/>
    <xf numFmtId="0" fontId="8" fillId="24" borderId="5" applyNumberFormat="0" applyFont="0" applyAlignment="0" applyProtection="0"/>
    <xf numFmtId="0" fontId="8" fillId="24" borderId="5" applyNumberFormat="0" applyFont="0" applyAlignment="0" applyProtection="0"/>
    <xf numFmtId="9" fontId="8" fillId="0" borderId="0" applyFont="0" applyFill="0" applyBorder="0" applyAlignment="0" applyProtection="0">
      <alignment wrapText="1"/>
    </xf>
    <xf numFmtId="9" fontId="8" fillId="0" borderId="0" applyFont="0" applyFill="0" applyBorder="0" applyAlignment="0" applyProtection="0"/>
    <xf numFmtId="3" fontId="8" fillId="0" borderId="0" applyFont="0" applyFill="0" applyBorder="0" applyAlignment="0" applyProtection="0"/>
    <xf numFmtId="0" fontId="39" fillId="17" borderId="6" applyNumberFormat="0" applyAlignment="0" applyProtection="0"/>
    <xf numFmtId="0" fontId="39" fillId="17" borderId="6" applyNumberFormat="0" applyAlignment="0" applyProtection="0"/>
    <xf numFmtId="0" fontId="39" fillId="17" borderId="6" applyNumberFormat="0" applyAlignment="0" applyProtection="0"/>
    <xf numFmtId="0" fontId="39" fillId="17" borderId="6" applyNumberFormat="0" applyAlignment="0" applyProtection="0"/>
    <xf numFmtId="0" fontId="8" fillId="0" borderId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0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1" fillId="0" borderId="0" applyNumberFormat="0" applyFill="0" applyBorder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2" fillId="0" borderId="7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43" fillId="0" borderId="8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32" fillId="0" borderId="9" applyNumberFormat="0" applyFill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0" fontId="44" fillId="0" borderId="0" applyNumberFormat="0" applyFill="0" applyBorder="0" applyAlignment="0" applyProtection="0"/>
    <xf numFmtId="1" fontId="45" fillId="0" borderId="0" applyFill="0" applyBorder="0" applyAlignment="0"/>
    <xf numFmtId="0" fontId="46" fillId="0" borderId="10" applyNumberFormat="0" applyFill="0" applyAlignment="0" applyProtection="0"/>
    <xf numFmtId="0" fontId="54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1" fillId="0" borderId="0"/>
    <xf numFmtId="0" fontId="8" fillId="0" borderId="0" applyNumberFormat="0" applyFill="0" applyBorder="0" applyAlignment="0" applyProtection="0"/>
    <xf numFmtId="177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43" fontId="8" fillId="0" borderId="0" applyFont="0" applyFill="0" applyBorder="0" applyAlignment="0" applyProtection="0"/>
    <xf numFmtId="43" fontId="8" fillId="0" borderId="0" applyFont="0" applyFill="0" applyBorder="0" applyAlignment="0" applyProtection="0"/>
    <xf numFmtId="164" fontId="1" fillId="0" borderId="0" applyFont="0" applyFill="0" applyBorder="0" applyAlignment="0" applyProtection="0"/>
    <xf numFmtId="164" fontId="1" fillId="0" borderId="0" applyFont="0" applyFill="0" applyBorder="0" applyAlignment="0" applyProtection="0"/>
    <xf numFmtId="0" fontId="8" fillId="0" borderId="0"/>
    <xf numFmtId="0" fontId="1" fillId="0" borderId="0"/>
  </cellStyleXfs>
  <cellXfs count="172">
    <xf numFmtId="0" fontId="0" fillId="0" borderId="0" xfId="0"/>
    <xf numFmtId="0" fontId="6" fillId="2" borderId="0" xfId="2" applyFont="1" applyFill="1" applyAlignment="1"/>
    <xf numFmtId="49" fontId="6" fillId="2" borderId="1" xfId="2" applyNumberFormat="1" applyFont="1" applyFill="1" applyBorder="1" applyAlignment="1">
      <alignment vertical="center" wrapText="1"/>
    </xf>
    <xf numFmtId="0" fontId="9" fillId="0" borderId="14" xfId="611" applyFont="1" applyFill="1" applyBorder="1" applyAlignment="1">
      <alignment horizontal="left" wrapText="1"/>
    </xf>
    <xf numFmtId="49" fontId="7" fillId="2" borderId="1" xfId="2" applyNumberFormat="1" applyFont="1" applyFill="1" applyBorder="1" applyAlignment="1">
      <alignment vertical="center" wrapText="1"/>
    </xf>
    <xf numFmtId="49" fontId="0" fillId="2" borderId="11" xfId="2" applyNumberFormat="1" applyFont="1" applyFill="1" applyBorder="1" applyAlignment="1">
      <alignment vertical="center" wrapText="1"/>
    </xf>
    <xf numFmtId="49" fontId="5" fillId="2" borderId="1" xfId="2" applyNumberFormat="1" applyFont="1" applyFill="1" applyBorder="1" applyAlignment="1">
      <alignment vertical="center" wrapText="1"/>
    </xf>
    <xf numFmtId="0" fontId="6" fillId="2" borderId="1" xfId="2" applyFont="1" applyFill="1" applyBorder="1" applyAlignment="1">
      <alignment vertical="center" wrapText="1"/>
    </xf>
    <xf numFmtId="49" fontId="0" fillId="2" borderId="1" xfId="2" applyNumberFormat="1" applyFont="1" applyFill="1" applyBorder="1" applyAlignment="1">
      <alignment vertical="center" wrapText="1"/>
    </xf>
    <xf numFmtId="0" fontId="6" fillId="2" borderId="1" xfId="2" applyFont="1" applyFill="1" applyBorder="1" applyAlignment="1"/>
    <xf numFmtId="49" fontId="6" fillId="2" borderId="23" xfId="2" applyNumberFormat="1" applyFont="1" applyFill="1" applyBorder="1" applyAlignment="1">
      <alignment vertical="center" wrapText="1"/>
    </xf>
    <xf numFmtId="49" fontId="5" fillId="2" borderId="11" xfId="2" applyNumberFormat="1" applyFont="1" applyFill="1" applyBorder="1" applyAlignment="1">
      <alignment vertical="center" wrapText="1"/>
    </xf>
    <xf numFmtId="0" fontId="6" fillId="2" borderId="11" xfId="2" applyFont="1" applyFill="1" applyBorder="1" applyAlignment="1">
      <alignment vertical="center" wrapText="1"/>
    </xf>
    <xf numFmtId="49" fontId="56" fillId="25" borderId="11" xfId="2" applyNumberFormat="1" applyFont="1" applyFill="1" applyBorder="1" applyAlignment="1">
      <alignment vertical="center" wrapText="1"/>
    </xf>
    <xf numFmtId="0" fontId="6" fillId="2" borderId="1" xfId="2" applyFont="1" applyFill="1" applyBorder="1" applyAlignment="1">
      <alignment horizontal="center" vertical="center" wrapText="1"/>
    </xf>
    <xf numFmtId="3" fontId="6" fillId="2" borderId="1" xfId="82" applyNumberFormat="1" applyFont="1" applyFill="1" applyBorder="1" applyAlignment="1">
      <alignment horizontal="center" vertical="center" wrapText="1"/>
    </xf>
    <xf numFmtId="0" fontId="0" fillId="2" borderId="1" xfId="2" applyFont="1" applyFill="1" applyBorder="1" applyAlignment="1">
      <alignment vertical="center" wrapText="1"/>
    </xf>
    <xf numFmtId="49" fontId="50" fillId="2" borderId="1" xfId="2" applyNumberFormat="1" applyFont="1" applyFill="1" applyBorder="1" applyAlignment="1">
      <alignment vertical="center" wrapText="1"/>
    </xf>
    <xf numFmtId="49" fontId="19" fillId="2" borderId="1" xfId="2" applyNumberFormat="1" applyFont="1" applyFill="1" applyBorder="1" applyAlignment="1">
      <alignment vertical="center" wrapText="1"/>
    </xf>
    <xf numFmtId="0" fontId="7" fillId="2" borderId="11" xfId="2" applyFont="1" applyFill="1" applyBorder="1" applyAlignment="1">
      <alignment vertical="center" wrapText="1"/>
    </xf>
    <xf numFmtId="49" fontId="49" fillId="2" borderId="11" xfId="2" applyNumberFormat="1" applyFont="1" applyFill="1" applyBorder="1" applyAlignment="1">
      <alignment vertical="center" wrapText="1"/>
    </xf>
    <xf numFmtId="0" fontId="50" fillId="2" borderId="11" xfId="2" applyFont="1" applyFill="1" applyBorder="1" applyAlignment="1">
      <alignment vertical="center" wrapText="1"/>
    </xf>
    <xf numFmtId="0" fontId="49" fillId="2" borderId="11" xfId="2" applyFont="1" applyFill="1" applyBorder="1" applyAlignment="1">
      <alignment vertical="center" wrapText="1"/>
    </xf>
    <xf numFmtId="0" fontId="49" fillId="2" borderId="1" xfId="2" applyFont="1" applyFill="1" applyBorder="1" applyAlignment="1">
      <alignment vertical="center" wrapText="1"/>
    </xf>
    <xf numFmtId="0" fontId="50" fillId="2" borderId="1" xfId="2" applyFont="1" applyFill="1" applyBorder="1" applyAlignment="1">
      <alignment vertical="center" wrapText="1"/>
    </xf>
    <xf numFmtId="49" fontId="56" fillId="25" borderId="1" xfId="2" applyNumberFormat="1" applyFont="1" applyFill="1" applyBorder="1" applyAlignment="1">
      <alignment vertical="center" wrapText="1"/>
    </xf>
    <xf numFmtId="0" fontId="7" fillId="2" borderId="1" xfId="2" applyFont="1" applyFill="1" applyBorder="1" applyAlignment="1">
      <alignment vertical="center" wrapText="1"/>
    </xf>
    <xf numFmtId="49" fontId="49" fillId="2" borderId="1" xfId="2" applyNumberFormat="1" applyFont="1" applyFill="1" applyBorder="1" applyAlignment="1">
      <alignment vertical="center" wrapText="1"/>
    </xf>
    <xf numFmtId="49" fontId="6" fillId="2" borderId="11" xfId="2" applyNumberFormat="1" applyFont="1" applyFill="1" applyBorder="1" applyAlignment="1">
      <alignment vertical="center" wrapText="1"/>
    </xf>
    <xf numFmtId="0" fontId="6" fillId="2" borderId="0" xfId="2" applyFont="1" applyFill="1" applyAlignment="1"/>
    <xf numFmtId="0" fontId="6" fillId="2" borderId="0" xfId="2" applyFont="1" applyFill="1" applyAlignment="1">
      <alignment vertical="center" wrapText="1"/>
    </xf>
    <xf numFmtId="49" fontId="7" fillId="2" borderId="11" xfId="2" applyNumberFormat="1" applyFont="1" applyFill="1" applyBorder="1" applyAlignment="1">
      <alignment vertical="center" wrapText="1"/>
    </xf>
    <xf numFmtId="0" fontId="6" fillId="2" borderId="11" xfId="2" applyFont="1" applyFill="1" applyBorder="1" applyAlignment="1"/>
    <xf numFmtId="0" fontId="9" fillId="0" borderId="1" xfId="611" applyFont="1" applyFill="1" applyBorder="1" applyAlignment="1">
      <alignment horizontal="left" wrapText="1"/>
    </xf>
    <xf numFmtId="0" fontId="6" fillId="2" borderId="1" xfId="2" applyNumberFormat="1" applyFont="1" applyFill="1" applyBorder="1" applyAlignment="1">
      <alignment vertical="center" wrapText="1"/>
    </xf>
    <xf numFmtId="49" fontId="7" fillId="2" borderId="11" xfId="2" applyNumberFormat="1" applyFont="1" applyFill="1" applyBorder="1" applyAlignment="1">
      <alignment horizontal="left" vertical="top" wrapText="1"/>
    </xf>
    <xf numFmtId="49" fontId="5" fillId="2" borderId="11" xfId="2" applyNumberFormat="1" applyFont="1" applyFill="1" applyBorder="1" applyAlignment="1">
      <alignment horizontal="left" vertical="center" wrapText="1"/>
    </xf>
    <xf numFmtId="0" fontId="0" fillId="2" borderId="1" xfId="0" applyFont="1" applyFill="1" applyBorder="1" applyAlignment="1">
      <alignment vertical="center"/>
    </xf>
    <xf numFmtId="49" fontId="50" fillId="2" borderId="11" xfId="2" applyNumberFormat="1" applyFont="1" applyFill="1" applyBorder="1" applyAlignment="1">
      <alignment vertical="center" wrapText="1"/>
    </xf>
    <xf numFmtId="0" fontId="49" fillId="2" borderId="11" xfId="0" applyFont="1" applyFill="1" applyBorder="1" applyAlignment="1">
      <alignment horizontal="left" vertical="center" wrapText="1"/>
    </xf>
    <xf numFmtId="0" fontId="6" fillId="2" borderId="11" xfId="0" applyFont="1" applyFill="1" applyBorder="1" applyAlignment="1">
      <alignment horizontal="left" vertical="center" wrapText="1"/>
    </xf>
    <xf numFmtId="0" fontId="6" fillId="2" borderId="11" xfId="611" applyFont="1" applyFill="1" applyBorder="1" applyAlignment="1">
      <alignment vertical="center" wrapText="1"/>
    </xf>
    <xf numFmtId="0" fontId="48" fillId="0" borderId="0" xfId="82" applyFont="1" applyFill="1" applyAlignment="1">
      <alignment vertical="center" wrapText="1"/>
    </xf>
    <xf numFmtId="0" fontId="48" fillId="0" borderId="0" xfId="82" applyFont="1" applyFill="1" applyAlignment="1">
      <alignment horizontal="left" vertical="center" wrapText="1"/>
    </xf>
    <xf numFmtId="49" fontId="10" fillId="0" borderId="0" xfId="3" applyNumberFormat="1" applyFill="1" applyBorder="1" applyAlignment="1">
      <alignment vertical="center" wrapText="1"/>
    </xf>
    <xf numFmtId="176" fontId="8" fillId="0" borderId="0" xfId="82" applyNumberFormat="1" applyFont="1" applyFill="1" applyAlignment="1">
      <alignment horizontal="center" vertical="center" wrapText="1"/>
    </xf>
    <xf numFmtId="0" fontId="8" fillId="0" borderId="0" xfId="82" applyFont="1" applyFill="1" applyAlignment="1">
      <alignment vertical="center" wrapText="1"/>
    </xf>
    <xf numFmtId="0" fontId="52" fillId="0" borderId="0" xfId="82" applyFont="1" applyFill="1" applyAlignment="1">
      <alignment vertical="center" wrapText="1"/>
    </xf>
    <xf numFmtId="49" fontId="6" fillId="0" borderId="11" xfId="2" applyNumberFormat="1" applyFont="1" applyFill="1" applyBorder="1" applyAlignment="1">
      <alignment vertical="center" wrapText="1"/>
    </xf>
    <xf numFmtId="49" fontId="5" fillId="0" borderId="11" xfId="2" applyNumberFormat="1" applyFont="1" applyFill="1" applyBorder="1" applyAlignment="1">
      <alignment horizontal="left" vertical="center" wrapText="1"/>
    </xf>
    <xf numFmtId="0" fontId="6" fillId="0" borderId="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center" wrapText="1"/>
    </xf>
    <xf numFmtId="49" fontId="6" fillId="0" borderId="11" xfId="2" applyNumberFormat="1" applyFont="1" applyFill="1" applyBorder="1" applyAlignment="1">
      <alignment horizontal="left" vertical="center" wrapText="1"/>
    </xf>
    <xf numFmtId="0" fontId="6" fillId="0" borderId="0" xfId="2" applyFont="1" applyFill="1" applyAlignment="1"/>
    <xf numFmtId="0" fontId="0" fillId="0" borderId="11" xfId="0" applyFill="1" applyBorder="1"/>
    <xf numFmtId="0" fontId="0" fillId="0" borderId="11" xfId="0" applyFill="1" applyBorder="1" applyAlignment="1">
      <alignment horizontal="center" vertical="center" wrapText="1"/>
    </xf>
    <xf numFmtId="49" fontId="5" fillId="0" borderId="0" xfId="2" applyNumberFormat="1" applyFont="1" applyFill="1" applyBorder="1" applyAlignment="1">
      <alignment vertical="center" wrapText="1"/>
    </xf>
    <xf numFmtId="49" fontId="6" fillId="0" borderId="0" xfId="2" applyNumberFormat="1" applyFont="1" applyFill="1" applyBorder="1" applyAlignment="1">
      <alignment vertical="center" wrapText="1"/>
    </xf>
    <xf numFmtId="49" fontId="7" fillId="0" borderId="0" xfId="2" applyNumberFormat="1" applyFont="1" applyFill="1" applyBorder="1" applyAlignment="1">
      <alignment vertical="center" wrapText="1"/>
    </xf>
    <xf numFmtId="0" fontId="6" fillId="0" borderId="0" xfId="2" applyFont="1" applyFill="1" applyBorder="1" applyAlignment="1">
      <alignment vertical="center" wrapText="1"/>
    </xf>
    <xf numFmtId="0" fontId="6" fillId="0" borderId="0" xfId="2" applyFont="1" applyFill="1" applyBorder="1" applyAlignment="1"/>
    <xf numFmtId="49" fontId="5" fillId="0" borderId="11" xfId="2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vertical="center" wrapText="1"/>
    </xf>
    <xf numFmtId="0" fontId="6" fillId="0" borderId="11" xfId="2" applyFont="1" applyFill="1" applyBorder="1" applyAlignment="1"/>
    <xf numFmtId="0" fontId="6" fillId="0" borderId="11" xfId="2" applyFont="1" applyFill="1" applyBorder="1" applyAlignment="1">
      <alignment vertical="center" wrapText="1"/>
    </xf>
    <xf numFmtId="0" fontId="7" fillId="0" borderId="11" xfId="2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left" vertical="top" wrapText="1"/>
    </xf>
    <xf numFmtId="49" fontId="5" fillId="0" borderId="11" xfId="2" applyNumberFormat="1" applyFont="1" applyFill="1" applyBorder="1" applyAlignment="1">
      <alignment horizontal="center" vertical="center" wrapText="1"/>
    </xf>
    <xf numFmtId="49" fontId="7" fillId="0" borderId="1" xfId="2" applyNumberFormat="1" applyFont="1" applyFill="1" applyBorder="1" applyAlignment="1">
      <alignment vertical="center" wrapText="1"/>
    </xf>
    <xf numFmtId="49" fontId="10" fillId="0" borderId="11" xfId="3" applyNumberFormat="1" applyFill="1" applyBorder="1" applyAlignment="1">
      <alignment vertical="center" wrapText="1"/>
    </xf>
    <xf numFmtId="49" fontId="57" fillId="0" borderId="11" xfId="3" applyNumberFormat="1" applyFont="1" applyFill="1" applyBorder="1" applyAlignment="1">
      <alignment vertical="center" wrapText="1"/>
    </xf>
    <xf numFmtId="49" fontId="7" fillId="0" borderId="11" xfId="2" applyNumberFormat="1" applyFont="1" applyFill="1" applyBorder="1" applyAlignment="1">
      <alignment horizontal="center" vertical="center" wrapText="1"/>
    </xf>
    <xf numFmtId="3" fontId="6" fillId="0" borderId="11" xfId="2" applyNumberFormat="1" applyFont="1" applyFill="1" applyBorder="1" applyAlignment="1">
      <alignment horizontal="left" vertical="center" wrapText="1"/>
    </xf>
    <xf numFmtId="3" fontId="6" fillId="0" borderId="11" xfId="2" applyNumberFormat="1" applyFont="1" applyFill="1" applyBorder="1" applyAlignment="1">
      <alignment horizontal="center" vertical="center" wrapText="1"/>
    </xf>
    <xf numFmtId="49" fontId="20" fillId="0" borderId="11" xfId="2" applyNumberFormat="1" applyFont="1" applyFill="1" applyBorder="1" applyAlignment="1">
      <alignment vertical="center" wrapText="1"/>
    </xf>
    <xf numFmtId="0" fontId="51" fillId="0" borderId="0" xfId="82" applyFont="1" applyFill="1" applyBorder="1" applyAlignment="1">
      <alignment vertical="center" wrapText="1"/>
    </xf>
    <xf numFmtId="0" fontId="48" fillId="0" borderId="0" xfId="82" applyFont="1" applyFill="1" applyBorder="1" applyAlignment="1">
      <alignment vertical="center" wrapText="1"/>
    </xf>
    <xf numFmtId="0" fontId="21" fillId="0" borderId="0" xfId="82" applyFont="1" applyFill="1" applyAlignment="1">
      <alignment vertical="center" wrapText="1"/>
    </xf>
    <xf numFmtId="0" fontId="9" fillId="0" borderId="0" xfId="82" applyFont="1" applyFill="1" applyAlignment="1"/>
    <xf numFmtId="0" fontId="53" fillId="0" borderId="0" xfId="82" applyFont="1" applyFill="1" applyAlignment="1">
      <alignment vertical="center" wrapText="1"/>
    </xf>
    <xf numFmtId="0" fontId="8" fillId="0" borderId="0" xfId="82" applyFont="1" applyFill="1" applyAlignment="1">
      <alignment horizontal="center" vertical="center" wrapText="1"/>
    </xf>
    <xf numFmtId="49" fontId="7" fillId="0" borderId="0" xfId="2" applyNumberFormat="1" applyFont="1" applyFill="1" applyAlignment="1">
      <alignment vertical="center" wrapText="1"/>
    </xf>
    <xf numFmtId="49" fontId="19" fillId="0" borderId="0" xfId="2" applyNumberFormat="1" applyFont="1" applyFill="1" applyAlignment="1">
      <alignment vertical="center" wrapText="1"/>
    </xf>
    <xf numFmtId="49" fontId="7" fillId="0" borderId="0" xfId="2" applyNumberFormat="1" applyFont="1" applyFill="1" applyAlignment="1">
      <alignment horizontal="center" vertical="center" wrapText="1"/>
    </xf>
    <xf numFmtId="49" fontId="6" fillId="0" borderId="0" xfId="2" applyNumberFormat="1" applyFont="1" applyFill="1" applyAlignment="1"/>
    <xf numFmtId="49" fontId="5" fillId="0" borderId="1" xfId="2" applyNumberFormat="1" applyFont="1" applyFill="1" applyBorder="1" applyAlignment="1">
      <alignment horizontal="center" vertical="center" wrapText="1"/>
    </xf>
    <xf numFmtId="49" fontId="6" fillId="0" borderId="1" xfId="2" applyNumberFormat="1" applyFont="1" applyFill="1" applyBorder="1" applyAlignment="1">
      <alignment vertical="center" wrapText="1"/>
    </xf>
    <xf numFmtId="49" fontId="6" fillId="0" borderId="1" xfId="2" applyNumberFormat="1" applyFont="1" applyFill="1" applyBorder="1" applyAlignment="1">
      <alignment horizontal="left" vertical="center" wrapText="1"/>
    </xf>
    <xf numFmtId="49" fontId="10" fillId="0" borderId="1" xfId="3" applyNumberFormat="1" applyFill="1" applyBorder="1" applyAlignment="1">
      <alignment vertical="center" wrapText="1"/>
    </xf>
    <xf numFmtId="49" fontId="7" fillId="0" borderId="1" xfId="2" applyNumberFormat="1" applyFont="1" applyFill="1" applyBorder="1" applyAlignment="1">
      <alignment horizontal="center" vertical="center" wrapText="1"/>
    </xf>
    <xf numFmtId="3" fontId="7" fillId="0" borderId="1" xfId="2" applyNumberFormat="1" applyFont="1" applyFill="1" applyBorder="1" applyAlignment="1">
      <alignment horizontal="left" vertical="center" wrapText="1"/>
    </xf>
    <xf numFmtId="49" fontId="20" fillId="0" borderId="1" xfId="2" applyNumberFormat="1" applyFont="1" applyFill="1" applyBorder="1" applyAlignment="1">
      <alignment vertical="center" wrapText="1"/>
    </xf>
    <xf numFmtId="3" fontId="7" fillId="0" borderId="11" xfId="2" applyNumberFormat="1" applyFont="1" applyFill="1" applyBorder="1" applyAlignment="1">
      <alignment horizontal="left" vertical="center" wrapText="1"/>
    </xf>
    <xf numFmtId="49" fontId="6" fillId="0" borderId="0" xfId="2" applyNumberFormat="1" applyFont="1" applyFill="1" applyAlignment="1">
      <alignment horizontal="center"/>
    </xf>
    <xf numFmtId="49" fontId="4" fillId="0" borderId="0" xfId="2" applyNumberFormat="1" applyFont="1" applyFill="1" applyAlignment="1">
      <alignment vertical="center" wrapText="1"/>
    </xf>
    <xf numFmtId="0" fontId="4" fillId="0" borderId="0" xfId="2" applyFont="1" applyFill="1" applyAlignment="1">
      <alignment vertical="center" wrapText="1"/>
    </xf>
    <xf numFmtId="0" fontId="7" fillId="0" borderId="0" xfId="2" applyFont="1" applyFill="1" applyAlignment="1">
      <alignment horizontal="center" vertical="center" wrapText="1"/>
    </xf>
    <xf numFmtId="0" fontId="19" fillId="0" borderId="0" xfId="2" applyFont="1" applyFill="1" applyAlignment="1">
      <alignment vertical="center" wrapText="1"/>
    </xf>
    <xf numFmtId="0" fontId="7" fillId="0" borderId="0" xfId="2" applyFont="1" applyFill="1" applyAlignment="1">
      <alignment horizontal="left" vertical="center" wrapText="1"/>
    </xf>
    <xf numFmtId="0" fontId="7" fillId="0" borderId="0" xfId="2" applyFont="1" applyFill="1" applyAlignment="1">
      <alignment vertical="center" wrapText="1"/>
    </xf>
    <xf numFmtId="0" fontId="5" fillId="0" borderId="0" xfId="2" applyFont="1" applyFill="1" applyAlignment="1">
      <alignment vertical="center" wrapText="1"/>
    </xf>
    <xf numFmtId="49" fontId="0" fillId="0" borderId="11" xfId="2" applyNumberFormat="1" applyFont="1" applyFill="1" applyBorder="1" applyAlignment="1">
      <alignment vertical="center" wrapText="1"/>
    </xf>
    <xf numFmtId="49" fontId="6" fillId="0" borderId="0" xfId="2" applyNumberFormat="1" applyFont="1" applyFill="1" applyAlignment="1">
      <alignment horizontal="left"/>
    </xf>
    <xf numFmtId="0" fontId="47" fillId="0" borderId="0" xfId="82" applyFont="1" applyFill="1" applyBorder="1" applyAlignment="1">
      <alignment horizontal="left"/>
    </xf>
    <xf numFmtId="0" fontId="21" fillId="0" borderId="0" xfId="82" applyFont="1" applyFill="1" applyAlignment="1">
      <alignment horizontal="left"/>
    </xf>
    <xf numFmtId="3" fontId="6" fillId="0" borderId="11" xfId="82" applyNumberFormat="1" applyFont="1" applyFill="1" applyBorder="1" applyAlignment="1">
      <alignment horizontal="left" vertical="center" wrapText="1"/>
    </xf>
    <xf numFmtId="3" fontId="48" fillId="0" borderId="11" xfId="82" applyNumberFormat="1" applyFont="1" applyFill="1" applyBorder="1" applyAlignment="1">
      <alignment horizontal="left" vertical="center" wrapText="1"/>
    </xf>
    <xf numFmtId="3" fontId="7" fillId="0" borderId="11" xfId="83" applyNumberFormat="1" applyFont="1" applyFill="1" applyBorder="1" applyAlignment="1">
      <alignment horizontal="left" vertical="center" wrapText="1"/>
    </xf>
    <xf numFmtId="3" fontId="21" fillId="0" borderId="11" xfId="83" applyNumberFormat="1" applyFont="1" applyFill="1" applyBorder="1" applyAlignment="1">
      <alignment horizontal="left" vertical="center" wrapText="1"/>
    </xf>
    <xf numFmtId="0" fontId="8" fillId="0" borderId="0" xfId="82" applyFont="1" applyFill="1" applyAlignment="1">
      <alignment horizontal="left"/>
    </xf>
    <xf numFmtId="0" fontId="21" fillId="0" borderId="0" xfId="82" applyFont="1" applyFill="1" applyAlignment="1">
      <alignment horizontal="left" vertical="center" wrapText="1"/>
    </xf>
    <xf numFmtId="0" fontId="45" fillId="0" borderId="1" xfId="611" applyFont="1" applyFill="1" applyBorder="1" applyAlignment="1">
      <alignment horizontal="center" vertical="center" wrapText="1"/>
    </xf>
    <xf numFmtId="3" fontId="58" fillId="0" borderId="1" xfId="611" applyNumberFormat="1" applyFont="1" applyFill="1" applyBorder="1" applyAlignment="1">
      <alignment horizontal="center" vertical="center" wrapText="1"/>
    </xf>
    <xf numFmtId="3" fontId="45" fillId="0" borderId="1" xfId="611" applyNumberFormat="1" applyFont="1" applyFill="1" applyBorder="1" applyAlignment="1">
      <alignment horizontal="center" vertical="center" wrapText="1"/>
    </xf>
    <xf numFmtId="0" fontId="8" fillId="0" borderId="0" xfId="611" applyFont="1" applyFill="1" applyAlignment="1">
      <alignment horizontal="center"/>
    </xf>
    <xf numFmtId="0" fontId="9" fillId="0" borderId="0" xfId="611" applyFont="1" applyFill="1" applyAlignment="1"/>
    <xf numFmtId="0" fontId="8" fillId="0" borderId="1" xfId="611" applyFont="1" applyFill="1" applyBorder="1" applyAlignment="1">
      <alignment horizontal="center" vertical="center" wrapText="1"/>
    </xf>
    <xf numFmtId="0" fontId="9" fillId="0" borderId="1" xfId="611" applyFont="1" applyFill="1" applyBorder="1" applyAlignment="1">
      <alignment vertical="center" wrapText="1"/>
    </xf>
    <xf numFmtId="3" fontId="8" fillId="0" borderId="1" xfId="611" applyNumberFormat="1" applyFont="1" applyFill="1" applyBorder="1" applyAlignment="1">
      <alignment horizontal="center" vertical="center" wrapText="1"/>
    </xf>
    <xf numFmtId="0" fontId="8" fillId="0" borderId="1" xfId="611" applyFont="1" applyFill="1" applyBorder="1" applyAlignment="1">
      <alignment horizontal="center" vertical="center"/>
    </xf>
    <xf numFmtId="3" fontId="8" fillId="0" borderId="1" xfId="611" applyNumberFormat="1" applyFont="1" applyFill="1" applyBorder="1" applyAlignment="1">
      <alignment horizontal="right" vertical="center" wrapText="1"/>
    </xf>
    <xf numFmtId="0" fontId="9" fillId="0" borderId="1" xfId="611" applyFont="1" applyFill="1" applyBorder="1" applyAlignment="1">
      <alignment horizontal="left"/>
    </xf>
    <xf numFmtId="0" fontId="8" fillId="0" borderId="1" xfId="611" applyFont="1" applyFill="1" applyBorder="1" applyAlignment="1">
      <alignment vertical="center" wrapText="1"/>
    </xf>
    <xf numFmtId="0" fontId="8" fillId="0" borderId="1" xfId="611" applyFont="1" applyFill="1" applyBorder="1" applyAlignment="1">
      <alignment horizontal="center" wrapText="1"/>
    </xf>
    <xf numFmtId="0" fontId="9" fillId="0" borderId="1" xfId="611" applyFont="1" applyFill="1" applyBorder="1" applyAlignment="1">
      <alignment horizontal="center"/>
    </xf>
    <xf numFmtId="0" fontId="8" fillId="0" borderId="12" xfId="611" applyFont="1" applyFill="1" applyBorder="1" applyAlignment="1">
      <alignment horizontal="center" vertical="center" wrapText="1"/>
    </xf>
    <xf numFmtId="0" fontId="9" fillId="0" borderId="12" xfId="611" applyFont="1" applyFill="1" applyBorder="1" applyAlignment="1">
      <alignment horizontal="left"/>
    </xf>
    <xf numFmtId="0" fontId="9" fillId="0" borderId="12" xfId="611" applyFont="1" applyFill="1" applyBorder="1" applyAlignment="1">
      <alignment vertical="center" wrapText="1"/>
    </xf>
    <xf numFmtId="0" fontId="9" fillId="0" borderId="12" xfId="611" applyFont="1" applyFill="1" applyBorder="1" applyAlignment="1">
      <alignment horizontal="center"/>
    </xf>
    <xf numFmtId="0" fontId="8" fillId="0" borderId="13" xfId="611" applyFont="1" applyFill="1" applyBorder="1" applyAlignment="1">
      <alignment horizontal="center" vertical="center" wrapText="1"/>
    </xf>
    <xf numFmtId="0" fontId="9" fillId="0" borderId="14" xfId="611" applyFont="1" applyFill="1" applyBorder="1" applyAlignment="1"/>
    <xf numFmtId="0" fontId="8" fillId="0" borderId="14" xfId="611" applyFont="1" applyFill="1" applyBorder="1" applyAlignment="1">
      <alignment vertical="center" wrapText="1"/>
    </xf>
    <xf numFmtId="0" fontId="8" fillId="0" borderId="14" xfId="611" applyFont="1" applyFill="1" applyBorder="1" applyAlignment="1">
      <alignment horizontal="center" wrapText="1"/>
    </xf>
    <xf numFmtId="0" fontId="9" fillId="0" borderId="15" xfId="611" applyFont="1" applyFill="1" applyBorder="1" applyAlignment="1"/>
    <xf numFmtId="0" fontId="8" fillId="0" borderId="16" xfId="611" applyFont="1" applyFill="1" applyBorder="1" applyAlignment="1">
      <alignment horizontal="center" vertical="center" wrapText="1"/>
    </xf>
    <xf numFmtId="0" fontId="9" fillId="0" borderId="11" xfId="611" applyFont="1" applyFill="1" applyBorder="1" applyAlignment="1"/>
    <xf numFmtId="0" fontId="8" fillId="0" borderId="11" xfId="611" applyFont="1" applyFill="1" applyBorder="1" applyAlignment="1">
      <alignment vertical="center" wrapText="1"/>
    </xf>
    <xf numFmtId="3" fontId="8" fillId="0" borderId="11" xfId="611" applyNumberFormat="1" applyFont="1" applyFill="1" applyBorder="1" applyAlignment="1">
      <alignment horizontal="center" vertical="center" wrapText="1"/>
    </xf>
    <xf numFmtId="0" fontId="9" fillId="0" borderId="17" xfId="611" applyFont="1" applyFill="1" applyBorder="1" applyAlignment="1"/>
    <xf numFmtId="0" fontId="9" fillId="0" borderId="11" xfId="611" applyFont="1" applyFill="1" applyBorder="1" applyAlignment="1">
      <alignment vertical="center" wrapText="1"/>
    </xf>
    <xf numFmtId="0" fontId="8" fillId="0" borderId="11" xfId="611" applyFont="1" applyFill="1" applyBorder="1" applyAlignment="1">
      <alignment horizontal="left" vertical="center" wrapText="1"/>
    </xf>
    <xf numFmtId="0" fontId="8" fillId="0" borderId="11" xfId="611" applyFont="1" applyFill="1" applyBorder="1" applyAlignment="1"/>
    <xf numFmtId="0" fontId="8" fillId="0" borderId="11" xfId="611" applyFont="1" applyFill="1" applyBorder="1" applyAlignment="1">
      <alignment horizontal="left" wrapText="1"/>
    </xf>
    <xf numFmtId="0" fontId="8" fillId="0" borderId="18" xfId="611" applyFont="1" applyFill="1" applyBorder="1" applyAlignment="1">
      <alignment horizontal="center" vertical="center"/>
    </xf>
    <xf numFmtId="0" fontId="9" fillId="0" borderId="12" xfId="611" applyFont="1" applyFill="1" applyBorder="1" applyAlignment="1"/>
    <xf numFmtId="0" fontId="8" fillId="0" borderId="12" xfId="611" applyFont="1" applyFill="1" applyBorder="1" applyAlignment="1">
      <alignment horizontal="center" vertical="center"/>
    </xf>
    <xf numFmtId="0" fontId="9" fillId="0" borderId="19" xfId="611" applyFont="1" applyFill="1" applyBorder="1" applyAlignment="1"/>
    <xf numFmtId="0" fontId="8" fillId="0" borderId="14" xfId="611" applyFont="1" applyFill="1" applyBorder="1" applyAlignment="1">
      <alignment horizontal="center" vertical="center"/>
    </xf>
    <xf numFmtId="0" fontId="8" fillId="0" borderId="16" xfId="611" applyFont="1" applyFill="1" applyBorder="1" applyAlignment="1">
      <alignment horizontal="center" vertical="center"/>
    </xf>
    <xf numFmtId="0" fontId="9" fillId="0" borderId="1" xfId="611" applyFont="1" applyFill="1" applyBorder="1" applyAlignment="1"/>
    <xf numFmtId="0" fontId="9" fillId="0" borderId="1" xfId="611" applyFont="1" applyFill="1" applyBorder="1" applyAlignment="1">
      <alignment horizontal="left" vertical="center"/>
    </xf>
    <xf numFmtId="0" fontId="8" fillId="0" borderId="20" xfId="611" applyFont="1" applyFill="1" applyBorder="1" applyAlignment="1">
      <alignment horizontal="center" vertical="center" wrapText="1"/>
    </xf>
    <xf numFmtId="0" fontId="9" fillId="0" borderId="21" xfId="611" applyFont="1" applyFill="1" applyBorder="1" applyAlignment="1">
      <alignment horizontal="left" vertical="center"/>
    </xf>
    <xf numFmtId="0" fontId="9" fillId="0" borderId="21" xfId="611" applyFont="1" applyFill="1" applyBorder="1" applyAlignment="1"/>
    <xf numFmtId="0" fontId="8" fillId="0" borderId="21" xfId="611" applyFont="1" applyFill="1" applyBorder="1" applyAlignment="1">
      <alignment horizontal="center" vertical="center"/>
    </xf>
    <xf numFmtId="0" fontId="9" fillId="0" borderId="22" xfId="611" applyFont="1" applyFill="1" applyBorder="1" applyAlignment="1"/>
    <xf numFmtId="0" fontId="8" fillId="0" borderId="1" xfId="0" applyFont="1" applyFill="1" applyBorder="1" applyAlignment="1">
      <alignment horizontal="center" vertical="center"/>
    </xf>
    <xf numFmtId="0" fontId="9" fillId="0" borderId="1" xfId="0" applyFont="1" applyFill="1" applyBorder="1" applyAlignment="1">
      <alignment vertical="center"/>
    </xf>
    <xf numFmtId="0" fontId="55" fillId="0" borderId="1" xfId="0" applyFont="1" applyFill="1" applyBorder="1" applyAlignment="1"/>
    <xf numFmtId="0" fontId="55" fillId="0" borderId="1" xfId="0" applyFont="1" applyFill="1" applyBorder="1" applyAlignment="1">
      <alignment horizontal="center"/>
    </xf>
    <xf numFmtId="0" fontId="55" fillId="0" borderId="1" xfId="0" applyFont="1" applyFill="1" applyBorder="1" applyAlignment="1">
      <alignment horizontal="center" vertical="center"/>
    </xf>
    <xf numFmtId="0" fontId="55" fillId="0" borderId="1" xfId="0" applyFont="1" applyFill="1" applyBorder="1" applyAlignment="1">
      <alignment vertical="center"/>
    </xf>
    <xf numFmtId="0" fontId="55" fillId="0" borderId="1" xfId="0" applyFont="1" applyFill="1" applyBorder="1" applyAlignment="1">
      <alignment horizontal="left" vertical="center"/>
    </xf>
    <xf numFmtId="0" fontId="55" fillId="0" borderId="11" xfId="0" applyFont="1" applyFill="1" applyBorder="1" applyAlignment="1">
      <alignment horizontal="left" vertical="center"/>
    </xf>
    <xf numFmtId="49" fontId="4" fillId="0" borderId="0" xfId="2" applyNumberFormat="1" applyFont="1" applyFill="1" applyAlignment="1">
      <alignment horizontal="left" vertical="center"/>
    </xf>
    <xf numFmtId="0" fontId="7" fillId="0" borderId="0" xfId="2" applyFont="1" applyFill="1" applyBorder="1" applyAlignment="1">
      <alignment vertical="center"/>
    </xf>
    <xf numFmtId="0" fontId="7" fillId="0" borderId="0" xfId="2" applyFont="1" applyFill="1" applyBorder="1" applyAlignment="1">
      <alignment horizontal="center" vertical="center"/>
    </xf>
    <xf numFmtId="49" fontId="5" fillId="0" borderId="1" xfId="2" applyNumberFormat="1" applyFont="1" applyFill="1" applyBorder="1" applyAlignment="1">
      <alignment vertical="center" wrapText="1"/>
    </xf>
    <xf numFmtId="0" fontId="6" fillId="0" borderId="1" xfId="2" applyFont="1" applyFill="1" applyBorder="1" applyAlignment="1">
      <alignment vertical="center" wrapText="1"/>
    </xf>
    <xf numFmtId="0" fontId="49" fillId="0" borderId="1" xfId="2" applyFont="1" applyFill="1" applyBorder="1" applyAlignment="1">
      <alignment vertical="center" wrapText="1"/>
    </xf>
    <xf numFmtId="49" fontId="0" fillId="0" borderId="1" xfId="2" applyNumberFormat="1" applyFont="1" applyFill="1" applyBorder="1" applyAlignment="1">
      <alignment vertical="center" wrapText="1"/>
    </xf>
    <xf numFmtId="0" fontId="7" fillId="0" borderId="1" xfId="2" applyFont="1" applyFill="1" applyBorder="1" applyAlignment="1">
      <alignment vertical="center" wrapText="1"/>
    </xf>
  </cellXfs>
  <cellStyles count="956">
    <cellStyle name="20% - Énfasis1 2" xfId="395"/>
    <cellStyle name="20% - Énfasis1 3" xfId="396"/>
    <cellStyle name="20% - Énfasis1 4" xfId="397"/>
    <cellStyle name="20% - Énfasis1 5" xfId="398"/>
    <cellStyle name="20% - Énfasis2 2" xfId="399"/>
    <cellStyle name="20% - Énfasis2 3" xfId="400"/>
    <cellStyle name="20% - Énfasis2 4" xfId="401"/>
    <cellStyle name="20% - Énfasis2 5" xfId="402"/>
    <cellStyle name="20% - Énfasis3 2" xfId="403"/>
    <cellStyle name="20% - Énfasis3 3" xfId="404"/>
    <cellStyle name="20% - Énfasis3 4" xfId="405"/>
    <cellStyle name="20% - Énfasis3 5" xfId="406"/>
    <cellStyle name="20% - Énfasis4 2" xfId="407"/>
    <cellStyle name="20% - Énfasis4 3" xfId="408"/>
    <cellStyle name="20% - Énfasis4 4" xfId="409"/>
    <cellStyle name="20% - Énfasis4 5" xfId="410"/>
    <cellStyle name="20% - Énfasis5 2" xfId="411"/>
    <cellStyle name="20% - Énfasis5 3" xfId="412"/>
    <cellStyle name="20% - Énfasis5 4" xfId="413"/>
    <cellStyle name="20% - Énfasis5 5" xfId="414"/>
    <cellStyle name="20% - Énfasis6 2" xfId="415"/>
    <cellStyle name="20% - Énfasis6 3" xfId="416"/>
    <cellStyle name="20% - Énfasis6 4" xfId="417"/>
    <cellStyle name="20% - Énfasis6 5" xfId="418"/>
    <cellStyle name="40% - Énfasis1 2" xfId="419"/>
    <cellStyle name="40% - Énfasis1 3" xfId="420"/>
    <cellStyle name="40% - Énfasis1 4" xfId="421"/>
    <cellStyle name="40% - Énfasis1 5" xfId="422"/>
    <cellStyle name="40% - Énfasis2 2" xfId="423"/>
    <cellStyle name="40% - Énfasis2 3" xfId="424"/>
    <cellStyle name="40% - Énfasis2 4" xfId="425"/>
    <cellStyle name="40% - Énfasis2 5" xfId="426"/>
    <cellStyle name="40% - Énfasis3 2" xfId="427"/>
    <cellStyle name="40% - Énfasis3 3" xfId="428"/>
    <cellStyle name="40% - Énfasis3 4" xfId="429"/>
    <cellStyle name="40% - Énfasis3 5" xfId="430"/>
    <cellStyle name="40% - Énfasis4 2" xfId="431"/>
    <cellStyle name="40% - Énfasis4 3" xfId="432"/>
    <cellStyle name="40% - Énfasis4 4" xfId="433"/>
    <cellStyle name="40% - Énfasis4 5" xfId="434"/>
    <cellStyle name="40% - Énfasis5 2" xfId="435"/>
    <cellStyle name="40% - Énfasis5 3" xfId="436"/>
    <cellStyle name="40% - Énfasis5 4" xfId="437"/>
    <cellStyle name="40% - Énfasis5 5" xfId="438"/>
    <cellStyle name="40% - Énfasis6 2" xfId="439"/>
    <cellStyle name="40% - Énfasis6 3" xfId="440"/>
    <cellStyle name="40% - Énfasis6 4" xfId="441"/>
    <cellStyle name="40% - Énfasis6 5" xfId="442"/>
    <cellStyle name="60% - Énfasis1 2" xfId="443"/>
    <cellStyle name="60% - Énfasis1 3" xfId="444"/>
    <cellStyle name="60% - Énfasis1 4" xfId="445"/>
    <cellStyle name="60% - Énfasis1 5" xfId="446"/>
    <cellStyle name="60% - Énfasis2 2" xfId="447"/>
    <cellStyle name="60% - Énfasis2 3" xfId="448"/>
    <cellStyle name="60% - Énfasis2 4" xfId="449"/>
    <cellStyle name="60% - Énfasis2 5" xfId="450"/>
    <cellStyle name="60% - Énfasis3 2" xfId="451"/>
    <cellStyle name="60% - Énfasis3 3" xfId="452"/>
    <cellStyle name="60% - Énfasis3 4" xfId="453"/>
    <cellStyle name="60% - Énfasis3 5" xfId="454"/>
    <cellStyle name="60% - Énfasis4 2" xfId="455"/>
    <cellStyle name="60% - Énfasis4 3" xfId="456"/>
    <cellStyle name="60% - Énfasis4 4" xfId="457"/>
    <cellStyle name="60% - Énfasis4 5" xfId="458"/>
    <cellStyle name="60% - Énfasis5 2" xfId="459"/>
    <cellStyle name="60% - Énfasis5 3" xfId="460"/>
    <cellStyle name="60% - Énfasis5 4" xfId="461"/>
    <cellStyle name="60% - Énfasis5 5" xfId="462"/>
    <cellStyle name="60% - Énfasis6 2" xfId="463"/>
    <cellStyle name="60% - Énfasis6 3" xfId="464"/>
    <cellStyle name="60% - Énfasis6 4" xfId="465"/>
    <cellStyle name="60% - Énfasis6 5" xfId="466"/>
    <cellStyle name="ANCLAS,REZONES Y SUS PARTES,DE FUNDICION,DE HIERRO O DE ACERO" xfId="1"/>
    <cellStyle name="ANCLAS,REZONES Y SUS PARTES,DE FUNDICION,DE HIERRO O DE ACERO 2" xfId="5"/>
    <cellStyle name="ANCLAS,REZONES Y SUS PARTES,DE FUNDICION,DE HIERRO O DE ACERO_Hoja3" xfId="945"/>
    <cellStyle name="Buena 2" xfId="467"/>
    <cellStyle name="Buena 3" xfId="468"/>
    <cellStyle name="Buena 4" xfId="469"/>
    <cellStyle name="Buena 5" xfId="470"/>
    <cellStyle name="Cálculo 2" xfId="471"/>
    <cellStyle name="Cálculo 3" xfId="472"/>
    <cellStyle name="Cálculo 4" xfId="473"/>
    <cellStyle name="Cálculo 5" xfId="474"/>
    <cellStyle name="Celda de comprobación 2" xfId="475"/>
    <cellStyle name="Celda de comprobación 3" xfId="476"/>
    <cellStyle name="Celda de comprobación 4" xfId="477"/>
    <cellStyle name="Celda de comprobación 5" xfId="478"/>
    <cellStyle name="Celda vinculada 2" xfId="479"/>
    <cellStyle name="Celda vinculada 3" xfId="480"/>
    <cellStyle name="Celda vinculada 4" xfId="481"/>
    <cellStyle name="Celda vinculada 5" xfId="482"/>
    <cellStyle name="Column Heads" xfId="483"/>
    <cellStyle name="Comma [0]" xfId="6"/>
    <cellStyle name="Comma 2" xfId="484"/>
    <cellStyle name="Comma 3" xfId="485"/>
    <cellStyle name="Comma 4" xfId="486"/>
    <cellStyle name="Comma 6" xfId="487"/>
    <cellStyle name="Comma_DGRA74#6" xfId="7"/>
    <cellStyle name="Comma0" xfId="488"/>
    <cellStyle name="Currency [0]" xfId="8"/>
    <cellStyle name="Currency_FJP" xfId="9"/>
    <cellStyle name="Currency0" xfId="489"/>
    <cellStyle name="Date" xfId="490"/>
    <cellStyle name="DIA" xfId="491"/>
    <cellStyle name="ENCABEZ1" xfId="492"/>
    <cellStyle name="ENCABEZ2" xfId="493"/>
    <cellStyle name="Encabezado 1" xfId="494"/>
    <cellStyle name="Encabezado 2" xfId="495"/>
    <cellStyle name="Encabezado 4 2" xfId="496"/>
    <cellStyle name="Encabezado 4 3" xfId="497"/>
    <cellStyle name="Encabezado 4 4" xfId="498"/>
    <cellStyle name="Encabezado 4 5" xfId="499"/>
    <cellStyle name="Énfasis1 2" xfId="500"/>
    <cellStyle name="Énfasis1 3" xfId="501"/>
    <cellStyle name="Énfasis1 4" xfId="502"/>
    <cellStyle name="Énfasis1 5" xfId="503"/>
    <cellStyle name="Énfasis2 2" xfId="504"/>
    <cellStyle name="Énfasis2 3" xfId="505"/>
    <cellStyle name="Énfasis2 4" xfId="506"/>
    <cellStyle name="Énfasis2 5" xfId="507"/>
    <cellStyle name="Énfasis3 2" xfId="508"/>
    <cellStyle name="Énfasis3 3" xfId="509"/>
    <cellStyle name="Énfasis3 4" xfId="510"/>
    <cellStyle name="Énfasis3 5" xfId="511"/>
    <cellStyle name="Énfasis4 2" xfId="512"/>
    <cellStyle name="Énfasis4 3" xfId="513"/>
    <cellStyle name="Énfasis4 4" xfId="514"/>
    <cellStyle name="Énfasis4 5" xfId="515"/>
    <cellStyle name="Énfasis5 2" xfId="516"/>
    <cellStyle name="Énfasis5 3" xfId="517"/>
    <cellStyle name="Énfasis5 4" xfId="518"/>
    <cellStyle name="Énfasis5 5" xfId="519"/>
    <cellStyle name="Énfasis6 2" xfId="520"/>
    <cellStyle name="Énfasis6 3" xfId="521"/>
    <cellStyle name="Énfasis6 4" xfId="522"/>
    <cellStyle name="Énfasis6 5" xfId="523"/>
    <cellStyle name="Entrada 2" xfId="524"/>
    <cellStyle name="Entrada 3" xfId="525"/>
    <cellStyle name="Entrada 4" xfId="526"/>
    <cellStyle name="Entrada 5" xfId="527"/>
    <cellStyle name="Euro" xfId="10"/>
    <cellStyle name="Euro 2" xfId="529"/>
    <cellStyle name="Euro 3" xfId="528"/>
    <cellStyle name="Excel.Chart" xfId="11"/>
    <cellStyle name="F2" xfId="12"/>
    <cellStyle name="F3" xfId="13"/>
    <cellStyle name="F4" xfId="14"/>
    <cellStyle name="F5" xfId="15"/>
    <cellStyle name="F6" xfId="16"/>
    <cellStyle name="F7" xfId="17"/>
    <cellStyle name="F8" xfId="18"/>
    <cellStyle name="Fecha" xfId="530"/>
    <cellStyle name="Fijo" xfId="531"/>
    <cellStyle name="FINANCIERO" xfId="532"/>
    <cellStyle name="Fixed" xfId="533"/>
    <cellStyle name="Heading 1" xfId="534"/>
    <cellStyle name="Heading 2" xfId="535"/>
    <cellStyle name="HEADING1" xfId="536"/>
    <cellStyle name="HEADING2" xfId="537"/>
    <cellStyle name="Hipervínculo" xfId="3" builtinId="8"/>
    <cellStyle name="Hipervínculo 2" xfId="4"/>
    <cellStyle name="Hipervínculo 3" xfId="19"/>
    <cellStyle name="Incorrecto 2" xfId="538"/>
    <cellStyle name="Incorrecto 3" xfId="539"/>
    <cellStyle name="Incorrecto 4" xfId="540"/>
    <cellStyle name="Incorrecto 5" xfId="541"/>
    <cellStyle name="Millares 10" xfId="542"/>
    <cellStyle name="Millares 11" xfId="543"/>
    <cellStyle name="Millares 12" xfId="544"/>
    <cellStyle name="Millares 13" xfId="545"/>
    <cellStyle name="Millares 14" xfId="546"/>
    <cellStyle name="Millares 15" xfId="547"/>
    <cellStyle name="Millares 2" xfId="20"/>
    <cellStyle name="Millares 2 2" xfId="21"/>
    <cellStyle name="Millares 2 3" xfId="548"/>
    <cellStyle name="Millares 2 3 2" xfId="946"/>
    <cellStyle name="Millares 3" xfId="22"/>
    <cellStyle name="Millares 3 2" xfId="550"/>
    <cellStyle name="Millares 3 2 2" xfId="947"/>
    <cellStyle name="Millares 3 3" xfId="551"/>
    <cellStyle name="Millares 3 3 2" xfId="948"/>
    <cellStyle name="Millares 3 4" xfId="552"/>
    <cellStyle name="Millares 3 4 2" xfId="949"/>
    <cellStyle name="Millares 3 5" xfId="549"/>
    <cellStyle name="Millares 4" xfId="553"/>
    <cellStyle name="Millares 4 2" xfId="951"/>
    <cellStyle name="Millares 4 3" xfId="950"/>
    <cellStyle name="Millares 5" xfId="554"/>
    <cellStyle name="Millares 5 2" xfId="952"/>
    <cellStyle name="Millares 6" xfId="555"/>
    <cellStyle name="Millares 6 2" xfId="953"/>
    <cellStyle name="Millares 7" xfId="556"/>
    <cellStyle name="Millares 8" xfId="557"/>
    <cellStyle name="Millares 9" xfId="558"/>
    <cellStyle name="Moneda 2" xfId="559"/>
    <cellStyle name="Moneda 3" xfId="560"/>
    <cellStyle name="Monetario0" xfId="561"/>
    <cellStyle name="Neutral 2" xfId="562"/>
    <cellStyle name="No-definido" xfId="563"/>
    <cellStyle name="Normal" xfId="0" builtinId="0"/>
    <cellStyle name="Normal 10" xfId="23"/>
    <cellStyle name="Normal 10 2" xfId="24"/>
    <cellStyle name="Normal 10 2 2" xfId="25"/>
    <cellStyle name="Normal 10 2 2 2" xfId="26"/>
    <cellStyle name="Normal 10 2 2 2 2" xfId="615"/>
    <cellStyle name="Normal 10 2 2 3" xfId="614"/>
    <cellStyle name="Normal 10 2 3" xfId="27"/>
    <cellStyle name="Normal 10 2 3 2" xfId="616"/>
    <cellStyle name="Normal 10 2 4" xfId="613"/>
    <cellStyle name="Normal 10 3" xfId="28"/>
    <cellStyle name="Normal 10 3 2" xfId="29"/>
    <cellStyle name="Normal 10 3 2 2" xfId="30"/>
    <cellStyle name="Normal 10 3 2 2 2" xfId="619"/>
    <cellStyle name="Normal 10 3 2 3" xfId="618"/>
    <cellStyle name="Normal 10 3 3" xfId="31"/>
    <cellStyle name="Normal 10 3 3 2" xfId="620"/>
    <cellStyle name="Normal 10 3 4" xfId="617"/>
    <cellStyle name="Normal 10 4" xfId="32"/>
    <cellStyle name="Normal 10 4 2" xfId="33"/>
    <cellStyle name="Normal 10 4 2 2" xfId="34"/>
    <cellStyle name="Normal 10 4 2 2 2" xfId="623"/>
    <cellStyle name="Normal 10 4 2 3" xfId="622"/>
    <cellStyle name="Normal 10 4 3" xfId="35"/>
    <cellStyle name="Normal 10 4 3 2" xfId="624"/>
    <cellStyle name="Normal 10 4 4" xfId="621"/>
    <cellStyle name="Normal 10 5" xfId="36"/>
    <cellStyle name="Normal 10 5 2" xfId="37"/>
    <cellStyle name="Normal 10 5 2 2" xfId="626"/>
    <cellStyle name="Normal 10 5 3" xfId="625"/>
    <cellStyle name="Normal 10 6" xfId="38"/>
    <cellStyle name="Normal 10 6 2" xfId="627"/>
    <cellStyle name="Normal 10 7" xfId="612"/>
    <cellStyle name="Normal 11" xfId="39"/>
    <cellStyle name="Normal 11 2" xfId="40"/>
    <cellStyle name="Normal 11 2 2" xfId="41"/>
    <cellStyle name="Normal 11 2 2 2" xfId="42"/>
    <cellStyle name="Normal 11 2 2 2 2" xfId="43"/>
    <cellStyle name="Normal 11 2 2 2 2 2" xfId="44"/>
    <cellStyle name="Normal 11 2 2 2 2 2 2" xfId="45"/>
    <cellStyle name="Normal 11 2 2 2 2 2 2 2" xfId="633"/>
    <cellStyle name="Normal 11 2 2 2 2 2 3" xfId="632"/>
    <cellStyle name="Normal 11 2 2 2 2 3" xfId="46"/>
    <cellStyle name="Normal 11 2 2 2 2 3 2" xfId="634"/>
    <cellStyle name="Normal 11 2 2 2 2 4" xfId="631"/>
    <cellStyle name="Normal 11 2 2 2 3" xfId="47"/>
    <cellStyle name="Normal 11 2 2 2 3 2" xfId="48"/>
    <cellStyle name="Normal 11 2 2 2 3 2 2" xfId="636"/>
    <cellStyle name="Normal 11 2 2 2 3 3" xfId="635"/>
    <cellStyle name="Normal 11 2 2 2 4" xfId="49"/>
    <cellStyle name="Normal 11 2 2 2 4 2" xfId="637"/>
    <cellStyle name="Normal 11 2 2 2 5" xfId="630"/>
    <cellStyle name="Normal 11 2 2 3" xfId="50"/>
    <cellStyle name="Normal 11 2 2 3 2" xfId="51"/>
    <cellStyle name="Normal 11 2 2 3 2 2" xfId="52"/>
    <cellStyle name="Normal 11 2 2 3 2 2 2" xfId="640"/>
    <cellStyle name="Normal 11 2 2 3 2 3" xfId="639"/>
    <cellStyle name="Normal 11 2 2 3 3" xfId="53"/>
    <cellStyle name="Normal 11 2 2 3 3 2" xfId="641"/>
    <cellStyle name="Normal 11 2 2 3 4" xfId="638"/>
    <cellStyle name="Normal 11 2 2 4" xfId="54"/>
    <cellStyle name="Normal 11 2 2 4 2" xfId="55"/>
    <cellStyle name="Normal 11 2 2 4 2 2" xfId="56"/>
    <cellStyle name="Normal 11 2 2 4 2 2 2" xfId="644"/>
    <cellStyle name="Normal 11 2 2 4 2 3" xfId="643"/>
    <cellStyle name="Normal 11 2 2 4 3" xfId="57"/>
    <cellStyle name="Normal 11 2 2 4 3 2" xfId="645"/>
    <cellStyle name="Normal 11 2 2 4 4" xfId="642"/>
    <cellStyle name="Normal 11 2 2 5" xfId="58"/>
    <cellStyle name="Normal 11 2 2 5 2" xfId="59"/>
    <cellStyle name="Normal 11 2 2 5 2 2" xfId="647"/>
    <cellStyle name="Normal 11 2 2 5 3" xfId="646"/>
    <cellStyle name="Normal 11 2 2 6" xfId="60"/>
    <cellStyle name="Normal 11 2 2 6 2" xfId="648"/>
    <cellStyle name="Normal 11 2 2 7" xfId="629"/>
    <cellStyle name="Normal 11 2 3" xfId="61"/>
    <cellStyle name="Normal 11 2 3 2" xfId="62"/>
    <cellStyle name="Normal 11 2 3 2 2" xfId="63"/>
    <cellStyle name="Normal 11 2 3 2 2 2" xfId="651"/>
    <cellStyle name="Normal 11 2 3 2 3" xfId="650"/>
    <cellStyle name="Normal 11 2 3 3" xfId="64"/>
    <cellStyle name="Normal 11 2 3 3 2" xfId="652"/>
    <cellStyle name="Normal 11 2 3 4" xfId="649"/>
    <cellStyle name="Normal 11 2 4" xfId="65"/>
    <cellStyle name="Normal 11 2 4 2" xfId="66"/>
    <cellStyle name="Normal 11 2 4 2 2" xfId="67"/>
    <cellStyle name="Normal 11 2 4 2 2 2" xfId="655"/>
    <cellStyle name="Normal 11 2 4 2 3" xfId="654"/>
    <cellStyle name="Normal 11 2 4 3" xfId="68"/>
    <cellStyle name="Normal 11 2 4 3 2" xfId="656"/>
    <cellStyle name="Normal 11 2 4 4" xfId="653"/>
    <cellStyle name="Normal 11 2 5" xfId="69"/>
    <cellStyle name="Normal 11 2 5 2" xfId="70"/>
    <cellStyle name="Normal 11 2 5 2 2" xfId="658"/>
    <cellStyle name="Normal 11 2 5 3" xfId="657"/>
    <cellStyle name="Normal 11 2 6" xfId="71"/>
    <cellStyle name="Normal 11 2 6 2" xfId="659"/>
    <cellStyle name="Normal 11 2 7" xfId="628"/>
    <cellStyle name="Normal 11 3" xfId="72"/>
    <cellStyle name="Normal 11 3 2" xfId="73"/>
    <cellStyle name="Normal 11 3 2 2" xfId="74"/>
    <cellStyle name="Normal 11 3 2 2 2" xfId="75"/>
    <cellStyle name="Normal 11 3 2 2 2 2" xfId="663"/>
    <cellStyle name="Normal 11 3 2 2 3" xfId="662"/>
    <cellStyle name="Normal 11 3 2 3" xfId="76"/>
    <cellStyle name="Normal 11 3 2 3 2" xfId="664"/>
    <cellStyle name="Normal 11 3 2 4" xfId="661"/>
    <cellStyle name="Normal 11 3 3" xfId="77"/>
    <cellStyle name="Normal 11 3 3 2" xfId="78"/>
    <cellStyle name="Normal 11 3 3 2 2" xfId="666"/>
    <cellStyle name="Normal 11 3 3 3" xfId="665"/>
    <cellStyle name="Normal 11 3 4" xfId="79"/>
    <cellStyle name="Normal 11 3 4 2" xfId="667"/>
    <cellStyle name="Normal 11 3 5" xfId="660"/>
    <cellStyle name="Normal 11 4" xfId="80"/>
    <cellStyle name="Normal 117" xfId="81"/>
    <cellStyle name="Normal 12" xfId="82"/>
    <cellStyle name="Normal 12 2" xfId="83"/>
    <cellStyle name="Normal 13" xfId="84"/>
    <cellStyle name="Normal 13 2" xfId="85"/>
    <cellStyle name="Normal 13 2 2" xfId="669"/>
    <cellStyle name="Normal 13 3" xfId="668"/>
    <cellStyle name="Normal 14" xfId="86"/>
    <cellStyle name="Normal 15" xfId="87"/>
    <cellStyle name="Normal 16" xfId="88"/>
    <cellStyle name="Normal 17" xfId="89"/>
    <cellStyle name="Normal 18" xfId="90"/>
    <cellStyle name="Normal 18 2" xfId="670"/>
    <cellStyle name="Normal 19" xfId="91"/>
    <cellStyle name="Normal 19 2" xfId="671"/>
    <cellStyle name="Normal 2" xfId="2"/>
    <cellStyle name="Normal 2 2" xfId="92"/>
    <cellStyle name="Normal 2 2 2" xfId="93"/>
    <cellStyle name="Normal 2 2 3" xfId="94"/>
    <cellStyle name="Normal 2 2 4" xfId="564"/>
    <cellStyle name="Normal 2 3" xfId="95"/>
    <cellStyle name="Normal 2 4" xfId="96"/>
    <cellStyle name="Normal 2 5" xfId="97"/>
    <cellStyle name="Normal 2_serie_anual" xfId="954"/>
    <cellStyle name="Normal 20" xfId="394"/>
    <cellStyle name="Normal 20 2" xfId="944"/>
    <cellStyle name="Normal 21" xfId="611"/>
    <cellStyle name="Normal 21 2" xfId="955"/>
    <cellStyle name="Normal 3" xfId="98"/>
    <cellStyle name="Normal 3 2" xfId="99"/>
    <cellStyle name="Normal 3 2 2" xfId="100"/>
    <cellStyle name="Normal 3 2 3" xfId="566"/>
    <cellStyle name="Normal 3 3" xfId="101"/>
    <cellStyle name="Normal 3 3 2" xfId="567"/>
    <cellStyle name="Normal 3 4" xfId="102"/>
    <cellStyle name="Normal 3 4 2" xfId="568"/>
    <cellStyle name="Normal 3 5" xfId="565"/>
    <cellStyle name="Normal 4" xfId="103"/>
    <cellStyle name="Normal 4 10" xfId="569"/>
    <cellStyle name="Normal 4 2" xfId="104"/>
    <cellStyle name="Normal 4 2 2" xfId="105"/>
    <cellStyle name="Normal 4 2 2 2" xfId="106"/>
    <cellStyle name="Normal 4 2 2 2 2" xfId="107"/>
    <cellStyle name="Normal 4 2 2 2 2 2" xfId="674"/>
    <cellStyle name="Normal 4 2 2 2 3" xfId="673"/>
    <cellStyle name="Normal 4 2 2 3" xfId="108"/>
    <cellStyle name="Normal 4 2 2 3 2" xfId="675"/>
    <cellStyle name="Normal 4 2 2 4" xfId="672"/>
    <cellStyle name="Normal 4 2 3" xfId="109"/>
    <cellStyle name="Normal 4 2 3 2" xfId="110"/>
    <cellStyle name="Normal 4 2 3 2 2" xfId="111"/>
    <cellStyle name="Normal 4 2 3 2 2 2" xfId="678"/>
    <cellStyle name="Normal 4 2 3 2 3" xfId="677"/>
    <cellStyle name="Normal 4 2 3 3" xfId="112"/>
    <cellStyle name="Normal 4 2 3 3 2" xfId="679"/>
    <cellStyle name="Normal 4 2 3 4" xfId="676"/>
    <cellStyle name="Normal 4 2 4" xfId="113"/>
    <cellStyle name="Normal 4 2 4 2" xfId="114"/>
    <cellStyle name="Normal 4 2 4 2 2" xfId="115"/>
    <cellStyle name="Normal 4 2 4 2 2 2" xfId="682"/>
    <cellStyle name="Normal 4 2 4 2 3" xfId="681"/>
    <cellStyle name="Normal 4 2 4 3" xfId="116"/>
    <cellStyle name="Normal 4 2 4 3 2" xfId="683"/>
    <cellStyle name="Normal 4 2 4 4" xfId="680"/>
    <cellStyle name="Normal 4 2 5" xfId="117"/>
    <cellStyle name="Normal 4 2 5 2" xfId="118"/>
    <cellStyle name="Normal 4 2 5 2 2" xfId="119"/>
    <cellStyle name="Normal 4 2 5 2 2 2" xfId="686"/>
    <cellStyle name="Normal 4 2 5 2 3" xfId="685"/>
    <cellStyle name="Normal 4 2 5 3" xfId="120"/>
    <cellStyle name="Normal 4 2 5 3 2" xfId="687"/>
    <cellStyle name="Normal 4 2 5 4" xfId="684"/>
    <cellStyle name="Normal 4 2 6" xfId="121"/>
    <cellStyle name="Normal 4 2 6 2" xfId="122"/>
    <cellStyle name="Normal 4 2 6 2 2" xfId="123"/>
    <cellStyle name="Normal 4 2 6 2 2 2" xfId="690"/>
    <cellStyle name="Normal 4 2 6 2 3" xfId="689"/>
    <cellStyle name="Normal 4 2 6 3" xfId="124"/>
    <cellStyle name="Normal 4 2 6 3 2" xfId="691"/>
    <cellStyle name="Normal 4 2 6 4" xfId="688"/>
    <cellStyle name="Normal 4 2 7" xfId="125"/>
    <cellStyle name="Normal 4 2 7 2" xfId="126"/>
    <cellStyle name="Normal 4 2 7 2 2" xfId="127"/>
    <cellStyle name="Normal 4 2 7 2 2 2" xfId="694"/>
    <cellStyle name="Normal 4 2 7 2 3" xfId="693"/>
    <cellStyle name="Normal 4 2 7 3" xfId="128"/>
    <cellStyle name="Normal 4 2 7 3 2" xfId="695"/>
    <cellStyle name="Normal 4 2 7 4" xfId="692"/>
    <cellStyle name="Normal 4 3" xfId="129"/>
    <cellStyle name="Normal 4 3 2" xfId="130"/>
    <cellStyle name="Normal 4 3 2 2" xfId="131"/>
    <cellStyle name="Normal 4 3 2 2 2" xfId="132"/>
    <cellStyle name="Normal 4 3 2 2 2 2" xfId="698"/>
    <cellStyle name="Normal 4 3 2 2 3" xfId="697"/>
    <cellStyle name="Normal 4 3 2 3" xfId="133"/>
    <cellStyle name="Normal 4 3 2 3 2" xfId="699"/>
    <cellStyle name="Normal 4 3 2 4" xfId="696"/>
    <cellStyle name="Normal 4 3 3" xfId="134"/>
    <cellStyle name="Normal 4 3 3 2" xfId="135"/>
    <cellStyle name="Normal 4 3 3 2 2" xfId="136"/>
    <cellStyle name="Normal 4 3 3 2 2 2" xfId="702"/>
    <cellStyle name="Normal 4 3 3 2 3" xfId="701"/>
    <cellStyle name="Normal 4 3 3 3" xfId="137"/>
    <cellStyle name="Normal 4 3 3 3 2" xfId="703"/>
    <cellStyle name="Normal 4 3 3 4" xfId="700"/>
    <cellStyle name="Normal 4 3 4" xfId="138"/>
    <cellStyle name="Normal 4 3 4 2" xfId="139"/>
    <cellStyle name="Normal 4 3 4 2 2" xfId="140"/>
    <cellStyle name="Normal 4 3 4 2 2 2" xfId="706"/>
    <cellStyle name="Normal 4 3 4 2 3" xfId="705"/>
    <cellStyle name="Normal 4 3 4 3" xfId="141"/>
    <cellStyle name="Normal 4 3 4 3 2" xfId="707"/>
    <cellStyle name="Normal 4 3 4 4" xfId="704"/>
    <cellStyle name="Normal 4 3 5" xfId="142"/>
    <cellStyle name="Normal 4 3 5 2" xfId="143"/>
    <cellStyle name="Normal 4 3 5 2 2" xfId="144"/>
    <cellStyle name="Normal 4 3 5 2 2 2" xfId="710"/>
    <cellStyle name="Normal 4 3 5 2 3" xfId="709"/>
    <cellStyle name="Normal 4 3 5 3" xfId="145"/>
    <cellStyle name="Normal 4 3 5 3 2" xfId="711"/>
    <cellStyle name="Normal 4 3 5 4" xfId="708"/>
    <cellStyle name="Normal 4 3 6" xfId="146"/>
    <cellStyle name="Normal 4 3 6 2" xfId="147"/>
    <cellStyle name="Normal 4 3 6 2 2" xfId="148"/>
    <cellStyle name="Normal 4 3 6 2 2 2" xfId="714"/>
    <cellStyle name="Normal 4 3 6 2 3" xfId="713"/>
    <cellStyle name="Normal 4 3 6 3" xfId="149"/>
    <cellStyle name="Normal 4 3 6 3 2" xfId="715"/>
    <cellStyle name="Normal 4 3 6 4" xfId="712"/>
    <cellStyle name="Normal 4 3 7" xfId="150"/>
    <cellStyle name="Normal 4 3 7 2" xfId="151"/>
    <cellStyle name="Normal 4 3 7 2 2" xfId="152"/>
    <cellStyle name="Normal 4 3 7 2 2 2" xfId="718"/>
    <cellStyle name="Normal 4 3 7 2 3" xfId="717"/>
    <cellStyle name="Normal 4 3 7 3" xfId="153"/>
    <cellStyle name="Normal 4 3 7 3 2" xfId="719"/>
    <cellStyle name="Normal 4 3 7 4" xfId="716"/>
    <cellStyle name="Normal 4 4" xfId="154"/>
    <cellStyle name="Normal 4 4 2" xfId="155"/>
    <cellStyle name="Normal 4 4 2 2" xfId="156"/>
    <cellStyle name="Normal 4 4 2 2 2" xfId="157"/>
    <cellStyle name="Normal 4 4 2 2 2 2" xfId="722"/>
    <cellStyle name="Normal 4 4 2 2 3" xfId="721"/>
    <cellStyle name="Normal 4 4 2 3" xfId="158"/>
    <cellStyle name="Normal 4 4 2 3 2" xfId="723"/>
    <cellStyle name="Normal 4 4 2 4" xfId="720"/>
    <cellStyle name="Normal 4 5" xfId="159"/>
    <cellStyle name="Normal 4 5 2" xfId="160"/>
    <cellStyle name="Normal 4 5 2 2" xfId="161"/>
    <cellStyle name="Normal 4 5 2 2 2" xfId="726"/>
    <cellStyle name="Normal 4 5 2 3" xfId="725"/>
    <cellStyle name="Normal 4 5 3" xfId="162"/>
    <cellStyle name="Normal 4 5 3 2" xfId="727"/>
    <cellStyle name="Normal 4 5 4" xfId="724"/>
    <cellStyle name="Normal 4 6" xfId="163"/>
    <cellStyle name="Normal 4 6 2" xfId="164"/>
    <cellStyle name="Normal 4 6 2 2" xfId="165"/>
    <cellStyle name="Normal 4 6 2 2 2" xfId="730"/>
    <cellStyle name="Normal 4 6 2 3" xfId="729"/>
    <cellStyle name="Normal 4 6 3" xfId="166"/>
    <cellStyle name="Normal 4 6 3 2" xfId="731"/>
    <cellStyle name="Normal 4 6 4" xfId="728"/>
    <cellStyle name="Normal 4 7" xfId="167"/>
    <cellStyle name="Normal 4 7 2" xfId="168"/>
    <cellStyle name="Normal 4 7 2 2" xfId="169"/>
    <cellStyle name="Normal 4 7 2 2 2" xfId="734"/>
    <cellStyle name="Normal 4 7 2 3" xfId="733"/>
    <cellStyle name="Normal 4 7 3" xfId="170"/>
    <cellStyle name="Normal 4 7 3 2" xfId="735"/>
    <cellStyle name="Normal 4 7 4" xfId="732"/>
    <cellStyle name="Normal 4 8" xfId="171"/>
    <cellStyle name="Normal 4 8 2" xfId="172"/>
    <cellStyle name="Normal 4 8 2 2" xfId="173"/>
    <cellStyle name="Normal 4 8 2 2 2" xfId="738"/>
    <cellStyle name="Normal 4 8 2 3" xfId="737"/>
    <cellStyle name="Normal 4 8 3" xfId="174"/>
    <cellStyle name="Normal 4 8 3 2" xfId="739"/>
    <cellStyle name="Normal 4 8 4" xfId="736"/>
    <cellStyle name="Normal 4 9" xfId="175"/>
    <cellStyle name="Normal 4 9 2" xfId="176"/>
    <cellStyle name="Normal 4 9 2 2" xfId="177"/>
    <cellStyle name="Normal 4 9 2 2 2" xfId="742"/>
    <cellStyle name="Normal 4 9 2 3" xfId="741"/>
    <cellStyle name="Normal 4 9 3" xfId="178"/>
    <cellStyle name="Normal 4 9 3 2" xfId="743"/>
    <cellStyle name="Normal 4 9 4" xfId="740"/>
    <cellStyle name="Normal 5" xfId="179"/>
    <cellStyle name="Normal 5 2" xfId="180"/>
    <cellStyle name="Normal 5 2 2" xfId="181"/>
    <cellStyle name="Normal 5 2 3" xfId="570"/>
    <cellStyle name="Normal 5 3" xfId="182"/>
    <cellStyle name="Normal 5 3 2" xfId="183"/>
    <cellStyle name="Normal 5 3 3" xfId="571"/>
    <cellStyle name="Normal 5 4" xfId="184"/>
    <cellStyle name="Normal 5 4 2" xfId="572"/>
    <cellStyle name="Normal 5 5" xfId="185"/>
    <cellStyle name="Normal 5 5 2" xfId="186"/>
    <cellStyle name="Normal 5 5 2 2" xfId="746"/>
    <cellStyle name="Normal 5 5 3" xfId="745"/>
    <cellStyle name="Normal 5 6" xfId="187"/>
    <cellStyle name="Normal 5 6 2" xfId="747"/>
    <cellStyle name="Normal 5 7" xfId="744"/>
    <cellStyle name="Normal 6" xfId="188"/>
    <cellStyle name="Normal 6 2" xfId="189"/>
    <cellStyle name="Normal 6 2 2" xfId="190"/>
    <cellStyle name="Normal 6 2 2 2" xfId="191"/>
    <cellStyle name="Normal 6 2 2 2 2" xfId="192"/>
    <cellStyle name="Normal 6 2 2 2 2 2" xfId="752"/>
    <cellStyle name="Normal 6 2 2 2 3" xfId="751"/>
    <cellStyle name="Normal 6 2 2 3" xfId="193"/>
    <cellStyle name="Normal 6 2 2 3 2" xfId="753"/>
    <cellStyle name="Normal 6 2 2 4" xfId="750"/>
    <cellStyle name="Normal 6 2 3" xfId="194"/>
    <cellStyle name="Normal 6 2 3 2" xfId="195"/>
    <cellStyle name="Normal 6 2 3 2 2" xfId="755"/>
    <cellStyle name="Normal 6 2 3 3" xfId="754"/>
    <cellStyle name="Normal 6 2 4" xfId="196"/>
    <cellStyle name="Normal 6 2 4 2" xfId="756"/>
    <cellStyle name="Normal 6 2 5" xfId="749"/>
    <cellStyle name="Normal 6 3" xfId="197"/>
    <cellStyle name="Normal 6 3 2" xfId="198"/>
    <cellStyle name="Normal 6 3 2 2" xfId="199"/>
    <cellStyle name="Normal 6 3 2 2 2" xfId="759"/>
    <cellStyle name="Normal 6 3 2 3" xfId="758"/>
    <cellStyle name="Normal 6 3 3" xfId="200"/>
    <cellStyle name="Normal 6 3 3 2" xfId="760"/>
    <cellStyle name="Normal 6 3 4" xfId="757"/>
    <cellStyle name="Normal 6 4" xfId="201"/>
    <cellStyle name="Normal 6 5" xfId="202"/>
    <cellStyle name="Normal 6 5 2" xfId="203"/>
    <cellStyle name="Normal 6 5 2 2" xfId="762"/>
    <cellStyle name="Normal 6 5 3" xfId="761"/>
    <cellStyle name="Normal 6 6" xfId="204"/>
    <cellStyle name="Normal 6 6 2" xfId="763"/>
    <cellStyle name="Normal 6 7" xfId="748"/>
    <cellStyle name="Normal 7" xfId="205"/>
    <cellStyle name="Normal 7 2" xfId="206"/>
    <cellStyle name="Normal 7 2 2" xfId="207"/>
    <cellStyle name="Normal 7 2 2 2" xfId="208"/>
    <cellStyle name="Normal 7 2 2 2 2" xfId="209"/>
    <cellStyle name="Normal 7 2 2 2 2 2" xfId="766"/>
    <cellStyle name="Normal 7 2 2 2 3" xfId="765"/>
    <cellStyle name="Normal 7 2 2 3" xfId="210"/>
    <cellStyle name="Normal 7 2 2 3 2" xfId="767"/>
    <cellStyle name="Normal 7 2 2 4" xfId="764"/>
    <cellStyle name="Normal 7 2 3" xfId="211"/>
    <cellStyle name="Normal 7 2 3 2" xfId="212"/>
    <cellStyle name="Normal 7 2 3 2 2" xfId="213"/>
    <cellStyle name="Normal 7 2 3 2 2 2" xfId="770"/>
    <cellStyle name="Normal 7 2 3 2 3" xfId="769"/>
    <cellStyle name="Normal 7 2 3 3" xfId="214"/>
    <cellStyle name="Normal 7 2 3 3 2" xfId="771"/>
    <cellStyle name="Normal 7 2 3 4" xfId="768"/>
    <cellStyle name="Normal 7 2 4" xfId="215"/>
    <cellStyle name="Normal 7 2 4 2" xfId="216"/>
    <cellStyle name="Normal 7 2 4 2 2" xfId="217"/>
    <cellStyle name="Normal 7 2 4 2 2 2" xfId="774"/>
    <cellStyle name="Normal 7 2 4 2 3" xfId="773"/>
    <cellStyle name="Normal 7 2 4 3" xfId="218"/>
    <cellStyle name="Normal 7 2 4 3 2" xfId="775"/>
    <cellStyle name="Normal 7 2 4 4" xfId="772"/>
    <cellStyle name="Normal 7 2 5" xfId="219"/>
    <cellStyle name="Normal 7 2 5 2" xfId="220"/>
    <cellStyle name="Normal 7 2 5 2 2" xfId="221"/>
    <cellStyle name="Normal 7 2 5 2 2 2" xfId="778"/>
    <cellStyle name="Normal 7 2 5 2 3" xfId="777"/>
    <cellStyle name="Normal 7 2 5 3" xfId="222"/>
    <cellStyle name="Normal 7 2 5 3 2" xfId="779"/>
    <cellStyle name="Normal 7 2 5 4" xfId="776"/>
    <cellStyle name="Normal 7 2 6" xfId="223"/>
    <cellStyle name="Normal 7 2 6 2" xfId="224"/>
    <cellStyle name="Normal 7 2 6 2 2" xfId="225"/>
    <cellStyle name="Normal 7 2 6 2 2 2" xfId="782"/>
    <cellStyle name="Normal 7 2 6 2 3" xfId="781"/>
    <cellStyle name="Normal 7 2 6 3" xfId="226"/>
    <cellStyle name="Normal 7 2 6 3 2" xfId="783"/>
    <cellStyle name="Normal 7 2 6 4" xfId="780"/>
    <cellStyle name="Normal 7 2 7" xfId="227"/>
    <cellStyle name="Normal 7 2 7 2" xfId="228"/>
    <cellStyle name="Normal 7 2 7 2 2" xfId="229"/>
    <cellStyle name="Normal 7 2 7 2 2 2" xfId="786"/>
    <cellStyle name="Normal 7 2 7 2 3" xfId="785"/>
    <cellStyle name="Normal 7 2 7 3" xfId="230"/>
    <cellStyle name="Normal 7 2 7 3 2" xfId="787"/>
    <cellStyle name="Normal 7 2 7 4" xfId="784"/>
    <cellStyle name="Normal 7 3" xfId="231"/>
    <cellStyle name="Normal 7 3 2" xfId="232"/>
    <cellStyle name="Normal 7 3 2 2" xfId="233"/>
    <cellStyle name="Normal 7 3 2 2 2" xfId="234"/>
    <cellStyle name="Normal 7 3 2 2 2 2" xfId="791"/>
    <cellStyle name="Normal 7 3 2 2 3" xfId="790"/>
    <cellStyle name="Normal 7 3 2 3" xfId="235"/>
    <cellStyle name="Normal 7 3 2 3 2" xfId="792"/>
    <cellStyle name="Normal 7 3 2 4" xfId="789"/>
    <cellStyle name="Normal 7 3 3" xfId="236"/>
    <cellStyle name="Normal 7 3 3 2" xfId="237"/>
    <cellStyle name="Normal 7 3 3 2 2" xfId="238"/>
    <cellStyle name="Normal 7 3 3 2 2 2" xfId="795"/>
    <cellStyle name="Normal 7 3 3 2 3" xfId="794"/>
    <cellStyle name="Normal 7 3 3 3" xfId="239"/>
    <cellStyle name="Normal 7 3 3 3 2" xfId="796"/>
    <cellStyle name="Normal 7 3 3 4" xfId="793"/>
    <cellStyle name="Normal 7 3 4" xfId="240"/>
    <cellStyle name="Normal 7 3 4 2" xfId="241"/>
    <cellStyle name="Normal 7 3 4 2 2" xfId="242"/>
    <cellStyle name="Normal 7 3 4 2 2 2" xfId="799"/>
    <cellStyle name="Normal 7 3 4 2 3" xfId="798"/>
    <cellStyle name="Normal 7 3 4 3" xfId="243"/>
    <cellStyle name="Normal 7 3 4 3 2" xfId="800"/>
    <cellStyle name="Normal 7 3 4 4" xfId="797"/>
    <cellStyle name="Normal 7 3 5" xfId="244"/>
    <cellStyle name="Normal 7 3 5 2" xfId="245"/>
    <cellStyle name="Normal 7 3 5 2 2" xfId="246"/>
    <cellStyle name="Normal 7 3 5 2 2 2" xfId="803"/>
    <cellStyle name="Normal 7 3 5 2 3" xfId="802"/>
    <cellStyle name="Normal 7 3 5 3" xfId="247"/>
    <cellStyle name="Normal 7 3 5 3 2" xfId="804"/>
    <cellStyle name="Normal 7 3 5 4" xfId="801"/>
    <cellStyle name="Normal 7 3 6" xfId="248"/>
    <cellStyle name="Normal 7 3 6 2" xfId="249"/>
    <cellStyle name="Normal 7 3 6 2 2" xfId="250"/>
    <cellStyle name="Normal 7 3 6 2 2 2" xfId="807"/>
    <cellStyle name="Normal 7 3 6 2 3" xfId="806"/>
    <cellStyle name="Normal 7 3 6 3" xfId="251"/>
    <cellStyle name="Normal 7 3 6 3 2" xfId="808"/>
    <cellStyle name="Normal 7 3 6 4" xfId="805"/>
    <cellStyle name="Normal 7 3 7" xfId="252"/>
    <cellStyle name="Normal 7 3 7 2" xfId="253"/>
    <cellStyle name="Normal 7 3 7 2 2" xfId="810"/>
    <cellStyle name="Normal 7 3 7 3" xfId="809"/>
    <cellStyle name="Normal 7 3 8" xfId="254"/>
    <cellStyle name="Normal 7 3 8 2" xfId="811"/>
    <cellStyle name="Normal 7 3 9" xfId="788"/>
    <cellStyle name="Normal 7 4" xfId="255"/>
    <cellStyle name="Normal 7 4 2" xfId="256"/>
    <cellStyle name="Normal 7 4 2 2" xfId="257"/>
    <cellStyle name="Normal 7 4 2 2 2" xfId="814"/>
    <cellStyle name="Normal 7 4 2 3" xfId="813"/>
    <cellStyle name="Normal 7 4 3" xfId="258"/>
    <cellStyle name="Normal 7 4 3 2" xfId="815"/>
    <cellStyle name="Normal 7 4 4" xfId="812"/>
    <cellStyle name="Normal 7 5" xfId="259"/>
    <cellStyle name="Normal 7 5 2" xfId="260"/>
    <cellStyle name="Normal 7 5 2 2" xfId="261"/>
    <cellStyle name="Normal 7 5 2 2 2" xfId="818"/>
    <cellStyle name="Normal 7 5 2 3" xfId="817"/>
    <cellStyle name="Normal 7 5 3" xfId="262"/>
    <cellStyle name="Normal 7 5 3 2" xfId="819"/>
    <cellStyle name="Normal 7 5 4" xfId="816"/>
    <cellStyle name="Normal 7 6" xfId="263"/>
    <cellStyle name="Normal 7 6 2" xfId="264"/>
    <cellStyle name="Normal 7 6 2 2" xfId="265"/>
    <cellStyle name="Normal 7 6 2 2 2" xfId="822"/>
    <cellStyle name="Normal 7 6 2 3" xfId="821"/>
    <cellStyle name="Normal 7 6 3" xfId="266"/>
    <cellStyle name="Normal 7 6 3 2" xfId="823"/>
    <cellStyle name="Normal 7 6 4" xfId="820"/>
    <cellStyle name="Normal 7 7" xfId="267"/>
    <cellStyle name="Normal 7 7 2" xfId="268"/>
    <cellStyle name="Normal 7 7 2 2" xfId="269"/>
    <cellStyle name="Normal 7 7 2 2 2" xfId="826"/>
    <cellStyle name="Normal 7 7 2 3" xfId="825"/>
    <cellStyle name="Normal 7 7 3" xfId="270"/>
    <cellStyle name="Normal 7 7 3 2" xfId="827"/>
    <cellStyle name="Normal 7 7 4" xfId="824"/>
    <cellStyle name="Normal 7 8" xfId="271"/>
    <cellStyle name="Normal 7 8 2" xfId="272"/>
    <cellStyle name="Normal 7 8 2 2" xfId="273"/>
    <cellStyle name="Normal 7 8 2 2 2" xfId="830"/>
    <cellStyle name="Normal 7 8 2 3" xfId="829"/>
    <cellStyle name="Normal 7 8 3" xfId="274"/>
    <cellStyle name="Normal 7 8 3 2" xfId="831"/>
    <cellStyle name="Normal 7 8 4" xfId="828"/>
    <cellStyle name="Normal 7 9" xfId="275"/>
    <cellStyle name="Normal 7 9 2" xfId="276"/>
    <cellStyle name="Normal 7 9 2 2" xfId="277"/>
    <cellStyle name="Normal 7 9 2 2 2" xfId="834"/>
    <cellStyle name="Normal 7 9 2 3" xfId="833"/>
    <cellStyle name="Normal 7 9 3" xfId="278"/>
    <cellStyle name="Normal 7 9 3 2" xfId="835"/>
    <cellStyle name="Normal 7 9 4" xfId="832"/>
    <cellStyle name="Normal 8" xfId="279"/>
    <cellStyle name="Normal 8 10" xfId="280"/>
    <cellStyle name="Normal 8 10 2" xfId="837"/>
    <cellStyle name="Normal 8 11" xfId="836"/>
    <cellStyle name="Normal 8 2" xfId="281"/>
    <cellStyle name="Normal 8 2 10" xfId="838"/>
    <cellStyle name="Normal 8 2 2" xfId="282"/>
    <cellStyle name="Normal 8 2 2 2" xfId="283"/>
    <cellStyle name="Normal 8 2 2 2 2" xfId="284"/>
    <cellStyle name="Normal 8 2 2 2 2 2" xfId="841"/>
    <cellStyle name="Normal 8 2 2 2 3" xfId="840"/>
    <cellStyle name="Normal 8 2 2 3" xfId="285"/>
    <cellStyle name="Normal 8 2 2 3 2" xfId="842"/>
    <cellStyle name="Normal 8 2 2 4" xfId="839"/>
    <cellStyle name="Normal 8 2 3" xfId="286"/>
    <cellStyle name="Normal 8 2 3 2" xfId="287"/>
    <cellStyle name="Normal 8 2 3 2 2" xfId="288"/>
    <cellStyle name="Normal 8 2 3 2 2 2" xfId="845"/>
    <cellStyle name="Normal 8 2 3 2 3" xfId="844"/>
    <cellStyle name="Normal 8 2 3 3" xfId="289"/>
    <cellStyle name="Normal 8 2 3 3 2" xfId="846"/>
    <cellStyle name="Normal 8 2 3 4" xfId="843"/>
    <cellStyle name="Normal 8 2 4" xfId="290"/>
    <cellStyle name="Normal 8 2 4 2" xfId="291"/>
    <cellStyle name="Normal 8 2 4 2 2" xfId="292"/>
    <cellStyle name="Normal 8 2 4 2 2 2" xfId="849"/>
    <cellStyle name="Normal 8 2 4 2 3" xfId="848"/>
    <cellStyle name="Normal 8 2 4 3" xfId="293"/>
    <cellStyle name="Normal 8 2 4 3 2" xfId="850"/>
    <cellStyle name="Normal 8 2 4 4" xfId="847"/>
    <cellStyle name="Normal 8 2 5" xfId="294"/>
    <cellStyle name="Normal 8 2 5 2" xfId="295"/>
    <cellStyle name="Normal 8 2 5 2 2" xfId="296"/>
    <cellStyle name="Normal 8 2 5 2 2 2" xfId="853"/>
    <cellStyle name="Normal 8 2 5 2 3" xfId="852"/>
    <cellStyle name="Normal 8 2 5 3" xfId="297"/>
    <cellStyle name="Normal 8 2 5 3 2" xfId="854"/>
    <cellStyle name="Normal 8 2 5 4" xfId="851"/>
    <cellStyle name="Normal 8 2 6" xfId="298"/>
    <cellStyle name="Normal 8 2 6 2" xfId="299"/>
    <cellStyle name="Normal 8 2 6 2 2" xfId="300"/>
    <cellStyle name="Normal 8 2 6 2 2 2" xfId="857"/>
    <cellStyle name="Normal 8 2 6 2 3" xfId="856"/>
    <cellStyle name="Normal 8 2 6 3" xfId="301"/>
    <cellStyle name="Normal 8 2 6 3 2" xfId="858"/>
    <cellStyle name="Normal 8 2 6 4" xfId="855"/>
    <cellStyle name="Normal 8 2 7" xfId="302"/>
    <cellStyle name="Normal 8 2 7 2" xfId="303"/>
    <cellStyle name="Normal 8 2 7 2 2" xfId="304"/>
    <cellStyle name="Normal 8 2 7 2 2 2" xfId="861"/>
    <cellStyle name="Normal 8 2 7 2 3" xfId="860"/>
    <cellStyle name="Normal 8 2 7 3" xfId="305"/>
    <cellStyle name="Normal 8 2 7 3 2" xfId="862"/>
    <cellStyle name="Normal 8 2 7 4" xfId="859"/>
    <cellStyle name="Normal 8 2 8" xfId="306"/>
    <cellStyle name="Normal 8 2 8 2" xfId="307"/>
    <cellStyle name="Normal 8 2 8 2 2" xfId="864"/>
    <cellStyle name="Normal 8 2 8 3" xfId="863"/>
    <cellStyle name="Normal 8 2 9" xfId="308"/>
    <cellStyle name="Normal 8 2 9 2" xfId="865"/>
    <cellStyle name="Normal 8 3" xfId="309"/>
    <cellStyle name="Normal 8 3 2" xfId="310"/>
    <cellStyle name="Normal 8 3 2 2" xfId="311"/>
    <cellStyle name="Normal 8 3 2 2 2" xfId="312"/>
    <cellStyle name="Normal 8 3 2 2 2 2" xfId="869"/>
    <cellStyle name="Normal 8 3 2 2 3" xfId="868"/>
    <cellStyle name="Normal 8 3 2 3" xfId="313"/>
    <cellStyle name="Normal 8 3 2 3 2" xfId="870"/>
    <cellStyle name="Normal 8 3 2 4" xfId="867"/>
    <cellStyle name="Normal 8 3 3" xfId="314"/>
    <cellStyle name="Normal 8 3 3 2" xfId="315"/>
    <cellStyle name="Normal 8 3 3 2 2" xfId="316"/>
    <cellStyle name="Normal 8 3 3 2 2 2" xfId="873"/>
    <cellStyle name="Normal 8 3 3 2 3" xfId="872"/>
    <cellStyle name="Normal 8 3 3 3" xfId="317"/>
    <cellStyle name="Normal 8 3 3 3 2" xfId="874"/>
    <cellStyle name="Normal 8 3 3 4" xfId="871"/>
    <cellStyle name="Normal 8 3 4" xfId="318"/>
    <cellStyle name="Normal 8 3 4 2" xfId="319"/>
    <cellStyle name="Normal 8 3 4 2 2" xfId="320"/>
    <cellStyle name="Normal 8 3 4 2 2 2" xfId="877"/>
    <cellStyle name="Normal 8 3 4 2 3" xfId="876"/>
    <cellStyle name="Normal 8 3 4 3" xfId="321"/>
    <cellStyle name="Normal 8 3 4 3 2" xfId="878"/>
    <cellStyle name="Normal 8 3 4 4" xfId="875"/>
    <cellStyle name="Normal 8 3 5" xfId="322"/>
    <cellStyle name="Normal 8 3 5 2" xfId="323"/>
    <cellStyle name="Normal 8 3 5 2 2" xfId="324"/>
    <cellStyle name="Normal 8 3 5 2 2 2" xfId="881"/>
    <cellStyle name="Normal 8 3 5 2 3" xfId="880"/>
    <cellStyle name="Normal 8 3 5 3" xfId="325"/>
    <cellStyle name="Normal 8 3 5 3 2" xfId="882"/>
    <cellStyle name="Normal 8 3 5 4" xfId="879"/>
    <cellStyle name="Normal 8 3 6" xfId="326"/>
    <cellStyle name="Normal 8 3 6 2" xfId="327"/>
    <cellStyle name="Normal 8 3 6 2 2" xfId="328"/>
    <cellStyle name="Normal 8 3 6 2 2 2" xfId="885"/>
    <cellStyle name="Normal 8 3 6 2 3" xfId="884"/>
    <cellStyle name="Normal 8 3 6 3" xfId="329"/>
    <cellStyle name="Normal 8 3 6 3 2" xfId="886"/>
    <cellStyle name="Normal 8 3 6 4" xfId="883"/>
    <cellStyle name="Normal 8 3 7" xfId="330"/>
    <cellStyle name="Normal 8 3 7 2" xfId="331"/>
    <cellStyle name="Normal 8 3 7 2 2" xfId="888"/>
    <cellStyle name="Normal 8 3 7 3" xfId="887"/>
    <cellStyle name="Normal 8 3 8" xfId="332"/>
    <cellStyle name="Normal 8 3 8 2" xfId="889"/>
    <cellStyle name="Normal 8 3 9" xfId="866"/>
    <cellStyle name="Normal 8 4" xfId="333"/>
    <cellStyle name="Normal 8 4 2" xfId="334"/>
    <cellStyle name="Normal 8 4 2 2" xfId="335"/>
    <cellStyle name="Normal 8 4 2 2 2" xfId="892"/>
    <cellStyle name="Normal 8 4 2 3" xfId="891"/>
    <cellStyle name="Normal 8 4 3" xfId="336"/>
    <cellStyle name="Normal 8 4 3 2" xfId="893"/>
    <cellStyle name="Normal 8 4 4" xfId="890"/>
    <cellStyle name="Normal 8 5" xfId="337"/>
    <cellStyle name="Normal 8 5 2" xfId="338"/>
    <cellStyle name="Normal 8 5 2 2" xfId="339"/>
    <cellStyle name="Normal 8 5 2 2 2" xfId="896"/>
    <cellStyle name="Normal 8 5 2 3" xfId="895"/>
    <cellStyle name="Normal 8 5 3" xfId="340"/>
    <cellStyle name="Normal 8 5 3 2" xfId="897"/>
    <cellStyle name="Normal 8 5 4" xfId="894"/>
    <cellStyle name="Normal 8 6" xfId="341"/>
    <cellStyle name="Normal 8 6 2" xfId="342"/>
    <cellStyle name="Normal 8 6 2 2" xfId="343"/>
    <cellStyle name="Normal 8 6 2 2 2" xfId="900"/>
    <cellStyle name="Normal 8 6 2 3" xfId="899"/>
    <cellStyle name="Normal 8 6 3" xfId="344"/>
    <cellStyle name="Normal 8 6 3 2" xfId="901"/>
    <cellStyle name="Normal 8 6 4" xfId="898"/>
    <cellStyle name="Normal 8 7" xfId="345"/>
    <cellStyle name="Normal 8 7 2" xfId="346"/>
    <cellStyle name="Normal 8 7 2 2" xfId="347"/>
    <cellStyle name="Normal 8 7 2 2 2" xfId="904"/>
    <cellStyle name="Normal 8 7 2 3" xfId="903"/>
    <cellStyle name="Normal 8 7 3" xfId="348"/>
    <cellStyle name="Normal 8 7 3 2" xfId="905"/>
    <cellStyle name="Normal 8 7 4" xfId="902"/>
    <cellStyle name="Normal 8 8" xfId="349"/>
    <cellStyle name="Normal 8 8 2" xfId="350"/>
    <cellStyle name="Normal 8 8 2 2" xfId="351"/>
    <cellStyle name="Normal 8 8 2 2 2" xfId="908"/>
    <cellStyle name="Normal 8 8 2 3" xfId="907"/>
    <cellStyle name="Normal 8 8 3" xfId="352"/>
    <cellStyle name="Normal 8 8 3 2" xfId="909"/>
    <cellStyle name="Normal 8 8 4" xfId="906"/>
    <cellStyle name="Normal 8 9" xfId="353"/>
    <cellStyle name="Normal 8 9 2" xfId="354"/>
    <cellStyle name="Normal 8 9 2 2" xfId="911"/>
    <cellStyle name="Normal 8 9 3" xfId="910"/>
    <cellStyle name="Normal 9" xfId="355"/>
    <cellStyle name="Normal 9 10" xfId="912"/>
    <cellStyle name="Normal 9 2" xfId="356"/>
    <cellStyle name="Normal 9 2 2" xfId="357"/>
    <cellStyle name="Normal 9 2 2 2" xfId="358"/>
    <cellStyle name="Normal 9 2 2 2 2" xfId="359"/>
    <cellStyle name="Normal 9 2 2 2 2 2" xfId="916"/>
    <cellStyle name="Normal 9 2 2 2 3" xfId="915"/>
    <cellStyle name="Normal 9 2 2 3" xfId="360"/>
    <cellStyle name="Normal 9 2 2 3 2" xfId="917"/>
    <cellStyle name="Normal 9 2 2 4" xfId="914"/>
    <cellStyle name="Normal 9 2 3" xfId="361"/>
    <cellStyle name="Normal 9 2 3 2" xfId="362"/>
    <cellStyle name="Normal 9 2 3 2 2" xfId="919"/>
    <cellStyle name="Normal 9 2 3 3" xfId="918"/>
    <cellStyle name="Normal 9 2 4" xfId="363"/>
    <cellStyle name="Normal 9 2 4 2" xfId="920"/>
    <cellStyle name="Normal 9 2 5" xfId="913"/>
    <cellStyle name="Normal 9 3" xfId="364"/>
    <cellStyle name="Normal 9 3 2" xfId="365"/>
    <cellStyle name="Normal 9 3 2 2" xfId="366"/>
    <cellStyle name="Normal 9 3 2 2 2" xfId="923"/>
    <cellStyle name="Normal 9 3 2 3" xfId="922"/>
    <cellStyle name="Normal 9 3 3" xfId="367"/>
    <cellStyle name="Normal 9 3 3 2" xfId="924"/>
    <cellStyle name="Normal 9 3 4" xfId="921"/>
    <cellStyle name="Normal 9 4" xfId="368"/>
    <cellStyle name="Normal 9 4 2" xfId="369"/>
    <cellStyle name="Normal 9 4 2 2" xfId="370"/>
    <cellStyle name="Normal 9 4 2 2 2" xfId="927"/>
    <cellStyle name="Normal 9 4 2 3" xfId="926"/>
    <cellStyle name="Normal 9 4 3" xfId="371"/>
    <cellStyle name="Normal 9 4 3 2" xfId="928"/>
    <cellStyle name="Normal 9 4 4" xfId="925"/>
    <cellStyle name="Normal 9 5" xfId="372"/>
    <cellStyle name="Normal 9 5 2" xfId="373"/>
    <cellStyle name="Normal 9 5 2 2" xfId="374"/>
    <cellStyle name="Normal 9 5 2 2 2" xfId="931"/>
    <cellStyle name="Normal 9 5 2 3" xfId="930"/>
    <cellStyle name="Normal 9 5 3" xfId="375"/>
    <cellStyle name="Normal 9 5 3 2" xfId="932"/>
    <cellStyle name="Normal 9 5 4" xfId="929"/>
    <cellStyle name="Normal 9 6" xfId="376"/>
    <cellStyle name="Normal 9 6 2" xfId="377"/>
    <cellStyle name="Normal 9 6 2 2" xfId="378"/>
    <cellStyle name="Normal 9 6 2 2 2" xfId="935"/>
    <cellStyle name="Normal 9 6 2 3" xfId="934"/>
    <cellStyle name="Normal 9 6 3" xfId="379"/>
    <cellStyle name="Normal 9 6 3 2" xfId="936"/>
    <cellStyle name="Normal 9 6 4" xfId="933"/>
    <cellStyle name="Normal 9 7" xfId="380"/>
    <cellStyle name="Normal 9 7 2" xfId="381"/>
    <cellStyle name="Normal 9 7 2 2" xfId="382"/>
    <cellStyle name="Normal 9 7 2 2 2" xfId="939"/>
    <cellStyle name="Normal 9 7 2 3" xfId="938"/>
    <cellStyle name="Normal 9 7 3" xfId="383"/>
    <cellStyle name="Normal 9 7 3 2" xfId="940"/>
    <cellStyle name="Normal 9 7 4" xfId="937"/>
    <cellStyle name="Normal 9 8" xfId="384"/>
    <cellStyle name="Normal 9 8 2" xfId="385"/>
    <cellStyle name="Normal 9 8 2 2" xfId="942"/>
    <cellStyle name="Normal 9 8 3" xfId="941"/>
    <cellStyle name="Normal 9 9" xfId="386"/>
    <cellStyle name="Normal 9 9 2" xfId="943"/>
    <cellStyle name="Notas 2" xfId="573"/>
    <cellStyle name="Notas 3" xfId="574"/>
    <cellStyle name="Notas 4" xfId="575"/>
    <cellStyle name="Notas 5" xfId="576"/>
    <cellStyle name="Percent 2" xfId="577"/>
    <cellStyle name="Porcentaje 2" xfId="387"/>
    <cellStyle name="Porcentaje 3" xfId="388"/>
    <cellStyle name="Porcentual 2" xfId="389"/>
    <cellStyle name="Porcentual 2 2" xfId="390"/>
    <cellStyle name="Porcentual 2 3" xfId="391"/>
    <cellStyle name="Porcentual 3" xfId="392"/>
    <cellStyle name="Porcentual 3 2" xfId="578"/>
    <cellStyle name="Porcentual 4" xfId="393"/>
    <cellStyle name="Punto0" xfId="579"/>
    <cellStyle name="Salida 2" xfId="580"/>
    <cellStyle name="Salida 3" xfId="581"/>
    <cellStyle name="Salida 4" xfId="582"/>
    <cellStyle name="Salida 5" xfId="583"/>
    <cellStyle name="Style 1" xfId="584"/>
    <cellStyle name="Texto de advertencia 2" xfId="585"/>
    <cellStyle name="Texto de advertencia 3" xfId="586"/>
    <cellStyle name="Texto de advertencia 4" xfId="587"/>
    <cellStyle name="Texto de advertencia 5" xfId="588"/>
    <cellStyle name="Texto explicativo 2" xfId="589"/>
    <cellStyle name="Texto explicativo 3" xfId="590"/>
    <cellStyle name="Texto explicativo 4" xfId="591"/>
    <cellStyle name="Texto explicativo 5" xfId="592"/>
    <cellStyle name="Título 1 2" xfId="593"/>
    <cellStyle name="Título 1 3" xfId="594"/>
    <cellStyle name="Título 1 4" xfId="595"/>
    <cellStyle name="Título 1 5" xfId="596"/>
    <cellStyle name="Título 2 2" xfId="597"/>
    <cellStyle name="Título 2 3" xfId="598"/>
    <cellStyle name="Título 2 4" xfId="599"/>
    <cellStyle name="Título 2 5" xfId="600"/>
    <cellStyle name="Título 3 2" xfId="601"/>
    <cellStyle name="Título 3 3" xfId="602"/>
    <cellStyle name="Título 3 4" xfId="603"/>
    <cellStyle name="Título 3 5" xfId="604"/>
    <cellStyle name="Título 4" xfId="605"/>
    <cellStyle name="Título 5" xfId="606"/>
    <cellStyle name="Título 6" xfId="607"/>
    <cellStyle name="Título 7" xfId="608"/>
    <cellStyle name="Top Column Head" xfId="609"/>
    <cellStyle name="Total 2" xfId="610"/>
  </cellStyles>
  <dxfs count="24"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  <dxf>
      <fill>
        <patternFill patternType="solid">
          <fgColor rgb="FFD9D9D9"/>
          <bgColor rgb="FFD9D9D9"/>
        </patternFill>
      </fill>
    </dxf>
    <dxf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D9D9D9"/>
          <bgColor rgb="FFD9D9D9"/>
        </patternFill>
      </fill>
    </dxf>
    <dxf>
      <font>
        <b/>
        <color rgb="FF000000"/>
      </font>
    </dxf>
    <dxf>
      <font>
        <b/>
        <color rgb="FF000000"/>
      </font>
      <fill>
        <patternFill patternType="solid">
          <fgColor rgb="FFBFBFBF"/>
          <bgColor rgb="FFBFBFBF"/>
        </patternFill>
      </fill>
    </dxf>
    <dxf>
      <font>
        <b/>
        <color rgb="FF000000"/>
      </font>
      <border>
        <left style="medium">
          <color rgb="FFBFBFBF"/>
        </left>
        <right style="medium">
          <color rgb="FFBFBFBF"/>
        </right>
        <top style="medium">
          <color rgb="FFBFBFBF"/>
        </top>
        <bottom style="medium">
          <color rgb="FFBFBFBF"/>
        </bottom>
      </border>
    </dxf>
    <dxf>
      <border>
        <left style="medium">
          <color rgb="FFD9D9D9"/>
        </left>
        <right style="medium">
          <color rgb="FFD9D9D9"/>
        </right>
      </border>
    </dxf>
    <dxf>
      <border>
        <top style="thin">
          <color rgb="FFBFBFBF"/>
        </top>
        <bottom style="thin">
          <color rgb="FFBFBFBF"/>
        </bottom>
        <horizontal style="thin">
          <color rgb="FFBFBFBF"/>
        </horizontal>
      </border>
    </dxf>
    <dxf>
      <font>
        <b/>
        <color rgb="FF000000"/>
      </font>
      <border>
        <top style="thin">
          <color rgb="FF000000"/>
        </top>
        <bottom style="medium">
          <color rgb="FF808080"/>
        </bottom>
      </border>
    </dxf>
    <dxf>
      <font>
        <b/>
        <color rgb="FFFFFFFF"/>
      </font>
      <fill>
        <patternFill patternType="solid">
          <fgColor rgb="FF808080"/>
          <bgColor rgb="FF808080"/>
        </patternFill>
      </fill>
      <border>
        <top style="medium">
          <color rgb="FF808080"/>
        </top>
      </border>
    </dxf>
    <dxf>
      <font>
        <color rgb="FF000000"/>
      </font>
    </dxf>
  </dxfs>
  <tableStyles count="2" defaultTableStyle="TableStyleMedium2" defaultPivotStyle="PivotStyleLight16">
    <tableStyle name="PivotStyleMedium8 2" table="0" count="12">
      <tableStyleElement type="wholeTable" dxfId="23"/>
      <tableStyleElement type="headerRow" dxfId="22"/>
      <tableStyleElement type="totalRow" dxfId="21"/>
      <tableStyleElement type="firstRowStripe" dxfId="20"/>
      <tableStyleElement type="firstColumnStripe" dxfId="19"/>
      <tableStyleElement type="firstSubtotalColumn" dxfId="18"/>
      <tableStyleElement type="firstSubtotalRow" dxfId="17"/>
      <tableStyleElement type="secondSubtotalRow" dxfId="16"/>
      <tableStyleElement type="firstRowSubheading" dxfId="15"/>
      <tableStyleElement type="secondRowSubheading" dxfId="14"/>
      <tableStyleElement type="pageFieldLabels" dxfId="13"/>
      <tableStyleElement type="pageFieldValues" dxfId="12"/>
    </tableStyle>
    <tableStyle name="PivotStyleMedium8 3" table="0" count="12">
      <tableStyleElement type="wholeTable" dxfId="11"/>
      <tableStyleElement type="headerRow" dxfId="10"/>
      <tableStyleElement type="totalRow" dxfId="9"/>
      <tableStyleElement type="firstRowStripe" dxfId="8"/>
      <tableStyleElement type="firstColumnStripe" dxfId="7"/>
      <tableStyleElement type="firstSubtotalColumn" dxfId="6"/>
      <tableStyleElement type="firstSubtotalRow" dxfId="5"/>
      <tableStyleElement type="secondSubtotalRow" dxfId="4"/>
      <tableStyleElement type="firstRowSubheading" dxfId="3"/>
      <tableStyleElement type="secondRowSubheading" dxfId="2"/>
      <tableStyleElement type="pageFieldLabels" dxfId="1"/>
      <tableStyleElement type="pageFieldValues" dxfId="0"/>
    </tableStyle>
  </tableStyles>
  <colors>
    <mruColors>
      <color rgb="FFDDF0C8"/>
      <color rgb="FFFFFFCC"/>
    </mruColors>
  </colors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theme" Target="theme/theme1.xml"/><Relationship Id="rId3" Type="http://schemas.openxmlformats.org/officeDocument/2006/relationships/worksheet" Target="worksheets/sheet3.xml"/><Relationship Id="rId7" Type="http://schemas.openxmlformats.org/officeDocument/2006/relationships/externalLink" Target="externalLinks/externalLink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11" Type="http://schemas.openxmlformats.org/officeDocument/2006/relationships/calcChain" Target="calcChain.xml"/><Relationship Id="rId5" Type="http://schemas.openxmlformats.org/officeDocument/2006/relationships/worksheet" Target="worksheets/sheet5.xml"/><Relationship Id="rId10" Type="http://schemas.openxmlformats.org/officeDocument/2006/relationships/sharedStrings" Target="sharedStrings.xml"/><Relationship Id="rId4" Type="http://schemas.openxmlformats.org/officeDocument/2006/relationships/worksheet" Target="worksheets/sheet4.xml"/><Relationship Id="rId9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Administradores/Datos/Modernizaci&#243;n/De%20Trabajo/HidrocarburosDataSet_Datos.xlsx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Contenido"/>
      <sheetName val="Hidrocarburos"/>
      <sheetName val="Trim"/>
      <sheetName val="AlíasIndicador"/>
      <sheetName val="ModerSeriexProv"/>
      <sheetName val="NOBORRAR"/>
      <sheetName val="HidrocarburosModerTemp"/>
      <sheetName val="HidrocarburosModercasifinal"/>
      <sheetName val="ListaModer"/>
      <sheetName val="casiModer"/>
      <sheetName val="DataSet"/>
    </sheetNames>
    <sheetDataSet>
      <sheetData sheetId="0"/>
      <sheetData sheetId="1"/>
      <sheetData sheetId="2"/>
      <sheetData sheetId="3">
        <row r="2">
          <cell r="A2" t="str">
            <v>Producción</v>
          </cell>
          <cell r="B2" t="str">
            <v>Producción</v>
          </cell>
        </row>
        <row r="3">
          <cell r="A3" t="str">
            <v>Refinación</v>
          </cell>
          <cell r="B3" t="str">
            <v>Refinación</v>
          </cell>
        </row>
        <row r="4">
          <cell r="A4" t="str">
            <v>Regalías_en pesos según TCN</v>
          </cell>
          <cell r="B4" t="str">
            <v>RegalíasTCN</v>
          </cell>
        </row>
        <row r="5">
          <cell r="A5" t="str">
            <v>Regalías_según unidad publicada</v>
          </cell>
          <cell r="B5" t="str">
            <v>Regalías</v>
          </cell>
        </row>
        <row r="6">
          <cell r="A6" t="str">
            <v>Reservas comprobadas_hasta final vida útil yacimiento</v>
          </cell>
          <cell r="B6" t="str">
            <v>ResComphfvuy</v>
          </cell>
        </row>
        <row r="7">
          <cell r="A7" t="str">
            <v>Reservas posibles_hasta final vida útil yacimiento</v>
          </cell>
          <cell r="B7" t="str">
            <v>ResPoshfvuy</v>
          </cell>
        </row>
        <row r="8">
          <cell r="A8" t="str">
            <v>Reservas probables_hasta final vida útil yacimiento</v>
          </cell>
          <cell r="B8" t="str">
            <v>ResProbhfvuy</v>
          </cell>
        </row>
        <row r="9">
          <cell r="A9" t="str">
            <v>Venta de combustible</v>
          </cell>
          <cell r="B9" t="str">
            <v>Venta</v>
          </cell>
        </row>
      </sheetData>
      <sheetData sheetId="4"/>
      <sheetData sheetId="5"/>
      <sheetData sheetId="6"/>
      <sheetData sheetId="7"/>
      <sheetData sheetId="8"/>
      <sheetData sheetId="9"/>
      <sheetData sheetId="10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hyperlink" Target="mailto:sspmicro@mecon.gov.ar" TargetMode="External"/><Relationship Id="rId1" Type="http://schemas.openxmlformats.org/officeDocument/2006/relationships/hyperlink" Target="http://datos.gob.ar/superThemeTaxonomy.json" TargetMode="External"/></Relationships>
</file>

<file path=xl/worksheets/_rels/sheet2.xml.rels><?xml version="1.0" encoding="UTF-8" standalone="yes"?>
<Relationships xmlns="http://schemas.openxmlformats.org/package/2006/relationships"><Relationship Id="rId8" Type="http://schemas.openxmlformats.org/officeDocument/2006/relationships/hyperlink" Target="mailto:pnahirnak@mecon.gob.ar" TargetMode="External"/><Relationship Id="rId13" Type="http://schemas.openxmlformats.org/officeDocument/2006/relationships/hyperlink" Target="mailto:pnahirnak@mecon.gob.ar" TargetMode="External"/><Relationship Id="rId18" Type="http://schemas.openxmlformats.org/officeDocument/2006/relationships/hyperlink" Target="mailto:pnahirnak@mecon.gob.ar" TargetMode="External"/><Relationship Id="rId3" Type="http://schemas.openxmlformats.org/officeDocument/2006/relationships/hyperlink" Target="mailto:sspmicro@mecon.gov.ar" TargetMode="External"/><Relationship Id="rId7" Type="http://schemas.openxmlformats.org/officeDocument/2006/relationships/hyperlink" Target="mailto:sspmicro@mecon.gov.ar" TargetMode="External"/><Relationship Id="rId12" Type="http://schemas.openxmlformats.org/officeDocument/2006/relationships/hyperlink" Target="mailto:pnahirnak@mecon.gob.ar" TargetMode="External"/><Relationship Id="rId17" Type="http://schemas.openxmlformats.org/officeDocument/2006/relationships/hyperlink" Target="mailto:pnahirnak@mecon.gob.ar" TargetMode="External"/><Relationship Id="rId2" Type="http://schemas.openxmlformats.org/officeDocument/2006/relationships/hyperlink" Target="mailto:sspmicro@mecon.gov.ar" TargetMode="External"/><Relationship Id="rId16" Type="http://schemas.openxmlformats.org/officeDocument/2006/relationships/hyperlink" Target="mailto:pnahirnak@mecon.gob.ar" TargetMode="External"/><Relationship Id="rId1" Type="http://schemas.openxmlformats.org/officeDocument/2006/relationships/hyperlink" Target="mailto:sspmicro@mecon.gov.ar" TargetMode="External"/><Relationship Id="rId6" Type="http://schemas.openxmlformats.org/officeDocument/2006/relationships/hyperlink" Target="mailto:sspmicro@mecon.gov.ar" TargetMode="External"/><Relationship Id="rId11" Type="http://schemas.openxmlformats.org/officeDocument/2006/relationships/hyperlink" Target="mailto:pnahirnak@mecon.gob.ar" TargetMode="External"/><Relationship Id="rId5" Type="http://schemas.openxmlformats.org/officeDocument/2006/relationships/hyperlink" Target="mailto:sspmicro@mecon.gov.ar" TargetMode="External"/><Relationship Id="rId15" Type="http://schemas.openxmlformats.org/officeDocument/2006/relationships/hyperlink" Target="mailto:pnahirnak@mecon.gob.ar" TargetMode="External"/><Relationship Id="rId10" Type="http://schemas.openxmlformats.org/officeDocument/2006/relationships/hyperlink" Target="mailto:pnahirnak@mecon.gob.ar" TargetMode="External"/><Relationship Id="rId19" Type="http://schemas.openxmlformats.org/officeDocument/2006/relationships/printerSettings" Target="../printerSettings/printerSettings1.bin"/><Relationship Id="rId4" Type="http://schemas.openxmlformats.org/officeDocument/2006/relationships/hyperlink" Target="mailto:sspmicro@mecon.gov.ar" TargetMode="External"/><Relationship Id="rId9" Type="http://schemas.openxmlformats.org/officeDocument/2006/relationships/hyperlink" Target="mailto:pnahirnak@mecon.gob.ar" TargetMode="External"/><Relationship Id="rId14" Type="http://schemas.openxmlformats.org/officeDocument/2006/relationships/hyperlink" Target="mailto:pnahirnak@mecon.gob.ar" TargetMode="External"/></Relationships>
</file>

<file path=xl/worksheets/_rels/sheet3.xml.rels><?xml version="1.0" encoding="UTF-8" standalone="yes"?>
<Relationships xmlns="http://schemas.openxmlformats.org/package/2006/relationships"><Relationship Id="rId8" Type="http://schemas.openxmlformats.org/officeDocument/2006/relationships/hyperlink" Target="https://www.minhacienda.gob.ar/catalogo-sspmi/dataset/13-indicadores-vitivinicultura-basecompleta.csv" TargetMode="External"/><Relationship Id="rId13" Type="http://schemas.openxmlformats.org/officeDocument/2006/relationships/hyperlink" Target="https://www.minhacienda.gob.ar/catalogo-sspmi/dataset/26-indicadores-metalicas-basicas-basecompleta.csv" TargetMode="External"/><Relationship Id="rId18" Type="http://schemas.openxmlformats.org/officeDocument/2006/relationships/hyperlink" Target="https://www.minhacienda.gob.ar/catalogo-sspmi/provincias/10-indicadores-petroquimica-plastica-basecompleta.csv" TargetMode="External"/><Relationship Id="rId26" Type="http://schemas.openxmlformats.org/officeDocument/2006/relationships/hyperlink" Target="https://www.minhacienda.gob.ar/catalogo-sspmi/provincias/18-indicadores-investigacion-desarrollo-basecompleta.csv" TargetMode="External"/><Relationship Id="rId3" Type="http://schemas.openxmlformats.org/officeDocument/2006/relationships/hyperlink" Target="https://www.minhacienda.gob.ar/catalogo-sspmi/dataset/04-indicadores-automotriz-basecompleta.csv" TargetMode="External"/><Relationship Id="rId21" Type="http://schemas.openxmlformats.org/officeDocument/2006/relationships/hyperlink" Target="https://www.minhacienda.gob.ar/catalogo-sspmi/provincias/19-indicadores-citricos-dulces-basecompleta.csv" TargetMode="External"/><Relationship Id="rId7" Type="http://schemas.openxmlformats.org/officeDocument/2006/relationships/hyperlink" Target="https://www.minhacienda.gob.ar/catalogo-sspmi/dataset/11-indicadores-turismo-basecompleta.csv" TargetMode="External"/><Relationship Id="rId12" Type="http://schemas.openxmlformats.org/officeDocument/2006/relationships/hyperlink" Target="https://www.minhacienda.gob.ar/catalogo-sspmi/dataset/23-indicadores-manzana-pera-basecompleta.csv" TargetMode="External"/><Relationship Id="rId17" Type="http://schemas.openxmlformats.org/officeDocument/2006/relationships/hyperlink" Target="https://www.minhacienda.gob.ar/catalogo-sspmi/provincias/17-indicadores-yerba-mate-basecompleta.csv" TargetMode="External"/><Relationship Id="rId25" Type="http://schemas.openxmlformats.org/officeDocument/2006/relationships/hyperlink" Target="https://www.minhacienda.gob.ar/catalogo-sspmi/provincias/31-indicadores-comercio-basecompleta.csv" TargetMode="External"/><Relationship Id="rId2" Type="http://schemas.openxmlformats.org/officeDocument/2006/relationships/hyperlink" Target="https://www.minhacienda.gob.ar/catalogo-sspmi/dataset/03-indicadores-azucar-basecompleta.csv" TargetMode="External"/><Relationship Id="rId16" Type="http://schemas.openxmlformats.org/officeDocument/2006/relationships/hyperlink" Target="https://www.minhacienda.gob.ar/catalogo-sspmi/provincias/15-indicadores-teleco-basecompleta.csv" TargetMode="External"/><Relationship Id="rId20" Type="http://schemas.openxmlformats.org/officeDocument/2006/relationships/hyperlink" Target="https://www.minhacienda.gob.ar/catalogo-sspmi/provincias/09-indicadores-carnica-porcina-basecompleta.csv" TargetMode="External"/><Relationship Id="rId29" Type="http://schemas.openxmlformats.org/officeDocument/2006/relationships/printerSettings" Target="../printerSettings/printerSettings2.bin"/><Relationship Id="rId1" Type="http://schemas.openxmlformats.org/officeDocument/2006/relationships/hyperlink" Target="https://www.minhacienda.gob.ar/catalogo-sspmi/dataset/02-indicadores-mineria-metalifera-basecompleta.csv" TargetMode="External"/><Relationship Id="rId6" Type="http://schemas.openxmlformats.org/officeDocument/2006/relationships/hyperlink" Target="https://www.minhacienda.gob.ar/catalogo-sspmi/dataset/08-indicadores-maq-agricola-basecompleta.csv" TargetMode="External"/><Relationship Id="rId11" Type="http://schemas.openxmlformats.org/officeDocument/2006/relationships/hyperlink" Target="https://www.minhacienda.gob.ar/catalogo-sspmi/dataset/22-indicadores-lacteo-basecompleta.csv" TargetMode="External"/><Relationship Id="rId24" Type="http://schemas.openxmlformats.org/officeDocument/2006/relationships/hyperlink" Target="https://www.minhacienda.gob.ar/catalogo-sspmi/provincias/01-indicadores-ovinos-basecompleta.csv" TargetMode="External"/><Relationship Id="rId5" Type="http://schemas.openxmlformats.org/officeDocument/2006/relationships/hyperlink" Target="https://www.minhacienda.gob.ar/catalogo-sspmi/dataset/06-indicadores-hidrocarburos-basecompleta.csv" TargetMode="External"/><Relationship Id="rId15" Type="http://schemas.openxmlformats.org/officeDocument/2006/relationships/hyperlink" Target="https://www.minhacienda.gob.ar/catalogo-sspmi/provincias/99-indicadores-provinciales-basecompleta.csv" TargetMode="External"/><Relationship Id="rId23" Type="http://schemas.openxmlformats.org/officeDocument/2006/relationships/hyperlink" Target="https://www.minhacienda.gob.ar/catalogo-sspmi/provincias/29-indicadores-oleaginosa-basecompleta.csv" TargetMode="External"/><Relationship Id="rId28" Type="http://schemas.openxmlformats.org/officeDocument/2006/relationships/hyperlink" Target="https://www.minhacienda.gob.ar/catalogo-sspmi/provincias/25-indicadores-energias-alternativas-basecompleta.csv" TargetMode="External"/><Relationship Id="rId10" Type="http://schemas.openxmlformats.org/officeDocument/2006/relationships/hyperlink" Target="https://www.minhacienda.gob.ar/catalogo-sspmi/dataset/21-indicadores-farmacia-basecompleta.csv" TargetMode="External"/><Relationship Id="rId19" Type="http://schemas.openxmlformats.org/officeDocument/2006/relationships/hyperlink" Target="https://www.minhacienda.gob.ar/catalogo-sspmi/provincias/16-indicadores-industrias-culturales-basecompleta.csv" TargetMode="External"/><Relationship Id="rId4" Type="http://schemas.openxmlformats.org/officeDocument/2006/relationships/hyperlink" Target="https://www.minhacienda.gob.ar/catalogo-sspmi/dataset/05-indicadores-carne-aviar-basecompleta.csv" TargetMode="External"/><Relationship Id="rId9" Type="http://schemas.openxmlformats.org/officeDocument/2006/relationships/hyperlink" Target="https://www.minhacienda.gob.ar/catalogo-sspmi/dataset/14-indicadores-forestal-basecompleta.csv" TargetMode="External"/><Relationship Id="rId14" Type="http://schemas.openxmlformats.org/officeDocument/2006/relationships/hyperlink" Target="https://www.minhacienda.gob.ar/catalogo-sspmi/dataset/27-indicadores-pesca-basecompleta.csv" TargetMode="External"/><Relationship Id="rId22" Type="http://schemas.openxmlformats.org/officeDocument/2006/relationships/hyperlink" Target="https://www.minhacienda.gob.ar/catalogo-sspmi/provincias/24-indicadores-construccion-basecompleta.csv" TargetMode="External"/><Relationship Id="rId27" Type="http://schemas.openxmlformats.org/officeDocument/2006/relationships/hyperlink" Target="https://www.minhacienda.gob.ar/catalogo-sspmi/provincias/12-indicadores-software-servinfo-basecompleta.csv" TargetMode="External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AA97"/>
  <sheetViews>
    <sheetView workbookViewId="0">
      <pane xSplit="1" ySplit="1" topLeftCell="B2" activePane="bottomRight" state="frozen"/>
      <selection sqref="A1:XFD1"/>
      <selection pane="topRight" sqref="A1:XFD1"/>
      <selection pane="bottomLeft" sqref="A1:XFD1"/>
      <selection pane="bottomRight" activeCell="C19" sqref="C19"/>
    </sheetView>
  </sheetViews>
  <sheetFormatPr baseColWidth="10" defaultColWidth="16.83203125" defaultRowHeight="15.75" customHeight="1" x14ac:dyDescent="0.2"/>
  <cols>
    <col min="1" max="1" width="18" style="78" customWidth="1"/>
    <col min="2" max="2" width="28" style="78" customWidth="1"/>
    <col min="3" max="3" width="24.1640625" style="78" customWidth="1"/>
    <col min="4" max="4" width="24.33203125" style="78" customWidth="1"/>
    <col min="5" max="5" width="16.83203125" style="78" customWidth="1"/>
    <col min="6" max="6" width="16" style="78" customWidth="1"/>
    <col min="7" max="7" width="16.6640625" style="78" customWidth="1"/>
    <col min="8" max="8" width="30.5" style="78" customWidth="1"/>
    <col min="9" max="9" width="14.83203125" style="78" customWidth="1"/>
    <col min="10" max="10" width="19.83203125" style="78" customWidth="1"/>
    <col min="11" max="11" width="18.1640625" style="78" customWidth="1"/>
    <col min="12" max="12" width="14.33203125" style="78" customWidth="1"/>
    <col min="13" max="16384" width="16.83203125" style="78"/>
  </cols>
  <sheetData>
    <row r="1" spans="1:27" ht="24" x14ac:dyDescent="0.2">
      <c r="A1" s="75" t="s">
        <v>352</v>
      </c>
      <c r="B1" s="75" t="s">
        <v>353</v>
      </c>
      <c r="C1" s="75" t="s">
        <v>354</v>
      </c>
      <c r="D1" s="75" t="s">
        <v>355</v>
      </c>
      <c r="E1" s="76" t="s">
        <v>356</v>
      </c>
      <c r="F1" s="76" t="s">
        <v>357</v>
      </c>
      <c r="G1" s="76" t="s">
        <v>358</v>
      </c>
      <c r="H1" s="75" t="s">
        <v>359</v>
      </c>
      <c r="I1" s="76" t="s">
        <v>360</v>
      </c>
      <c r="J1" s="76" t="s">
        <v>361</v>
      </c>
      <c r="K1" s="76" t="s">
        <v>362</v>
      </c>
      <c r="L1" s="76" t="s">
        <v>363</v>
      </c>
      <c r="M1" s="77"/>
      <c r="N1" s="77"/>
      <c r="O1" s="77"/>
      <c r="P1" s="77"/>
      <c r="Q1" s="77"/>
      <c r="R1" s="77"/>
      <c r="S1" s="77"/>
      <c r="T1" s="77"/>
      <c r="U1" s="77"/>
      <c r="V1" s="77"/>
      <c r="W1" s="77"/>
      <c r="X1" s="77"/>
      <c r="Y1" s="77"/>
      <c r="Z1" s="77"/>
      <c r="AA1" s="77"/>
    </row>
    <row r="2" spans="1:27" ht="72" x14ac:dyDescent="0.2">
      <c r="A2" s="42" t="s">
        <v>364</v>
      </c>
      <c r="B2" s="42" t="s">
        <v>365</v>
      </c>
      <c r="C2" s="43" t="s">
        <v>34</v>
      </c>
      <c r="D2" s="44" t="s">
        <v>430</v>
      </c>
      <c r="E2" s="45">
        <v>43003</v>
      </c>
      <c r="F2" s="45">
        <v>43003</v>
      </c>
      <c r="G2" s="46" t="s">
        <v>31</v>
      </c>
      <c r="H2" s="47" t="s">
        <v>366</v>
      </c>
      <c r="I2" s="46" t="s">
        <v>367</v>
      </c>
      <c r="J2" s="46"/>
      <c r="K2" s="46"/>
      <c r="L2" s="46" t="s">
        <v>32</v>
      </c>
      <c r="M2" s="46"/>
      <c r="N2" s="46"/>
      <c r="O2" s="46"/>
      <c r="P2" s="46"/>
      <c r="Q2" s="46"/>
      <c r="R2" s="46"/>
      <c r="S2" s="46"/>
      <c r="T2" s="46"/>
      <c r="U2" s="46"/>
      <c r="V2" s="46"/>
      <c r="W2" s="46"/>
      <c r="X2" s="46"/>
      <c r="Y2" s="46"/>
      <c r="Z2" s="46"/>
      <c r="AA2" s="46"/>
    </row>
    <row r="3" spans="1:27" ht="12.75" x14ac:dyDescent="0.2">
      <c r="A3" s="42"/>
      <c r="B3" s="42"/>
      <c r="C3" s="42"/>
      <c r="D3" s="42"/>
      <c r="E3" s="46"/>
      <c r="F3" s="46"/>
      <c r="G3" s="46"/>
      <c r="H3" s="46"/>
      <c r="I3" s="46"/>
      <c r="J3" s="46"/>
      <c r="K3" s="46"/>
      <c r="L3" s="46"/>
      <c r="M3" s="46"/>
      <c r="N3" s="46"/>
      <c r="O3" s="46"/>
      <c r="P3" s="46"/>
      <c r="Q3" s="46"/>
      <c r="R3" s="46"/>
      <c r="S3" s="46"/>
      <c r="T3" s="46"/>
      <c r="U3" s="46"/>
      <c r="V3" s="46"/>
      <c r="W3" s="46"/>
      <c r="X3" s="46"/>
      <c r="Y3" s="46"/>
      <c r="Z3" s="46"/>
      <c r="AA3" s="46"/>
    </row>
    <row r="4" spans="1:27" ht="12.75" x14ac:dyDescent="0.2">
      <c r="A4" s="42"/>
      <c r="B4" s="42"/>
      <c r="C4" s="42"/>
      <c r="D4" s="42"/>
      <c r="E4" s="46"/>
      <c r="F4" s="46"/>
      <c r="G4" s="46"/>
      <c r="H4" s="46"/>
      <c r="I4" s="46"/>
      <c r="J4" s="46"/>
      <c r="K4" s="46"/>
      <c r="L4" s="46"/>
      <c r="M4" s="46"/>
      <c r="N4" s="46"/>
      <c r="O4" s="46"/>
      <c r="P4" s="46"/>
      <c r="Q4" s="46"/>
      <c r="R4" s="46"/>
      <c r="S4" s="46"/>
      <c r="T4" s="46"/>
      <c r="U4" s="46"/>
      <c r="V4" s="46"/>
      <c r="W4" s="46"/>
      <c r="X4" s="46"/>
      <c r="Y4" s="46"/>
      <c r="Z4" s="46"/>
      <c r="AA4" s="46"/>
    </row>
    <row r="5" spans="1:27" ht="12.75" x14ac:dyDescent="0.2">
      <c r="A5" s="42"/>
      <c r="B5" s="42"/>
      <c r="C5" s="42"/>
      <c r="D5" s="42"/>
      <c r="E5" s="46"/>
      <c r="F5" s="46"/>
      <c r="G5" s="46"/>
      <c r="H5" s="46"/>
      <c r="I5" s="46"/>
      <c r="J5" s="46"/>
      <c r="K5" s="46"/>
      <c r="L5" s="46"/>
      <c r="M5" s="46"/>
      <c r="N5" s="46"/>
      <c r="O5" s="46"/>
      <c r="P5" s="46"/>
      <c r="Q5" s="46"/>
      <c r="R5" s="46"/>
      <c r="S5" s="46"/>
      <c r="T5" s="46"/>
      <c r="U5" s="46"/>
      <c r="V5" s="46"/>
      <c r="W5" s="46"/>
      <c r="X5" s="46"/>
      <c r="Y5" s="46"/>
      <c r="Z5" s="46"/>
      <c r="AA5" s="46"/>
    </row>
    <row r="6" spans="1:27" ht="12.75" x14ac:dyDescent="0.2">
      <c r="A6" s="42"/>
      <c r="B6" s="42"/>
      <c r="C6" s="42"/>
      <c r="D6" s="42"/>
      <c r="E6" s="46"/>
      <c r="F6" s="46"/>
      <c r="G6" s="46"/>
      <c r="H6" s="46"/>
      <c r="I6" s="46"/>
      <c r="J6" s="46"/>
      <c r="K6" s="46"/>
      <c r="L6" s="46"/>
      <c r="M6" s="46"/>
      <c r="N6" s="46"/>
      <c r="O6" s="46"/>
      <c r="P6" s="46"/>
      <c r="Q6" s="46"/>
      <c r="R6" s="46"/>
      <c r="S6" s="46"/>
      <c r="T6" s="46"/>
      <c r="U6" s="46"/>
      <c r="V6" s="46"/>
      <c r="W6" s="46"/>
      <c r="X6" s="46"/>
      <c r="Y6" s="46"/>
      <c r="Z6" s="46"/>
      <c r="AA6" s="46"/>
    </row>
    <row r="7" spans="1:27" ht="12.75" x14ac:dyDescent="0.2">
      <c r="A7" s="42"/>
      <c r="B7" s="42"/>
      <c r="C7" s="42"/>
      <c r="D7" s="42"/>
      <c r="E7" s="46"/>
      <c r="F7" s="46"/>
      <c r="G7" s="46"/>
      <c r="H7" s="46"/>
      <c r="I7" s="46"/>
      <c r="J7" s="46"/>
      <c r="K7" s="46"/>
      <c r="L7" s="46"/>
      <c r="M7" s="46"/>
      <c r="N7" s="46"/>
      <c r="O7" s="46"/>
      <c r="P7" s="46"/>
      <c r="Q7" s="46"/>
      <c r="R7" s="46"/>
      <c r="S7" s="46"/>
      <c r="T7" s="46"/>
      <c r="U7" s="46"/>
      <c r="V7" s="46"/>
      <c r="W7" s="46"/>
      <c r="X7" s="46"/>
      <c r="Y7" s="46"/>
      <c r="Z7" s="46"/>
      <c r="AA7" s="46"/>
    </row>
    <row r="8" spans="1:27" ht="12.75" x14ac:dyDescent="0.2">
      <c r="A8" s="42"/>
      <c r="B8" s="42"/>
      <c r="C8" s="42"/>
      <c r="D8" s="42"/>
      <c r="E8" s="46"/>
      <c r="F8" s="46"/>
      <c r="G8" s="46"/>
      <c r="H8" s="46"/>
      <c r="I8" s="46"/>
      <c r="J8" s="46"/>
      <c r="K8" s="46"/>
      <c r="L8" s="46"/>
      <c r="M8" s="46"/>
      <c r="N8" s="46"/>
      <c r="O8" s="46"/>
      <c r="P8" s="46"/>
      <c r="Q8" s="46"/>
      <c r="R8" s="46"/>
      <c r="S8" s="46"/>
      <c r="T8" s="46"/>
      <c r="U8" s="46"/>
      <c r="V8" s="46"/>
      <c r="W8" s="46"/>
      <c r="X8" s="46"/>
      <c r="Y8" s="46"/>
      <c r="Z8" s="46"/>
      <c r="AA8" s="46"/>
    </row>
    <row r="9" spans="1:27" ht="12.75" x14ac:dyDescent="0.2">
      <c r="A9" s="42"/>
      <c r="B9" s="42"/>
      <c r="C9" s="42"/>
      <c r="D9" s="42"/>
      <c r="E9" s="46"/>
      <c r="F9" s="46"/>
      <c r="G9" s="46"/>
      <c r="H9" s="46"/>
      <c r="I9" s="46"/>
      <c r="J9" s="46"/>
      <c r="K9" s="46"/>
      <c r="L9" s="46"/>
      <c r="M9" s="46"/>
      <c r="N9" s="46"/>
      <c r="O9" s="46"/>
      <c r="P9" s="46"/>
      <c r="Q9" s="46"/>
      <c r="R9" s="46"/>
      <c r="S9" s="46"/>
      <c r="T9" s="46"/>
      <c r="U9" s="46"/>
      <c r="V9" s="46"/>
      <c r="W9" s="46"/>
      <c r="X9" s="46"/>
      <c r="Y9" s="46"/>
      <c r="Z9" s="46"/>
      <c r="AA9" s="46"/>
    </row>
    <row r="10" spans="1:27" ht="12.75" x14ac:dyDescent="0.2">
      <c r="A10" s="42"/>
      <c r="B10" s="42"/>
      <c r="C10" s="42"/>
      <c r="D10" s="42"/>
      <c r="E10" s="46"/>
      <c r="F10" s="46"/>
      <c r="G10" s="46"/>
      <c r="H10" s="46"/>
      <c r="I10" s="46"/>
      <c r="J10" s="46"/>
      <c r="K10" s="46"/>
      <c r="L10" s="46"/>
      <c r="M10" s="46"/>
      <c r="N10" s="46"/>
      <c r="O10" s="46"/>
      <c r="P10" s="46"/>
      <c r="Q10" s="46"/>
      <c r="R10" s="46"/>
      <c r="S10" s="46"/>
      <c r="T10" s="46"/>
      <c r="U10" s="46"/>
      <c r="V10" s="46"/>
      <c r="W10" s="46"/>
      <c r="X10" s="46"/>
      <c r="Y10" s="46"/>
      <c r="Z10" s="46"/>
      <c r="AA10" s="46"/>
    </row>
    <row r="11" spans="1:27" ht="12.75" x14ac:dyDescent="0.2">
      <c r="A11" s="42"/>
      <c r="B11" s="42"/>
      <c r="C11" s="42"/>
      <c r="D11" s="42"/>
      <c r="E11" s="46"/>
      <c r="F11" s="46"/>
      <c r="G11" s="46"/>
      <c r="H11" s="46"/>
      <c r="I11" s="46"/>
      <c r="J11" s="46"/>
      <c r="K11" s="46"/>
      <c r="L11" s="46"/>
      <c r="M11" s="46"/>
      <c r="N11" s="46"/>
      <c r="O11" s="46"/>
      <c r="P11" s="46"/>
      <c r="Q11" s="46"/>
      <c r="R11" s="46"/>
      <c r="S11" s="46"/>
      <c r="T11" s="46"/>
      <c r="U11" s="46"/>
      <c r="V11" s="46"/>
      <c r="W11" s="46"/>
      <c r="X11" s="46"/>
      <c r="Y11" s="46"/>
      <c r="Z11" s="46"/>
      <c r="AA11" s="46"/>
    </row>
    <row r="12" spans="1:27" ht="12.75" x14ac:dyDescent="0.2">
      <c r="A12" s="42"/>
      <c r="B12" s="42"/>
      <c r="C12" s="79"/>
      <c r="D12" s="79"/>
      <c r="E12" s="46"/>
      <c r="F12" s="46"/>
      <c r="G12" s="46"/>
      <c r="H12" s="46"/>
      <c r="I12" s="46"/>
      <c r="J12" s="46"/>
      <c r="K12" s="46"/>
      <c r="L12" s="46"/>
      <c r="M12" s="46"/>
      <c r="N12" s="46"/>
      <c r="O12" s="46"/>
      <c r="P12" s="46"/>
      <c r="Q12" s="46"/>
      <c r="R12" s="46"/>
      <c r="S12" s="46"/>
      <c r="T12" s="46"/>
      <c r="U12" s="46"/>
      <c r="V12" s="46"/>
      <c r="W12" s="46"/>
      <c r="X12" s="46"/>
      <c r="Y12" s="46"/>
      <c r="Z12" s="46"/>
      <c r="AA12" s="46"/>
    </row>
    <row r="13" spans="1:27" ht="12.75" x14ac:dyDescent="0.2">
      <c r="A13" s="42"/>
      <c r="B13" s="42"/>
      <c r="C13" s="42"/>
      <c r="D13" s="42"/>
      <c r="E13" s="46"/>
      <c r="F13" s="46"/>
      <c r="G13" s="46"/>
      <c r="H13" s="46"/>
      <c r="I13" s="46"/>
      <c r="J13" s="46"/>
      <c r="K13" s="46"/>
      <c r="L13" s="46"/>
      <c r="M13" s="46"/>
      <c r="N13" s="46"/>
      <c r="O13" s="46"/>
      <c r="P13" s="46"/>
      <c r="Q13" s="46"/>
      <c r="R13" s="46"/>
      <c r="S13" s="46"/>
      <c r="T13" s="46"/>
      <c r="U13" s="46"/>
      <c r="V13" s="46"/>
      <c r="W13" s="46"/>
      <c r="X13" s="46"/>
      <c r="Y13" s="46"/>
      <c r="Z13" s="46"/>
      <c r="AA13" s="46"/>
    </row>
    <row r="14" spans="1:27" ht="12.75" x14ac:dyDescent="0.2">
      <c r="A14" s="80"/>
      <c r="B14" s="80"/>
      <c r="C14" s="80"/>
      <c r="D14" s="80"/>
      <c r="E14" s="46"/>
      <c r="F14" s="46"/>
      <c r="G14" s="46"/>
      <c r="H14" s="46"/>
      <c r="I14" s="46"/>
      <c r="J14" s="46"/>
      <c r="K14" s="46"/>
      <c r="L14" s="46"/>
      <c r="M14" s="46"/>
      <c r="N14" s="46"/>
      <c r="O14" s="46"/>
      <c r="P14" s="46"/>
      <c r="Q14" s="46"/>
      <c r="R14" s="46"/>
      <c r="S14" s="46"/>
      <c r="T14" s="46"/>
      <c r="U14" s="46"/>
      <c r="V14" s="46"/>
      <c r="W14" s="46"/>
      <c r="X14" s="46"/>
      <c r="Y14" s="46"/>
      <c r="Z14" s="46"/>
      <c r="AA14" s="46"/>
    </row>
    <row r="15" spans="1:27" ht="12.75" x14ac:dyDescent="0.2">
      <c r="A15" s="80"/>
      <c r="B15" s="80"/>
      <c r="C15" s="80"/>
      <c r="D15" s="80"/>
      <c r="E15" s="46"/>
      <c r="F15" s="46"/>
      <c r="G15" s="46"/>
      <c r="H15" s="46"/>
      <c r="I15" s="46"/>
      <c r="J15" s="46"/>
      <c r="K15" s="46"/>
      <c r="L15" s="46"/>
      <c r="M15" s="46"/>
      <c r="N15" s="46"/>
      <c r="O15" s="46"/>
      <c r="P15" s="46"/>
      <c r="Q15" s="46"/>
      <c r="R15" s="46"/>
      <c r="S15" s="46"/>
      <c r="T15" s="46"/>
      <c r="U15" s="46"/>
      <c r="V15" s="46"/>
      <c r="W15" s="46"/>
      <c r="X15" s="46"/>
      <c r="Y15" s="46"/>
      <c r="Z15" s="46"/>
      <c r="AA15" s="46"/>
    </row>
    <row r="16" spans="1:27" ht="12.75" x14ac:dyDescent="0.2">
      <c r="A16" s="80"/>
      <c r="B16" s="80"/>
      <c r="C16" s="80"/>
      <c r="D16" s="80"/>
      <c r="E16" s="46"/>
      <c r="F16" s="46"/>
      <c r="G16" s="46"/>
      <c r="H16" s="46"/>
      <c r="I16" s="46"/>
      <c r="J16" s="46"/>
      <c r="K16" s="46"/>
      <c r="L16" s="46"/>
      <c r="M16" s="46"/>
      <c r="N16" s="46"/>
      <c r="O16" s="46"/>
      <c r="P16" s="46"/>
      <c r="Q16" s="46"/>
      <c r="R16" s="46"/>
      <c r="S16" s="46"/>
      <c r="T16" s="46"/>
      <c r="U16" s="46"/>
      <c r="V16" s="46"/>
      <c r="W16" s="46"/>
      <c r="X16" s="46"/>
      <c r="Y16" s="46"/>
      <c r="Z16" s="46"/>
      <c r="AA16" s="46"/>
    </row>
    <row r="17" spans="1:27" ht="12.75" x14ac:dyDescent="0.2">
      <c r="A17" s="80"/>
      <c r="B17" s="80"/>
      <c r="C17" s="80"/>
      <c r="D17" s="80"/>
      <c r="E17" s="46"/>
      <c r="F17" s="46"/>
      <c r="G17" s="46"/>
      <c r="H17" s="46"/>
      <c r="I17" s="46"/>
      <c r="J17" s="46"/>
      <c r="K17" s="46"/>
      <c r="L17" s="46"/>
      <c r="M17" s="46"/>
      <c r="N17" s="46"/>
      <c r="O17" s="46"/>
      <c r="P17" s="46"/>
      <c r="Q17" s="46"/>
      <c r="R17" s="46"/>
      <c r="S17" s="46"/>
      <c r="T17" s="46"/>
      <c r="U17" s="46"/>
      <c r="V17" s="46"/>
      <c r="W17" s="46"/>
      <c r="X17" s="46"/>
      <c r="Y17" s="46"/>
      <c r="Z17" s="46"/>
      <c r="AA17" s="46"/>
    </row>
    <row r="18" spans="1:27" ht="12.75" x14ac:dyDescent="0.2">
      <c r="A18" s="80"/>
      <c r="B18" s="80"/>
      <c r="C18" s="80"/>
      <c r="D18" s="80"/>
      <c r="E18" s="46"/>
      <c r="F18" s="46"/>
      <c r="G18" s="46"/>
      <c r="H18" s="46"/>
      <c r="I18" s="46"/>
      <c r="J18" s="46"/>
      <c r="K18" s="46"/>
      <c r="L18" s="46"/>
      <c r="M18" s="46"/>
      <c r="N18" s="46"/>
      <c r="O18" s="46"/>
      <c r="P18" s="46"/>
      <c r="Q18" s="46"/>
      <c r="R18" s="46"/>
      <c r="S18" s="46"/>
      <c r="T18" s="46"/>
      <c r="U18" s="46"/>
      <c r="V18" s="46"/>
      <c r="W18" s="46"/>
      <c r="X18" s="46"/>
      <c r="Y18" s="46"/>
      <c r="Z18" s="46"/>
      <c r="AA18" s="46"/>
    </row>
    <row r="19" spans="1:27" ht="12.75" x14ac:dyDescent="0.2">
      <c r="A19" s="80"/>
      <c r="B19" s="80"/>
      <c r="C19" s="80"/>
      <c r="D19" s="80"/>
      <c r="E19" s="46"/>
      <c r="F19" s="46"/>
      <c r="G19" s="46"/>
      <c r="H19" s="46"/>
      <c r="I19" s="46"/>
      <c r="J19" s="46"/>
      <c r="K19" s="46"/>
      <c r="L19" s="46"/>
      <c r="M19" s="46"/>
      <c r="N19" s="46"/>
      <c r="O19" s="46"/>
      <c r="P19" s="46"/>
      <c r="Q19" s="46"/>
      <c r="R19" s="46"/>
      <c r="S19" s="46"/>
      <c r="T19" s="46"/>
      <c r="U19" s="46"/>
      <c r="V19" s="46"/>
      <c r="W19" s="46"/>
      <c r="X19" s="46"/>
      <c r="Y19" s="46"/>
      <c r="Z19" s="46"/>
      <c r="AA19" s="46"/>
    </row>
    <row r="20" spans="1:27" ht="12.75" x14ac:dyDescent="0.2">
      <c r="A20" s="80"/>
      <c r="B20" s="80"/>
      <c r="C20" s="80"/>
      <c r="D20" s="80"/>
      <c r="E20" s="46"/>
      <c r="F20" s="46"/>
      <c r="G20" s="46"/>
      <c r="H20" s="46"/>
      <c r="I20" s="46"/>
      <c r="J20" s="46"/>
      <c r="K20" s="46"/>
      <c r="L20" s="46"/>
      <c r="M20" s="46"/>
      <c r="N20" s="46"/>
      <c r="O20" s="46"/>
      <c r="P20" s="46"/>
      <c r="Q20" s="46"/>
      <c r="R20" s="46"/>
      <c r="S20" s="46"/>
      <c r="T20" s="46"/>
      <c r="U20" s="46"/>
      <c r="V20" s="46"/>
      <c r="W20" s="46"/>
      <c r="X20" s="46"/>
      <c r="Y20" s="46"/>
      <c r="Z20" s="46"/>
      <c r="AA20" s="46"/>
    </row>
    <row r="21" spans="1:27" ht="12.75" x14ac:dyDescent="0.2">
      <c r="A21" s="80"/>
      <c r="B21" s="80"/>
      <c r="C21" s="80"/>
      <c r="D21" s="80"/>
      <c r="E21" s="46"/>
      <c r="F21" s="46"/>
      <c r="G21" s="46"/>
      <c r="H21" s="46"/>
      <c r="I21" s="46"/>
      <c r="J21" s="46"/>
      <c r="K21" s="46"/>
      <c r="L21" s="46"/>
      <c r="M21" s="46"/>
      <c r="N21" s="46"/>
      <c r="O21" s="46"/>
      <c r="P21" s="46"/>
      <c r="Q21" s="46"/>
      <c r="R21" s="46"/>
      <c r="S21" s="46"/>
      <c r="T21" s="46"/>
      <c r="U21" s="46"/>
      <c r="V21" s="46"/>
      <c r="W21" s="46"/>
      <c r="X21" s="46"/>
      <c r="Y21" s="46"/>
      <c r="Z21" s="46"/>
      <c r="AA21" s="46"/>
    </row>
    <row r="22" spans="1:27" ht="12.75" x14ac:dyDescent="0.2">
      <c r="A22" s="80"/>
      <c r="B22" s="80"/>
      <c r="C22" s="80"/>
      <c r="D22" s="80"/>
      <c r="E22" s="46"/>
      <c r="F22" s="46"/>
      <c r="G22" s="46"/>
      <c r="H22" s="46"/>
      <c r="I22" s="46"/>
      <c r="J22" s="46"/>
      <c r="K22" s="46"/>
      <c r="L22" s="46"/>
      <c r="M22" s="46"/>
      <c r="N22" s="46"/>
      <c r="O22" s="46"/>
      <c r="P22" s="46"/>
      <c r="Q22" s="46"/>
      <c r="R22" s="46"/>
      <c r="S22" s="46"/>
      <c r="T22" s="46"/>
      <c r="U22" s="46"/>
      <c r="V22" s="46"/>
      <c r="W22" s="46"/>
      <c r="X22" s="46"/>
      <c r="Y22" s="46"/>
      <c r="Z22" s="46"/>
      <c r="AA22" s="46"/>
    </row>
    <row r="23" spans="1:27" ht="12.75" x14ac:dyDescent="0.2">
      <c r="A23" s="80"/>
      <c r="B23" s="80"/>
      <c r="C23" s="80"/>
      <c r="D23" s="80"/>
      <c r="E23" s="46"/>
      <c r="F23" s="46"/>
      <c r="G23" s="46"/>
      <c r="H23" s="46"/>
      <c r="I23" s="46"/>
      <c r="J23" s="46"/>
      <c r="K23" s="46"/>
      <c r="L23" s="46"/>
      <c r="M23" s="46"/>
      <c r="N23" s="46"/>
      <c r="O23" s="46"/>
      <c r="P23" s="46"/>
      <c r="Q23" s="46"/>
      <c r="R23" s="46"/>
      <c r="S23" s="46"/>
      <c r="T23" s="46"/>
      <c r="U23" s="46"/>
      <c r="V23" s="46"/>
      <c r="W23" s="46"/>
      <c r="X23" s="46"/>
      <c r="Y23" s="46"/>
      <c r="Z23" s="46"/>
      <c r="AA23" s="46"/>
    </row>
    <row r="24" spans="1:27" ht="12.75" x14ac:dyDescent="0.2">
      <c r="A24" s="80"/>
      <c r="B24" s="80"/>
      <c r="C24" s="80"/>
      <c r="D24" s="80"/>
      <c r="E24" s="46"/>
      <c r="F24" s="46"/>
      <c r="G24" s="46"/>
      <c r="H24" s="46"/>
      <c r="I24" s="46"/>
      <c r="J24" s="46"/>
      <c r="K24" s="46"/>
      <c r="L24" s="46"/>
      <c r="M24" s="46"/>
      <c r="N24" s="46"/>
      <c r="O24" s="46"/>
      <c r="P24" s="46"/>
      <c r="Q24" s="46"/>
      <c r="R24" s="46"/>
      <c r="S24" s="46"/>
      <c r="T24" s="46"/>
      <c r="U24" s="46"/>
      <c r="V24" s="46"/>
      <c r="W24" s="46"/>
      <c r="X24" s="46"/>
      <c r="Y24" s="46"/>
      <c r="Z24" s="46"/>
      <c r="AA24" s="46"/>
    </row>
    <row r="25" spans="1:27" ht="12.75" x14ac:dyDescent="0.2">
      <c r="A25" s="80"/>
      <c r="B25" s="80"/>
      <c r="C25" s="80"/>
      <c r="D25" s="80"/>
      <c r="E25" s="46"/>
      <c r="F25" s="46"/>
      <c r="G25" s="46"/>
      <c r="H25" s="46"/>
      <c r="I25" s="46"/>
      <c r="J25" s="46"/>
      <c r="K25" s="46"/>
      <c r="L25" s="46"/>
      <c r="M25" s="46"/>
      <c r="N25" s="46"/>
      <c r="O25" s="46"/>
      <c r="P25" s="46"/>
      <c r="Q25" s="46"/>
      <c r="R25" s="46"/>
      <c r="S25" s="46"/>
      <c r="T25" s="46"/>
      <c r="U25" s="46"/>
      <c r="V25" s="46"/>
      <c r="W25" s="46"/>
      <c r="X25" s="46"/>
      <c r="Y25" s="46"/>
      <c r="Z25" s="46"/>
      <c r="AA25" s="46"/>
    </row>
    <row r="26" spans="1:27" ht="12.75" x14ac:dyDescent="0.2">
      <c r="A26" s="80"/>
      <c r="B26" s="80"/>
      <c r="C26" s="80"/>
      <c r="D26" s="80"/>
      <c r="E26" s="46"/>
      <c r="F26" s="46"/>
      <c r="G26" s="46"/>
      <c r="H26" s="46"/>
      <c r="I26" s="46"/>
      <c r="J26" s="46"/>
      <c r="K26" s="46"/>
      <c r="L26" s="46"/>
      <c r="M26" s="46"/>
      <c r="N26" s="46"/>
      <c r="O26" s="46"/>
      <c r="P26" s="46"/>
      <c r="Q26" s="46"/>
      <c r="R26" s="46"/>
      <c r="S26" s="46"/>
      <c r="T26" s="46"/>
      <c r="U26" s="46"/>
      <c r="V26" s="46"/>
      <c r="W26" s="46"/>
      <c r="X26" s="46"/>
      <c r="Y26" s="46"/>
      <c r="Z26" s="46"/>
      <c r="AA26" s="46"/>
    </row>
    <row r="27" spans="1:27" ht="12.75" x14ac:dyDescent="0.2">
      <c r="A27" s="80"/>
      <c r="B27" s="80"/>
      <c r="C27" s="80"/>
      <c r="D27" s="80"/>
      <c r="E27" s="46"/>
      <c r="F27" s="46"/>
      <c r="G27" s="46"/>
      <c r="H27" s="46"/>
      <c r="I27" s="46"/>
      <c r="J27" s="46"/>
      <c r="K27" s="46"/>
      <c r="L27" s="46"/>
      <c r="M27" s="46"/>
      <c r="N27" s="46"/>
      <c r="O27" s="46"/>
      <c r="P27" s="46"/>
      <c r="Q27" s="46"/>
      <c r="R27" s="46"/>
      <c r="S27" s="46"/>
      <c r="T27" s="46"/>
      <c r="U27" s="46"/>
      <c r="V27" s="46"/>
      <c r="W27" s="46"/>
      <c r="X27" s="46"/>
      <c r="Y27" s="46"/>
      <c r="Z27" s="46"/>
      <c r="AA27" s="46"/>
    </row>
    <row r="28" spans="1:27" ht="12.75" x14ac:dyDescent="0.2">
      <c r="A28" s="80"/>
      <c r="B28" s="80"/>
      <c r="C28" s="80"/>
      <c r="D28" s="80"/>
      <c r="E28" s="46"/>
      <c r="F28" s="46"/>
      <c r="G28" s="46"/>
      <c r="H28" s="46"/>
      <c r="I28" s="46"/>
      <c r="J28" s="46"/>
      <c r="K28" s="46"/>
      <c r="L28" s="46"/>
      <c r="M28" s="46"/>
      <c r="N28" s="46"/>
      <c r="O28" s="46"/>
      <c r="P28" s="46"/>
      <c r="Q28" s="46"/>
      <c r="R28" s="46"/>
      <c r="S28" s="46"/>
      <c r="T28" s="46"/>
      <c r="U28" s="46"/>
      <c r="V28" s="46"/>
      <c r="W28" s="46"/>
      <c r="X28" s="46"/>
      <c r="Y28" s="46"/>
      <c r="Z28" s="46"/>
      <c r="AA28" s="46"/>
    </row>
    <row r="29" spans="1:27" ht="12.75" x14ac:dyDescent="0.2">
      <c r="A29" s="80"/>
      <c r="B29" s="80"/>
      <c r="C29" s="80"/>
      <c r="D29" s="80"/>
      <c r="E29" s="46"/>
      <c r="F29" s="46"/>
      <c r="G29" s="46"/>
      <c r="H29" s="46"/>
      <c r="I29" s="46"/>
      <c r="J29" s="46"/>
      <c r="K29" s="46"/>
      <c r="L29" s="46"/>
      <c r="M29" s="46"/>
      <c r="N29" s="46"/>
      <c r="O29" s="46"/>
      <c r="P29" s="46"/>
      <c r="Q29" s="46"/>
      <c r="R29" s="46"/>
      <c r="S29" s="46"/>
      <c r="T29" s="46"/>
      <c r="U29" s="46"/>
      <c r="V29" s="46"/>
      <c r="W29" s="46"/>
      <c r="X29" s="46"/>
      <c r="Y29" s="46"/>
      <c r="Z29" s="46"/>
      <c r="AA29" s="46"/>
    </row>
    <row r="30" spans="1:27" ht="12.75" x14ac:dyDescent="0.2">
      <c r="A30" s="80"/>
      <c r="B30" s="80"/>
      <c r="C30" s="80"/>
      <c r="D30" s="80"/>
      <c r="E30" s="46"/>
      <c r="F30" s="46"/>
      <c r="G30" s="46"/>
      <c r="H30" s="46"/>
      <c r="I30" s="46"/>
      <c r="J30" s="46"/>
      <c r="K30" s="46"/>
      <c r="L30" s="46"/>
      <c r="M30" s="46"/>
      <c r="N30" s="46"/>
      <c r="O30" s="46"/>
      <c r="P30" s="46"/>
      <c r="Q30" s="46"/>
      <c r="R30" s="46"/>
      <c r="S30" s="46"/>
      <c r="T30" s="46"/>
      <c r="U30" s="46"/>
      <c r="V30" s="46"/>
      <c r="W30" s="46"/>
      <c r="X30" s="46"/>
      <c r="Y30" s="46"/>
      <c r="Z30" s="46"/>
      <c r="AA30" s="46"/>
    </row>
    <row r="31" spans="1:27" ht="12.75" x14ac:dyDescent="0.2">
      <c r="A31" s="80"/>
      <c r="B31" s="80"/>
      <c r="C31" s="80"/>
      <c r="D31" s="80"/>
      <c r="E31" s="46"/>
      <c r="F31" s="46"/>
      <c r="G31" s="46"/>
      <c r="H31" s="46"/>
      <c r="I31" s="46"/>
      <c r="J31" s="46"/>
      <c r="K31" s="46"/>
      <c r="L31" s="46"/>
      <c r="M31" s="46"/>
      <c r="N31" s="46"/>
      <c r="O31" s="46"/>
      <c r="P31" s="46"/>
      <c r="Q31" s="46"/>
      <c r="R31" s="46"/>
      <c r="S31" s="46"/>
      <c r="T31" s="46"/>
      <c r="U31" s="46"/>
      <c r="V31" s="46"/>
      <c r="W31" s="46"/>
      <c r="X31" s="46"/>
      <c r="Y31" s="46"/>
      <c r="Z31" s="46"/>
      <c r="AA31" s="46"/>
    </row>
    <row r="32" spans="1:27" ht="12.75" x14ac:dyDescent="0.2">
      <c r="A32" s="80"/>
      <c r="B32" s="80"/>
      <c r="C32" s="80"/>
      <c r="D32" s="80"/>
      <c r="E32" s="46"/>
      <c r="F32" s="46"/>
      <c r="G32" s="46"/>
      <c r="H32" s="46"/>
      <c r="I32" s="46"/>
      <c r="J32" s="46"/>
      <c r="K32" s="46"/>
      <c r="L32" s="46"/>
      <c r="M32" s="46"/>
      <c r="N32" s="46"/>
      <c r="O32" s="46"/>
      <c r="P32" s="46"/>
      <c r="Q32" s="46"/>
      <c r="R32" s="46"/>
      <c r="S32" s="46"/>
      <c r="T32" s="46"/>
      <c r="U32" s="46"/>
      <c r="V32" s="46"/>
      <c r="W32" s="46"/>
      <c r="X32" s="46"/>
      <c r="Y32" s="46"/>
      <c r="Z32" s="46"/>
      <c r="AA32" s="46"/>
    </row>
    <row r="33" spans="1:27" ht="12.75" x14ac:dyDescent="0.2">
      <c r="A33" s="80"/>
      <c r="B33" s="80"/>
      <c r="C33" s="80"/>
      <c r="D33" s="80"/>
      <c r="E33" s="46"/>
      <c r="F33" s="46"/>
      <c r="G33" s="46"/>
      <c r="H33" s="46"/>
      <c r="I33" s="46"/>
      <c r="J33" s="46"/>
      <c r="K33" s="46"/>
      <c r="L33" s="46"/>
      <c r="M33" s="46"/>
      <c r="N33" s="46"/>
      <c r="O33" s="46"/>
      <c r="P33" s="46"/>
      <c r="Q33" s="46"/>
      <c r="R33" s="46"/>
      <c r="S33" s="46"/>
      <c r="T33" s="46"/>
      <c r="U33" s="46"/>
      <c r="V33" s="46"/>
      <c r="W33" s="46"/>
      <c r="X33" s="46"/>
      <c r="Y33" s="46"/>
      <c r="Z33" s="46"/>
      <c r="AA33" s="46"/>
    </row>
    <row r="34" spans="1:27" ht="12.75" x14ac:dyDescent="0.2">
      <c r="A34" s="80"/>
      <c r="B34" s="80"/>
      <c r="C34" s="80"/>
      <c r="D34" s="80"/>
      <c r="E34" s="46"/>
      <c r="F34" s="46"/>
      <c r="G34" s="46"/>
      <c r="H34" s="46"/>
      <c r="I34" s="46"/>
      <c r="J34" s="46"/>
      <c r="K34" s="46"/>
      <c r="L34" s="46"/>
      <c r="M34" s="46"/>
      <c r="N34" s="46"/>
      <c r="O34" s="46"/>
      <c r="P34" s="46"/>
      <c r="Q34" s="46"/>
      <c r="R34" s="46"/>
      <c r="S34" s="46"/>
      <c r="T34" s="46"/>
      <c r="U34" s="46"/>
      <c r="V34" s="46"/>
      <c r="W34" s="46"/>
      <c r="X34" s="46"/>
      <c r="Y34" s="46"/>
      <c r="Z34" s="46"/>
      <c r="AA34" s="46"/>
    </row>
    <row r="35" spans="1:27" ht="12.75" x14ac:dyDescent="0.2">
      <c r="A35" s="80"/>
      <c r="B35" s="80"/>
      <c r="C35" s="80"/>
      <c r="D35" s="80"/>
      <c r="E35" s="46"/>
      <c r="F35" s="46"/>
      <c r="G35" s="46"/>
      <c r="H35" s="46"/>
      <c r="I35" s="46"/>
      <c r="J35" s="46"/>
      <c r="K35" s="46"/>
      <c r="L35" s="46"/>
      <c r="M35" s="46"/>
      <c r="N35" s="46"/>
      <c r="O35" s="46"/>
      <c r="P35" s="46"/>
      <c r="Q35" s="46"/>
      <c r="R35" s="46"/>
      <c r="S35" s="46"/>
      <c r="T35" s="46"/>
      <c r="U35" s="46"/>
      <c r="V35" s="46"/>
      <c r="W35" s="46"/>
      <c r="X35" s="46"/>
      <c r="Y35" s="46"/>
      <c r="Z35" s="46"/>
      <c r="AA35" s="46"/>
    </row>
    <row r="36" spans="1:27" ht="12.75" x14ac:dyDescent="0.2">
      <c r="A36" s="80"/>
      <c r="B36" s="80"/>
      <c r="C36" s="80"/>
      <c r="D36" s="80"/>
      <c r="E36" s="46"/>
      <c r="F36" s="46"/>
      <c r="G36" s="46"/>
      <c r="H36" s="46"/>
      <c r="I36" s="46"/>
      <c r="J36" s="46"/>
      <c r="K36" s="46"/>
      <c r="L36" s="46"/>
      <c r="M36" s="46"/>
      <c r="N36" s="46"/>
      <c r="O36" s="46"/>
      <c r="P36" s="46"/>
      <c r="Q36" s="46"/>
      <c r="R36" s="46"/>
      <c r="S36" s="46"/>
      <c r="T36" s="46"/>
      <c r="U36" s="46"/>
      <c r="V36" s="46"/>
      <c r="W36" s="46"/>
      <c r="X36" s="46"/>
      <c r="Y36" s="46"/>
      <c r="Z36" s="46"/>
      <c r="AA36" s="46"/>
    </row>
    <row r="37" spans="1:27" ht="12.75" x14ac:dyDescent="0.2">
      <c r="A37" s="80"/>
      <c r="B37" s="80"/>
      <c r="C37" s="80"/>
      <c r="D37" s="80"/>
      <c r="E37" s="46"/>
      <c r="F37" s="46"/>
      <c r="G37" s="46"/>
      <c r="H37" s="46"/>
      <c r="I37" s="46"/>
      <c r="J37" s="46"/>
      <c r="K37" s="46"/>
      <c r="L37" s="46"/>
      <c r="M37" s="46"/>
      <c r="N37" s="46"/>
      <c r="O37" s="46"/>
      <c r="P37" s="46"/>
      <c r="Q37" s="46"/>
      <c r="R37" s="46"/>
      <c r="S37" s="46"/>
      <c r="T37" s="46"/>
      <c r="U37" s="46"/>
      <c r="V37" s="46"/>
      <c r="W37" s="46"/>
      <c r="X37" s="46"/>
      <c r="Y37" s="46"/>
      <c r="Z37" s="46"/>
      <c r="AA37" s="46"/>
    </row>
    <row r="38" spans="1:27" ht="12.75" x14ac:dyDescent="0.2">
      <c r="A38" s="80"/>
      <c r="B38" s="80"/>
      <c r="C38" s="80"/>
      <c r="D38" s="80"/>
      <c r="E38" s="46"/>
      <c r="F38" s="46"/>
      <c r="G38" s="46"/>
      <c r="H38" s="46"/>
      <c r="I38" s="46"/>
      <c r="J38" s="46"/>
      <c r="K38" s="46"/>
      <c r="L38" s="46"/>
      <c r="M38" s="46"/>
      <c r="N38" s="46"/>
      <c r="O38" s="46"/>
      <c r="P38" s="46"/>
      <c r="Q38" s="46"/>
      <c r="R38" s="46"/>
      <c r="S38" s="46"/>
      <c r="T38" s="46"/>
      <c r="U38" s="46"/>
      <c r="V38" s="46"/>
      <c r="W38" s="46"/>
      <c r="X38" s="46"/>
      <c r="Y38" s="46"/>
      <c r="Z38" s="46"/>
      <c r="AA38" s="46"/>
    </row>
    <row r="39" spans="1:27" ht="12.75" x14ac:dyDescent="0.2">
      <c r="A39" s="80"/>
      <c r="B39" s="80"/>
      <c r="C39" s="80"/>
      <c r="D39" s="80"/>
      <c r="E39" s="46"/>
      <c r="F39" s="46"/>
      <c r="G39" s="46"/>
      <c r="H39" s="46"/>
      <c r="I39" s="46"/>
      <c r="J39" s="46"/>
      <c r="K39" s="46"/>
      <c r="L39" s="46"/>
      <c r="M39" s="46"/>
      <c r="N39" s="46"/>
      <c r="O39" s="46"/>
      <c r="P39" s="46"/>
      <c r="Q39" s="46"/>
      <c r="R39" s="46"/>
      <c r="S39" s="46"/>
      <c r="T39" s="46"/>
      <c r="U39" s="46"/>
      <c r="V39" s="46"/>
      <c r="W39" s="46"/>
      <c r="X39" s="46"/>
      <c r="Y39" s="46"/>
      <c r="Z39" s="46"/>
      <c r="AA39" s="46"/>
    </row>
    <row r="40" spans="1:27" ht="12.75" x14ac:dyDescent="0.2">
      <c r="A40" s="80"/>
      <c r="B40" s="80"/>
      <c r="C40" s="80"/>
      <c r="D40" s="80"/>
      <c r="E40" s="46"/>
      <c r="F40" s="46"/>
      <c r="G40" s="46"/>
      <c r="H40" s="46"/>
      <c r="I40" s="46"/>
      <c r="J40" s="46"/>
      <c r="K40" s="46"/>
      <c r="L40" s="46"/>
      <c r="M40" s="46"/>
      <c r="N40" s="46"/>
      <c r="O40" s="46"/>
      <c r="P40" s="46"/>
      <c r="Q40" s="46"/>
      <c r="R40" s="46"/>
      <c r="S40" s="46"/>
      <c r="T40" s="46"/>
      <c r="U40" s="46"/>
      <c r="V40" s="46"/>
      <c r="W40" s="46"/>
      <c r="X40" s="46"/>
      <c r="Y40" s="46"/>
      <c r="Z40" s="46"/>
      <c r="AA40" s="46"/>
    </row>
    <row r="41" spans="1:27" ht="12.75" x14ac:dyDescent="0.2">
      <c r="A41" s="80"/>
      <c r="B41" s="80"/>
      <c r="C41" s="80"/>
      <c r="D41" s="80"/>
      <c r="E41" s="46"/>
      <c r="F41" s="46"/>
      <c r="G41" s="46"/>
      <c r="H41" s="46"/>
      <c r="I41" s="46"/>
      <c r="J41" s="46"/>
      <c r="K41" s="46"/>
      <c r="L41" s="46"/>
      <c r="M41" s="46"/>
      <c r="N41" s="46"/>
      <c r="O41" s="46"/>
      <c r="P41" s="46"/>
      <c r="Q41" s="46"/>
      <c r="R41" s="46"/>
      <c r="S41" s="46"/>
      <c r="T41" s="46"/>
      <c r="U41" s="46"/>
      <c r="V41" s="46"/>
      <c r="W41" s="46"/>
      <c r="X41" s="46"/>
      <c r="Y41" s="46"/>
      <c r="Z41" s="46"/>
      <c r="AA41" s="46"/>
    </row>
    <row r="42" spans="1:27" ht="12.75" x14ac:dyDescent="0.2">
      <c r="A42" s="80"/>
      <c r="B42" s="80"/>
      <c r="C42" s="80"/>
      <c r="D42" s="80"/>
      <c r="E42" s="46"/>
      <c r="F42" s="46"/>
      <c r="G42" s="46"/>
      <c r="H42" s="46"/>
      <c r="I42" s="46"/>
      <c r="J42" s="46"/>
      <c r="K42" s="46"/>
      <c r="L42" s="46"/>
      <c r="M42" s="46"/>
      <c r="N42" s="46"/>
      <c r="O42" s="46"/>
      <c r="P42" s="46"/>
      <c r="Q42" s="46"/>
      <c r="R42" s="46"/>
      <c r="S42" s="46"/>
      <c r="T42" s="46"/>
      <c r="U42" s="46"/>
      <c r="V42" s="46"/>
      <c r="W42" s="46"/>
      <c r="X42" s="46"/>
      <c r="Y42" s="46"/>
      <c r="Z42" s="46"/>
      <c r="AA42" s="46"/>
    </row>
    <row r="43" spans="1:27" ht="12.75" x14ac:dyDescent="0.2">
      <c r="A43" s="80"/>
      <c r="B43" s="80"/>
      <c r="C43" s="80"/>
      <c r="D43" s="80"/>
      <c r="E43" s="46"/>
      <c r="F43" s="46"/>
      <c r="G43" s="46"/>
      <c r="H43" s="46"/>
      <c r="I43" s="46"/>
      <c r="J43" s="46"/>
      <c r="K43" s="46"/>
      <c r="L43" s="46"/>
      <c r="M43" s="46"/>
      <c r="N43" s="46"/>
      <c r="O43" s="46"/>
      <c r="P43" s="46"/>
      <c r="Q43" s="46"/>
      <c r="R43" s="46"/>
      <c r="S43" s="46"/>
      <c r="T43" s="46"/>
      <c r="U43" s="46"/>
      <c r="V43" s="46"/>
      <c r="W43" s="46"/>
      <c r="X43" s="46"/>
      <c r="Y43" s="46"/>
      <c r="Z43" s="46"/>
      <c r="AA43" s="46"/>
    </row>
    <row r="44" spans="1:27" ht="12.75" x14ac:dyDescent="0.2">
      <c r="A44" s="80"/>
      <c r="B44" s="80"/>
      <c r="C44" s="80"/>
      <c r="D44" s="80"/>
      <c r="E44" s="46"/>
      <c r="F44" s="46"/>
      <c r="G44" s="46"/>
      <c r="H44" s="46"/>
      <c r="I44" s="46"/>
      <c r="J44" s="46"/>
      <c r="K44" s="46"/>
      <c r="L44" s="46"/>
      <c r="M44" s="46"/>
      <c r="N44" s="46"/>
      <c r="O44" s="46"/>
      <c r="P44" s="46"/>
      <c r="Q44" s="46"/>
      <c r="R44" s="46"/>
      <c r="S44" s="46"/>
      <c r="T44" s="46"/>
      <c r="U44" s="46"/>
      <c r="V44" s="46"/>
      <c r="W44" s="46"/>
      <c r="X44" s="46"/>
      <c r="Y44" s="46"/>
      <c r="Z44" s="46"/>
      <c r="AA44" s="46"/>
    </row>
    <row r="45" spans="1:27" ht="12.75" x14ac:dyDescent="0.2">
      <c r="A45" s="80"/>
      <c r="B45" s="80"/>
      <c r="C45" s="80"/>
      <c r="D45" s="80"/>
      <c r="E45" s="46"/>
      <c r="F45" s="46"/>
      <c r="G45" s="46"/>
      <c r="H45" s="46"/>
      <c r="I45" s="46"/>
      <c r="J45" s="46"/>
      <c r="K45" s="46"/>
      <c r="L45" s="46"/>
      <c r="M45" s="46"/>
      <c r="N45" s="46"/>
      <c r="O45" s="46"/>
      <c r="P45" s="46"/>
      <c r="Q45" s="46"/>
      <c r="R45" s="46"/>
      <c r="S45" s="46"/>
      <c r="T45" s="46"/>
      <c r="U45" s="46"/>
      <c r="V45" s="46"/>
      <c r="W45" s="46"/>
      <c r="X45" s="46"/>
      <c r="Y45" s="46"/>
      <c r="Z45" s="46"/>
      <c r="AA45" s="46"/>
    </row>
    <row r="46" spans="1:27" ht="12.75" x14ac:dyDescent="0.2">
      <c r="A46" s="80"/>
      <c r="B46" s="80"/>
      <c r="C46" s="80"/>
      <c r="D46" s="80"/>
      <c r="E46" s="46"/>
      <c r="F46" s="46"/>
      <c r="G46" s="46"/>
      <c r="H46" s="46"/>
      <c r="I46" s="46"/>
      <c r="J46" s="46"/>
      <c r="K46" s="46"/>
      <c r="L46" s="46"/>
      <c r="M46" s="46"/>
      <c r="N46" s="46"/>
      <c r="O46" s="46"/>
      <c r="P46" s="46"/>
      <c r="Q46" s="46"/>
      <c r="R46" s="46"/>
      <c r="S46" s="46"/>
      <c r="T46" s="46"/>
      <c r="U46" s="46"/>
      <c r="V46" s="46"/>
      <c r="W46" s="46"/>
      <c r="X46" s="46"/>
      <c r="Y46" s="46"/>
      <c r="Z46" s="46"/>
      <c r="AA46" s="46"/>
    </row>
    <row r="47" spans="1:27" ht="12.75" x14ac:dyDescent="0.2">
      <c r="A47" s="80"/>
      <c r="B47" s="80"/>
      <c r="C47" s="80"/>
      <c r="D47" s="80"/>
      <c r="E47" s="46"/>
      <c r="F47" s="46"/>
      <c r="G47" s="46"/>
      <c r="H47" s="46"/>
      <c r="I47" s="46"/>
      <c r="J47" s="46"/>
      <c r="K47" s="46"/>
      <c r="L47" s="46"/>
      <c r="M47" s="46"/>
      <c r="N47" s="46"/>
      <c r="O47" s="46"/>
      <c r="P47" s="46"/>
      <c r="Q47" s="46"/>
      <c r="R47" s="46"/>
      <c r="S47" s="46"/>
      <c r="T47" s="46"/>
      <c r="U47" s="46"/>
      <c r="V47" s="46"/>
      <c r="W47" s="46"/>
      <c r="X47" s="46"/>
      <c r="Y47" s="46"/>
      <c r="Z47" s="46"/>
      <c r="AA47" s="46"/>
    </row>
    <row r="48" spans="1:27" ht="12.75" x14ac:dyDescent="0.2">
      <c r="A48" s="80"/>
      <c r="B48" s="80"/>
      <c r="C48" s="80"/>
      <c r="D48" s="80"/>
      <c r="E48" s="46"/>
      <c r="F48" s="46"/>
      <c r="G48" s="46"/>
      <c r="H48" s="46"/>
      <c r="I48" s="46"/>
      <c r="J48" s="46"/>
      <c r="K48" s="46"/>
      <c r="L48" s="46"/>
      <c r="M48" s="46"/>
      <c r="N48" s="46"/>
      <c r="O48" s="46"/>
      <c r="P48" s="46"/>
      <c r="Q48" s="46"/>
      <c r="R48" s="46"/>
      <c r="S48" s="46"/>
      <c r="T48" s="46"/>
      <c r="U48" s="46"/>
      <c r="V48" s="46"/>
      <c r="W48" s="46"/>
      <c r="X48" s="46"/>
      <c r="Y48" s="46"/>
      <c r="Z48" s="46"/>
      <c r="AA48" s="46"/>
    </row>
    <row r="49" spans="1:27" ht="12.75" x14ac:dyDescent="0.2">
      <c r="A49" s="80"/>
      <c r="B49" s="80"/>
      <c r="C49" s="80"/>
      <c r="D49" s="80"/>
      <c r="E49" s="46"/>
      <c r="F49" s="46"/>
      <c r="G49" s="46"/>
      <c r="H49" s="46"/>
      <c r="I49" s="46"/>
      <c r="J49" s="46"/>
      <c r="K49" s="46"/>
      <c r="L49" s="46"/>
      <c r="M49" s="46"/>
      <c r="N49" s="46"/>
      <c r="O49" s="46"/>
      <c r="P49" s="46"/>
      <c r="Q49" s="46"/>
      <c r="R49" s="46"/>
      <c r="S49" s="46"/>
      <c r="T49" s="46"/>
      <c r="U49" s="46"/>
      <c r="V49" s="46"/>
      <c r="W49" s="46"/>
      <c r="X49" s="46"/>
      <c r="Y49" s="46"/>
      <c r="Z49" s="46"/>
      <c r="AA49" s="46"/>
    </row>
    <row r="50" spans="1:27" ht="12.75" x14ac:dyDescent="0.2">
      <c r="A50" s="80"/>
      <c r="B50" s="80"/>
      <c r="C50" s="80"/>
      <c r="D50" s="80"/>
      <c r="E50" s="46"/>
      <c r="F50" s="46"/>
      <c r="G50" s="46"/>
      <c r="H50" s="46"/>
      <c r="I50" s="46"/>
      <c r="J50" s="46"/>
      <c r="K50" s="46"/>
      <c r="L50" s="46"/>
      <c r="M50" s="46"/>
      <c r="N50" s="46"/>
      <c r="O50" s="46"/>
      <c r="P50" s="46"/>
      <c r="Q50" s="46"/>
      <c r="R50" s="46"/>
      <c r="S50" s="46"/>
      <c r="T50" s="46"/>
      <c r="U50" s="46"/>
      <c r="V50" s="46"/>
      <c r="W50" s="46"/>
      <c r="X50" s="46"/>
      <c r="Y50" s="46"/>
      <c r="Z50" s="46"/>
      <c r="AA50" s="46"/>
    </row>
    <row r="51" spans="1:27" ht="12.75" x14ac:dyDescent="0.2">
      <c r="A51" s="80"/>
      <c r="B51" s="80"/>
      <c r="C51" s="80"/>
      <c r="D51" s="80"/>
      <c r="E51" s="46"/>
      <c r="F51" s="46"/>
      <c r="G51" s="46"/>
      <c r="H51" s="46"/>
      <c r="I51" s="46"/>
      <c r="J51" s="46"/>
      <c r="K51" s="46"/>
      <c r="L51" s="46"/>
      <c r="M51" s="46"/>
      <c r="N51" s="46"/>
      <c r="O51" s="46"/>
      <c r="P51" s="46"/>
      <c r="Q51" s="46"/>
      <c r="R51" s="46"/>
      <c r="S51" s="46"/>
      <c r="T51" s="46"/>
      <c r="U51" s="46"/>
      <c r="V51" s="46"/>
      <c r="W51" s="46"/>
      <c r="X51" s="46"/>
      <c r="Y51" s="46"/>
      <c r="Z51" s="46"/>
      <c r="AA51" s="46"/>
    </row>
    <row r="52" spans="1:27" ht="12.75" x14ac:dyDescent="0.2">
      <c r="A52" s="80"/>
      <c r="B52" s="80"/>
      <c r="C52" s="80"/>
      <c r="D52" s="80"/>
      <c r="E52" s="46"/>
      <c r="F52" s="46"/>
      <c r="G52" s="46"/>
      <c r="H52" s="46"/>
      <c r="I52" s="46"/>
      <c r="J52" s="46"/>
      <c r="K52" s="46"/>
      <c r="L52" s="46"/>
      <c r="M52" s="46"/>
      <c r="N52" s="46"/>
      <c r="O52" s="46"/>
      <c r="P52" s="46"/>
      <c r="Q52" s="46"/>
      <c r="R52" s="46"/>
      <c r="S52" s="46"/>
      <c r="T52" s="46"/>
      <c r="U52" s="46"/>
      <c r="V52" s="46"/>
      <c r="W52" s="46"/>
      <c r="X52" s="46"/>
      <c r="Y52" s="46"/>
      <c r="Z52" s="46"/>
      <c r="AA52" s="46"/>
    </row>
    <row r="53" spans="1:27" ht="12.75" x14ac:dyDescent="0.2">
      <c r="A53" s="80"/>
      <c r="B53" s="80"/>
      <c r="C53" s="80"/>
      <c r="D53" s="80"/>
      <c r="E53" s="46"/>
      <c r="F53" s="46"/>
      <c r="G53" s="46"/>
      <c r="H53" s="46"/>
      <c r="I53" s="46"/>
      <c r="J53" s="46"/>
      <c r="K53" s="46"/>
      <c r="L53" s="46"/>
      <c r="M53" s="46"/>
      <c r="N53" s="46"/>
      <c r="O53" s="46"/>
      <c r="P53" s="46"/>
      <c r="Q53" s="46"/>
      <c r="R53" s="46"/>
      <c r="S53" s="46"/>
      <c r="T53" s="46"/>
      <c r="U53" s="46"/>
      <c r="V53" s="46"/>
      <c r="W53" s="46"/>
      <c r="X53" s="46"/>
      <c r="Y53" s="46"/>
      <c r="Z53" s="46"/>
      <c r="AA53" s="46"/>
    </row>
    <row r="54" spans="1:27" ht="12.75" x14ac:dyDescent="0.2">
      <c r="A54" s="80"/>
      <c r="B54" s="80"/>
      <c r="C54" s="80"/>
      <c r="D54" s="80"/>
      <c r="E54" s="46"/>
      <c r="F54" s="46"/>
      <c r="G54" s="46"/>
      <c r="H54" s="46"/>
      <c r="I54" s="46"/>
      <c r="J54" s="46"/>
      <c r="K54" s="46"/>
      <c r="L54" s="46"/>
      <c r="M54" s="46"/>
      <c r="N54" s="46"/>
      <c r="O54" s="46"/>
      <c r="P54" s="46"/>
      <c r="Q54" s="46"/>
      <c r="R54" s="46"/>
      <c r="S54" s="46"/>
      <c r="T54" s="46"/>
      <c r="U54" s="46"/>
      <c r="V54" s="46"/>
      <c r="W54" s="46"/>
      <c r="X54" s="46"/>
      <c r="Y54" s="46"/>
      <c r="Z54" s="46"/>
      <c r="AA54" s="46"/>
    </row>
    <row r="55" spans="1:27" ht="12.75" x14ac:dyDescent="0.2">
      <c r="A55" s="80"/>
      <c r="B55" s="80"/>
      <c r="C55" s="80"/>
      <c r="D55" s="80"/>
      <c r="E55" s="46"/>
      <c r="F55" s="46"/>
      <c r="G55" s="46"/>
      <c r="H55" s="46"/>
      <c r="I55" s="46"/>
      <c r="J55" s="46"/>
      <c r="K55" s="46"/>
      <c r="L55" s="46"/>
      <c r="M55" s="46"/>
      <c r="N55" s="46"/>
      <c r="O55" s="46"/>
      <c r="P55" s="46"/>
      <c r="Q55" s="46"/>
      <c r="R55" s="46"/>
      <c r="S55" s="46"/>
      <c r="T55" s="46"/>
      <c r="U55" s="46"/>
      <c r="V55" s="46"/>
      <c r="W55" s="46"/>
      <c r="X55" s="46"/>
      <c r="Y55" s="46"/>
      <c r="Z55" s="46"/>
      <c r="AA55" s="46"/>
    </row>
    <row r="56" spans="1:27" ht="12.75" x14ac:dyDescent="0.2">
      <c r="A56" s="80"/>
      <c r="B56" s="80"/>
      <c r="C56" s="80"/>
      <c r="D56" s="80"/>
      <c r="E56" s="46"/>
      <c r="F56" s="46"/>
      <c r="G56" s="46"/>
      <c r="H56" s="46"/>
      <c r="I56" s="46"/>
      <c r="J56" s="46"/>
      <c r="K56" s="46"/>
      <c r="L56" s="46"/>
      <c r="M56" s="46"/>
      <c r="N56" s="46"/>
      <c r="O56" s="46"/>
      <c r="P56" s="46"/>
      <c r="Q56" s="46"/>
      <c r="R56" s="46"/>
      <c r="S56" s="46"/>
      <c r="T56" s="46"/>
      <c r="U56" s="46"/>
      <c r="V56" s="46"/>
      <c r="W56" s="46"/>
      <c r="X56" s="46"/>
      <c r="Y56" s="46"/>
      <c r="Z56" s="46"/>
      <c r="AA56" s="46"/>
    </row>
    <row r="57" spans="1:27" ht="12.75" x14ac:dyDescent="0.2">
      <c r="A57" s="80"/>
      <c r="B57" s="80"/>
      <c r="C57" s="80"/>
      <c r="D57" s="80"/>
      <c r="E57" s="46"/>
      <c r="F57" s="46"/>
      <c r="G57" s="46"/>
      <c r="H57" s="46"/>
      <c r="I57" s="46"/>
      <c r="J57" s="46"/>
      <c r="K57" s="46"/>
      <c r="L57" s="46"/>
      <c r="M57" s="46"/>
      <c r="N57" s="46"/>
      <c r="O57" s="46"/>
      <c r="P57" s="46"/>
      <c r="Q57" s="46"/>
      <c r="R57" s="46"/>
      <c r="S57" s="46"/>
      <c r="T57" s="46"/>
      <c r="U57" s="46"/>
      <c r="V57" s="46"/>
      <c r="W57" s="46"/>
      <c r="X57" s="46"/>
      <c r="Y57" s="46"/>
      <c r="Z57" s="46"/>
      <c r="AA57" s="46"/>
    </row>
    <row r="58" spans="1:27" ht="12.75" x14ac:dyDescent="0.2">
      <c r="A58" s="80"/>
      <c r="B58" s="80"/>
      <c r="C58" s="80"/>
      <c r="D58" s="80"/>
      <c r="E58" s="46"/>
      <c r="F58" s="46"/>
      <c r="G58" s="46"/>
      <c r="H58" s="46"/>
      <c r="I58" s="46"/>
      <c r="J58" s="46"/>
      <c r="K58" s="46"/>
      <c r="L58" s="46"/>
      <c r="M58" s="46"/>
      <c r="N58" s="46"/>
      <c r="O58" s="46"/>
      <c r="P58" s="46"/>
      <c r="Q58" s="46"/>
      <c r="R58" s="46"/>
      <c r="S58" s="46"/>
      <c r="T58" s="46"/>
      <c r="U58" s="46"/>
      <c r="V58" s="46"/>
      <c r="W58" s="46"/>
      <c r="X58" s="46"/>
      <c r="Y58" s="46"/>
      <c r="Z58" s="46"/>
      <c r="AA58" s="46"/>
    </row>
    <row r="59" spans="1:27" ht="12.75" x14ac:dyDescent="0.2">
      <c r="A59" s="80"/>
      <c r="B59" s="80"/>
      <c r="C59" s="80"/>
      <c r="D59" s="80"/>
      <c r="E59" s="46"/>
      <c r="F59" s="46"/>
      <c r="G59" s="46"/>
      <c r="H59" s="46"/>
      <c r="I59" s="46"/>
      <c r="J59" s="46"/>
      <c r="K59" s="46"/>
      <c r="L59" s="46"/>
      <c r="M59" s="46"/>
      <c r="N59" s="46"/>
      <c r="O59" s="46"/>
      <c r="P59" s="46"/>
      <c r="Q59" s="46"/>
      <c r="R59" s="46"/>
      <c r="S59" s="46"/>
      <c r="T59" s="46"/>
      <c r="U59" s="46"/>
      <c r="V59" s="46"/>
      <c r="W59" s="46"/>
      <c r="X59" s="46"/>
      <c r="Y59" s="46"/>
      <c r="Z59" s="46"/>
      <c r="AA59" s="46"/>
    </row>
    <row r="60" spans="1:27" ht="12.75" x14ac:dyDescent="0.2">
      <c r="A60" s="80"/>
      <c r="B60" s="80"/>
      <c r="C60" s="80"/>
      <c r="D60" s="80"/>
      <c r="E60" s="46"/>
      <c r="F60" s="46"/>
      <c r="G60" s="46"/>
      <c r="H60" s="46"/>
      <c r="I60" s="46"/>
      <c r="J60" s="46"/>
      <c r="K60" s="46"/>
      <c r="L60" s="46"/>
      <c r="M60" s="46"/>
      <c r="N60" s="46"/>
      <c r="O60" s="46"/>
      <c r="P60" s="46"/>
      <c r="Q60" s="46"/>
      <c r="R60" s="46"/>
      <c r="S60" s="46"/>
      <c r="T60" s="46"/>
      <c r="U60" s="46"/>
      <c r="V60" s="46"/>
      <c r="W60" s="46"/>
      <c r="X60" s="46"/>
      <c r="Y60" s="46"/>
      <c r="Z60" s="46"/>
      <c r="AA60" s="46"/>
    </row>
    <row r="61" spans="1:27" ht="12.75" x14ac:dyDescent="0.2">
      <c r="A61" s="80"/>
      <c r="B61" s="80"/>
      <c r="C61" s="80"/>
      <c r="D61" s="80"/>
      <c r="E61" s="46"/>
      <c r="F61" s="46"/>
      <c r="G61" s="46"/>
      <c r="H61" s="46"/>
      <c r="I61" s="46"/>
      <c r="J61" s="46"/>
      <c r="K61" s="46"/>
      <c r="L61" s="46"/>
      <c r="M61" s="46"/>
      <c r="N61" s="46"/>
      <c r="O61" s="46"/>
      <c r="P61" s="46"/>
      <c r="Q61" s="46"/>
      <c r="R61" s="46"/>
      <c r="S61" s="46"/>
      <c r="T61" s="46"/>
      <c r="U61" s="46"/>
      <c r="V61" s="46"/>
      <c r="W61" s="46"/>
      <c r="X61" s="46"/>
      <c r="Y61" s="46"/>
      <c r="Z61" s="46"/>
      <c r="AA61" s="46"/>
    </row>
    <row r="62" spans="1:27" ht="12.75" x14ac:dyDescent="0.2">
      <c r="A62" s="80"/>
      <c r="B62" s="80"/>
      <c r="C62" s="80"/>
      <c r="D62" s="80"/>
      <c r="E62" s="46"/>
      <c r="F62" s="46"/>
      <c r="G62" s="46"/>
      <c r="H62" s="46"/>
      <c r="I62" s="46"/>
      <c r="J62" s="46"/>
      <c r="K62" s="46"/>
      <c r="L62" s="46"/>
      <c r="M62" s="46"/>
      <c r="N62" s="46"/>
      <c r="O62" s="46"/>
      <c r="P62" s="46"/>
      <c r="Q62" s="46"/>
      <c r="R62" s="46"/>
      <c r="S62" s="46"/>
      <c r="T62" s="46"/>
      <c r="U62" s="46"/>
      <c r="V62" s="46"/>
      <c r="W62" s="46"/>
      <c r="X62" s="46"/>
      <c r="Y62" s="46"/>
      <c r="Z62" s="46"/>
      <c r="AA62" s="46"/>
    </row>
    <row r="63" spans="1:27" ht="12.75" x14ac:dyDescent="0.2">
      <c r="A63" s="80"/>
      <c r="B63" s="80"/>
      <c r="C63" s="80"/>
      <c r="D63" s="80"/>
      <c r="E63" s="46"/>
      <c r="F63" s="46"/>
      <c r="G63" s="46"/>
      <c r="H63" s="46"/>
      <c r="I63" s="46"/>
      <c r="J63" s="46"/>
      <c r="K63" s="46"/>
      <c r="L63" s="46"/>
      <c r="M63" s="46"/>
      <c r="N63" s="46"/>
      <c r="O63" s="46"/>
      <c r="P63" s="46"/>
      <c r="Q63" s="46"/>
      <c r="R63" s="46"/>
      <c r="S63" s="46"/>
      <c r="T63" s="46"/>
      <c r="U63" s="46"/>
      <c r="V63" s="46"/>
      <c r="W63" s="46"/>
      <c r="X63" s="46"/>
      <c r="Y63" s="46"/>
      <c r="Z63" s="46"/>
      <c r="AA63" s="46"/>
    </row>
    <row r="64" spans="1:27" ht="12.75" x14ac:dyDescent="0.2">
      <c r="A64" s="80"/>
      <c r="B64" s="80"/>
      <c r="C64" s="80"/>
      <c r="D64" s="80"/>
      <c r="E64" s="46"/>
      <c r="F64" s="46"/>
      <c r="G64" s="46"/>
      <c r="H64" s="46"/>
      <c r="I64" s="46"/>
      <c r="J64" s="46"/>
      <c r="K64" s="46"/>
      <c r="L64" s="46"/>
      <c r="M64" s="46"/>
      <c r="N64" s="46"/>
      <c r="O64" s="46"/>
      <c r="P64" s="46"/>
      <c r="Q64" s="46"/>
      <c r="R64" s="46"/>
      <c r="S64" s="46"/>
      <c r="T64" s="46"/>
      <c r="U64" s="46"/>
      <c r="V64" s="46"/>
      <c r="W64" s="46"/>
      <c r="X64" s="46"/>
      <c r="Y64" s="46"/>
      <c r="Z64" s="46"/>
      <c r="AA64" s="46"/>
    </row>
    <row r="65" spans="1:27" ht="12.75" x14ac:dyDescent="0.2">
      <c r="A65" s="80"/>
      <c r="B65" s="80"/>
      <c r="C65" s="80"/>
      <c r="D65" s="80"/>
      <c r="E65" s="46"/>
      <c r="F65" s="46"/>
      <c r="G65" s="46"/>
      <c r="H65" s="46"/>
      <c r="I65" s="46"/>
      <c r="J65" s="46"/>
      <c r="K65" s="46"/>
      <c r="L65" s="46"/>
      <c r="M65" s="46"/>
      <c r="N65" s="46"/>
      <c r="O65" s="46"/>
      <c r="P65" s="46"/>
      <c r="Q65" s="46"/>
      <c r="R65" s="46"/>
      <c r="S65" s="46"/>
      <c r="T65" s="46"/>
      <c r="U65" s="46"/>
      <c r="V65" s="46"/>
      <c r="W65" s="46"/>
      <c r="X65" s="46"/>
      <c r="Y65" s="46"/>
      <c r="Z65" s="46"/>
      <c r="AA65" s="46"/>
    </row>
    <row r="66" spans="1:27" ht="12.75" x14ac:dyDescent="0.2">
      <c r="A66" s="80"/>
      <c r="B66" s="80"/>
      <c r="C66" s="80"/>
      <c r="D66" s="80"/>
      <c r="E66" s="46"/>
      <c r="F66" s="46"/>
      <c r="G66" s="46"/>
      <c r="H66" s="46"/>
      <c r="I66" s="46"/>
      <c r="J66" s="46"/>
      <c r="K66" s="46"/>
      <c r="L66" s="46"/>
      <c r="M66" s="46"/>
      <c r="N66" s="46"/>
      <c r="O66" s="46"/>
      <c r="P66" s="46"/>
      <c r="Q66" s="46"/>
      <c r="R66" s="46"/>
      <c r="S66" s="46"/>
      <c r="T66" s="46"/>
      <c r="U66" s="46"/>
      <c r="V66" s="46"/>
      <c r="W66" s="46"/>
      <c r="X66" s="46"/>
      <c r="Y66" s="46"/>
      <c r="Z66" s="46"/>
      <c r="AA66" s="46"/>
    </row>
    <row r="67" spans="1:27" ht="12.75" x14ac:dyDescent="0.2">
      <c r="A67" s="80"/>
      <c r="B67" s="80"/>
      <c r="C67" s="80"/>
      <c r="D67" s="80"/>
      <c r="E67" s="46"/>
      <c r="F67" s="46"/>
      <c r="G67" s="46"/>
      <c r="H67" s="46"/>
      <c r="I67" s="46"/>
      <c r="J67" s="46"/>
      <c r="K67" s="46"/>
      <c r="L67" s="46"/>
      <c r="M67" s="46"/>
      <c r="N67" s="46"/>
      <c r="O67" s="46"/>
      <c r="P67" s="46"/>
      <c r="Q67" s="46"/>
      <c r="R67" s="46"/>
      <c r="S67" s="46"/>
      <c r="T67" s="46"/>
      <c r="U67" s="46"/>
      <c r="V67" s="46"/>
      <c r="W67" s="46"/>
      <c r="X67" s="46"/>
      <c r="Y67" s="46"/>
      <c r="Z67" s="46"/>
      <c r="AA67" s="46"/>
    </row>
    <row r="68" spans="1:27" ht="12.75" x14ac:dyDescent="0.2">
      <c r="A68" s="80"/>
      <c r="B68" s="80"/>
      <c r="C68" s="80"/>
      <c r="D68" s="80"/>
      <c r="E68" s="46"/>
      <c r="F68" s="46"/>
      <c r="G68" s="46"/>
      <c r="H68" s="46"/>
      <c r="I68" s="46"/>
      <c r="J68" s="46"/>
      <c r="K68" s="46"/>
      <c r="L68" s="46"/>
      <c r="M68" s="46"/>
      <c r="N68" s="46"/>
      <c r="O68" s="46"/>
      <c r="P68" s="46"/>
      <c r="Q68" s="46"/>
      <c r="R68" s="46"/>
      <c r="S68" s="46"/>
      <c r="T68" s="46"/>
      <c r="U68" s="46"/>
      <c r="V68" s="46"/>
      <c r="W68" s="46"/>
      <c r="X68" s="46"/>
      <c r="Y68" s="46"/>
      <c r="Z68" s="46"/>
      <c r="AA68" s="46"/>
    </row>
    <row r="69" spans="1:27" ht="12.75" x14ac:dyDescent="0.2">
      <c r="A69" s="80"/>
      <c r="B69" s="80"/>
      <c r="C69" s="80"/>
      <c r="D69" s="80"/>
      <c r="E69" s="46"/>
      <c r="F69" s="46"/>
      <c r="G69" s="46"/>
      <c r="H69" s="46"/>
      <c r="I69" s="46"/>
      <c r="J69" s="46"/>
      <c r="K69" s="46"/>
      <c r="L69" s="46"/>
      <c r="M69" s="46"/>
      <c r="N69" s="46"/>
      <c r="O69" s="46"/>
      <c r="P69" s="46"/>
      <c r="Q69" s="46"/>
      <c r="R69" s="46"/>
      <c r="S69" s="46"/>
      <c r="T69" s="46"/>
      <c r="U69" s="46"/>
      <c r="V69" s="46"/>
      <c r="W69" s="46"/>
      <c r="X69" s="46"/>
      <c r="Y69" s="46"/>
      <c r="Z69" s="46"/>
      <c r="AA69" s="46"/>
    </row>
    <row r="70" spans="1:27" ht="12.75" x14ac:dyDescent="0.2">
      <c r="A70" s="80"/>
      <c r="B70" s="80"/>
      <c r="C70" s="80"/>
      <c r="D70" s="80"/>
      <c r="E70" s="46"/>
      <c r="F70" s="46"/>
      <c r="G70" s="46"/>
      <c r="H70" s="46"/>
      <c r="I70" s="46"/>
      <c r="J70" s="46"/>
      <c r="K70" s="46"/>
      <c r="L70" s="46"/>
      <c r="M70" s="46"/>
      <c r="N70" s="46"/>
      <c r="O70" s="46"/>
      <c r="P70" s="46"/>
      <c r="Q70" s="46"/>
      <c r="R70" s="46"/>
      <c r="S70" s="46"/>
      <c r="T70" s="46"/>
      <c r="U70" s="46"/>
      <c r="V70" s="46"/>
      <c r="W70" s="46"/>
      <c r="X70" s="46"/>
      <c r="Y70" s="46"/>
      <c r="Z70" s="46"/>
      <c r="AA70" s="46"/>
    </row>
    <row r="71" spans="1:27" ht="12.75" x14ac:dyDescent="0.2">
      <c r="A71" s="80"/>
      <c r="B71" s="80"/>
      <c r="C71" s="80"/>
      <c r="D71" s="80"/>
      <c r="E71" s="46"/>
      <c r="F71" s="46"/>
      <c r="G71" s="46"/>
      <c r="H71" s="46"/>
      <c r="I71" s="46"/>
      <c r="J71" s="46"/>
      <c r="K71" s="46"/>
      <c r="L71" s="46"/>
      <c r="M71" s="46"/>
      <c r="N71" s="46"/>
      <c r="O71" s="46"/>
      <c r="P71" s="46"/>
      <c r="Q71" s="46"/>
      <c r="R71" s="46"/>
      <c r="S71" s="46"/>
      <c r="T71" s="46"/>
      <c r="U71" s="46"/>
      <c r="V71" s="46"/>
      <c r="W71" s="46"/>
      <c r="X71" s="46"/>
      <c r="Y71" s="46"/>
      <c r="Z71" s="46"/>
      <c r="AA71" s="46"/>
    </row>
    <row r="72" spans="1:27" ht="12.75" x14ac:dyDescent="0.2">
      <c r="A72" s="80"/>
      <c r="B72" s="80"/>
      <c r="C72" s="80"/>
      <c r="D72" s="80"/>
      <c r="E72" s="46"/>
      <c r="F72" s="46"/>
      <c r="G72" s="46"/>
      <c r="H72" s="46"/>
      <c r="I72" s="46"/>
      <c r="J72" s="46"/>
      <c r="K72" s="46"/>
      <c r="L72" s="46"/>
      <c r="M72" s="46"/>
      <c r="N72" s="46"/>
      <c r="O72" s="46"/>
      <c r="P72" s="46"/>
      <c r="Q72" s="46"/>
      <c r="R72" s="46"/>
      <c r="S72" s="46"/>
      <c r="T72" s="46"/>
      <c r="U72" s="46"/>
      <c r="V72" s="46"/>
      <c r="W72" s="46"/>
      <c r="X72" s="46"/>
      <c r="Y72" s="46"/>
      <c r="Z72" s="46"/>
      <c r="AA72" s="46"/>
    </row>
    <row r="73" spans="1:27" ht="12.75" x14ac:dyDescent="0.2">
      <c r="A73" s="80"/>
      <c r="B73" s="80"/>
      <c r="C73" s="80"/>
      <c r="D73" s="80"/>
      <c r="E73" s="46"/>
      <c r="F73" s="46"/>
      <c r="G73" s="46"/>
      <c r="H73" s="46"/>
      <c r="I73" s="46"/>
      <c r="J73" s="46"/>
      <c r="K73" s="46"/>
      <c r="L73" s="46"/>
      <c r="M73" s="46"/>
      <c r="N73" s="46"/>
      <c r="O73" s="46"/>
      <c r="P73" s="46"/>
      <c r="Q73" s="46"/>
      <c r="R73" s="46"/>
      <c r="S73" s="46"/>
      <c r="T73" s="46"/>
      <c r="U73" s="46"/>
      <c r="V73" s="46"/>
      <c r="W73" s="46"/>
      <c r="X73" s="46"/>
      <c r="Y73" s="46"/>
      <c r="Z73" s="46"/>
      <c r="AA73" s="46"/>
    </row>
    <row r="74" spans="1:27" ht="12.75" x14ac:dyDescent="0.2">
      <c r="A74" s="80"/>
      <c r="B74" s="80"/>
      <c r="C74" s="80"/>
      <c r="D74" s="80"/>
      <c r="E74" s="46"/>
      <c r="F74" s="46"/>
      <c r="G74" s="46"/>
      <c r="H74" s="46"/>
      <c r="I74" s="46"/>
      <c r="J74" s="46"/>
      <c r="K74" s="46"/>
      <c r="L74" s="46"/>
      <c r="M74" s="46"/>
      <c r="N74" s="46"/>
      <c r="O74" s="46"/>
      <c r="P74" s="46"/>
      <c r="Q74" s="46"/>
      <c r="R74" s="46"/>
      <c r="S74" s="46"/>
      <c r="T74" s="46"/>
      <c r="U74" s="46"/>
      <c r="V74" s="46"/>
      <c r="W74" s="46"/>
      <c r="X74" s="46"/>
      <c r="Y74" s="46"/>
      <c r="Z74" s="46"/>
      <c r="AA74" s="46"/>
    </row>
    <row r="75" spans="1:27" ht="12.75" x14ac:dyDescent="0.2">
      <c r="A75" s="80"/>
      <c r="B75" s="80"/>
      <c r="C75" s="80"/>
      <c r="D75" s="80"/>
      <c r="E75" s="46"/>
      <c r="F75" s="46"/>
      <c r="G75" s="46"/>
      <c r="H75" s="46"/>
      <c r="I75" s="46"/>
      <c r="J75" s="46"/>
      <c r="K75" s="46"/>
      <c r="L75" s="46"/>
      <c r="M75" s="46"/>
      <c r="N75" s="46"/>
      <c r="O75" s="46"/>
      <c r="P75" s="46"/>
      <c r="Q75" s="46"/>
      <c r="R75" s="46"/>
      <c r="S75" s="46"/>
      <c r="T75" s="46"/>
      <c r="U75" s="46"/>
      <c r="V75" s="46"/>
      <c r="W75" s="46"/>
      <c r="X75" s="46"/>
      <c r="Y75" s="46"/>
      <c r="Z75" s="46"/>
      <c r="AA75" s="46"/>
    </row>
    <row r="76" spans="1:27" ht="12.75" x14ac:dyDescent="0.2">
      <c r="A76" s="80"/>
      <c r="B76" s="80"/>
      <c r="C76" s="80"/>
      <c r="D76" s="80"/>
      <c r="E76" s="46"/>
      <c r="F76" s="46"/>
      <c r="G76" s="46"/>
      <c r="H76" s="46"/>
      <c r="I76" s="46"/>
      <c r="J76" s="46"/>
      <c r="K76" s="46"/>
      <c r="L76" s="46"/>
      <c r="M76" s="46"/>
      <c r="N76" s="46"/>
      <c r="O76" s="46"/>
      <c r="P76" s="46"/>
      <c r="Q76" s="46"/>
      <c r="R76" s="46"/>
      <c r="S76" s="46"/>
      <c r="T76" s="46"/>
      <c r="U76" s="46"/>
      <c r="V76" s="46"/>
      <c r="W76" s="46"/>
      <c r="X76" s="46"/>
      <c r="Y76" s="46"/>
      <c r="Z76" s="46"/>
      <c r="AA76" s="46"/>
    </row>
    <row r="77" spans="1:27" ht="12.75" x14ac:dyDescent="0.2">
      <c r="A77" s="80"/>
      <c r="B77" s="80"/>
      <c r="C77" s="80"/>
      <c r="D77" s="80"/>
      <c r="E77" s="46"/>
      <c r="F77" s="46"/>
      <c r="G77" s="46"/>
      <c r="H77" s="46"/>
      <c r="I77" s="46"/>
      <c r="J77" s="46"/>
      <c r="K77" s="46"/>
      <c r="L77" s="46"/>
      <c r="M77" s="46"/>
      <c r="N77" s="46"/>
      <c r="O77" s="46"/>
      <c r="P77" s="46"/>
      <c r="Q77" s="46"/>
      <c r="R77" s="46"/>
      <c r="S77" s="46"/>
      <c r="T77" s="46"/>
      <c r="U77" s="46"/>
      <c r="V77" s="46"/>
      <c r="W77" s="46"/>
      <c r="X77" s="46"/>
      <c r="Y77" s="46"/>
      <c r="Z77" s="46"/>
      <c r="AA77" s="46"/>
    </row>
    <row r="78" spans="1:27" ht="12.75" x14ac:dyDescent="0.2">
      <c r="A78" s="80"/>
      <c r="B78" s="80"/>
      <c r="C78" s="80"/>
      <c r="D78" s="80"/>
      <c r="E78" s="46"/>
      <c r="F78" s="46"/>
      <c r="G78" s="46"/>
      <c r="H78" s="46"/>
      <c r="I78" s="46"/>
      <c r="J78" s="46"/>
      <c r="K78" s="46"/>
      <c r="L78" s="46"/>
      <c r="M78" s="46"/>
      <c r="N78" s="46"/>
      <c r="O78" s="46"/>
      <c r="P78" s="46"/>
      <c r="Q78" s="46"/>
      <c r="R78" s="46"/>
      <c r="S78" s="46"/>
      <c r="T78" s="46"/>
      <c r="U78" s="46"/>
      <c r="V78" s="46"/>
      <c r="W78" s="46"/>
      <c r="X78" s="46"/>
      <c r="Y78" s="46"/>
      <c r="Z78" s="46"/>
      <c r="AA78" s="46"/>
    </row>
    <row r="79" spans="1:27" ht="12.75" x14ac:dyDescent="0.2">
      <c r="A79" s="80"/>
      <c r="B79" s="80"/>
      <c r="C79" s="80"/>
      <c r="D79" s="80"/>
      <c r="E79" s="46"/>
      <c r="F79" s="46"/>
      <c r="G79" s="46"/>
      <c r="H79" s="46"/>
      <c r="I79" s="46"/>
      <c r="J79" s="46"/>
      <c r="K79" s="46"/>
      <c r="L79" s="46"/>
      <c r="M79" s="46"/>
      <c r="N79" s="46"/>
      <c r="O79" s="46"/>
      <c r="P79" s="46"/>
      <c r="Q79" s="46"/>
      <c r="R79" s="46"/>
      <c r="S79" s="46"/>
      <c r="T79" s="46"/>
      <c r="U79" s="46"/>
      <c r="V79" s="46"/>
      <c r="W79" s="46"/>
      <c r="X79" s="46"/>
      <c r="Y79" s="46"/>
      <c r="Z79" s="46"/>
      <c r="AA79" s="46"/>
    </row>
    <row r="80" spans="1:27" ht="12.75" x14ac:dyDescent="0.2">
      <c r="A80" s="80"/>
      <c r="B80" s="80"/>
      <c r="C80" s="80"/>
      <c r="D80" s="80"/>
      <c r="E80" s="46"/>
      <c r="F80" s="46"/>
      <c r="G80" s="46"/>
      <c r="H80" s="46"/>
      <c r="I80" s="46"/>
      <c r="J80" s="46"/>
      <c r="K80" s="46"/>
      <c r="L80" s="46"/>
      <c r="M80" s="46"/>
      <c r="N80" s="46"/>
      <c r="O80" s="46"/>
      <c r="P80" s="46"/>
      <c r="Q80" s="46"/>
      <c r="R80" s="46"/>
      <c r="S80" s="46"/>
      <c r="T80" s="46"/>
      <c r="U80" s="46"/>
      <c r="V80" s="46"/>
      <c r="W80" s="46"/>
      <c r="X80" s="46"/>
      <c r="Y80" s="46"/>
      <c r="Z80" s="46"/>
      <c r="AA80" s="46"/>
    </row>
    <row r="81" spans="1:27" ht="12.75" x14ac:dyDescent="0.2">
      <c r="A81" s="80"/>
      <c r="B81" s="80"/>
      <c r="C81" s="80"/>
      <c r="D81" s="80"/>
      <c r="E81" s="46"/>
      <c r="F81" s="46"/>
      <c r="G81" s="46"/>
      <c r="H81" s="46"/>
      <c r="I81" s="46"/>
      <c r="J81" s="46"/>
      <c r="K81" s="46"/>
      <c r="L81" s="46"/>
      <c r="M81" s="46"/>
      <c r="N81" s="46"/>
      <c r="O81" s="46"/>
      <c r="P81" s="46"/>
      <c r="Q81" s="46"/>
      <c r="R81" s="46"/>
      <c r="S81" s="46"/>
      <c r="T81" s="46"/>
      <c r="U81" s="46"/>
      <c r="V81" s="46"/>
      <c r="W81" s="46"/>
      <c r="X81" s="46"/>
      <c r="Y81" s="46"/>
      <c r="Z81" s="46"/>
      <c r="AA81" s="46"/>
    </row>
    <row r="82" spans="1:27" ht="12.75" x14ac:dyDescent="0.2">
      <c r="A82" s="80"/>
      <c r="B82" s="80"/>
      <c r="C82" s="80"/>
      <c r="D82" s="80"/>
      <c r="E82" s="46"/>
      <c r="F82" s="46"/>
      <c r="G82" s="46"/>
      <c r="H82" s="46"/>
      <c r="I82" s="46"/>
      <c r="J82" s="46"/>
      <c r="K82" s="46"/>
      <c r="L82" s="46"/>
      <c r="M82" s="46"/>
      <c r="N82" s="46"/>
      <c r="O82" s="46"/>
      <c r="P82" s="46"/>
      <c r="Q82" s="46"/>
      <c r="R82" s="46"/>
      <c r="S82" s="46"/>
      <c r="T82" s="46"/>
      <c r="U82" s="46"/>
      <c r="V82" s="46"/>
      <c r="W82" s="46"/>
      <c r="X82" s="46"/>
      <c r="Y82" s="46"/>
      <c r="Z82" s="46"/>
      <c r="AA82" s="46"/>
    </row>
    <row r="83" spans="1:27" ht="12.75" x14ac:dyDescent="0.2">
      <c r="A83" s="80"/>
      <c r="B83" s="80"/>
      <c r="C83" s="80"/>
      <c r="D83" s="80"/>
      <c r="E83" s="46"/>
      <c r="F83" s="46"/>
      <c r="G83" s="46"/>
      <c r="H83" s="46"/>
      <c r="I83" s="46"/>
      <c r="J83" s="46"/>
      <c r="K83" s="46"/>
      <c r="L83" s="46"/>
      <c r="M83" s="46"/>
      <c r="N83" s="46"/>
      <c r="O83" s="46"/>
      <c r="P83" s="46"/>
      <c r="Q83" s="46"/>
      <c r="R83" s="46"/>
      <c r="S83" s="46"/>
      <c r="T83" s="46"/>
      <c r="U83" s="46"/>
      <c r="V83" s="46"/>
      <c r="W83" s="46"/>
      <c r="X83" s="46"/>
      <c r="Y83" s="46"/>
      <c r="Z83" s="46"/>
      <c r="AA83" s="46"/>
    </row>
    <row r="84" spans="1:27" ht="12.75" x14ac:dyDescent="0.2">
      <c r="A84" s="80"/>
      <c r="B84" s="80"/>
      <c r="C84" s="80"/>
      <c r="D84" s="80"/>
      <c r="E84" s="46"/>
      <c r="F84" s="46"/>
      <c r="G84" s="46"/>
      <c r="H84" s="46"/>
      <c r="I84" s="46"/>
      <c r="J84" s="46"/>
      <c r="K84" s="46"/>
      <c r="L84" s="46"/>
      <c r="M84" s="46"/>
      <c r="N84" s="46"/>
      <c r="O84" s="46"/>
      <c r="P84" s="46"/>
      <c r="Q84" s="46"/>
      <c r="R84" s="46"/>
      <c r="S84" s="46"/>
      <c r="T84" s="46"/>
      <c r="U84" s="46"/>
      <c r="V84" s="46"/>
      <c r="W84" s="46"/>
      <c r="X84" s="46"/>
      <c r="Y84" s="46"/>
      <c r="Z84" s="46"/>
      <c r="AA84" s="46"/>
    </row>
    <row r="85" spans="1:27" ht="12.75" x14ac:dyDescent="0.2">
      <c r="A85" s="80"/>
      <c r="B85" s="80"/>
      <c r="C85" s="80"/>
      <c r="D85" s="80"/>
      <c r="E85" s="46"/>
      <c r="F85" s="46"/>
      <c r="G85" s="46"/>
      <c r="H85" s="46"/>
      <c r="I85" s="46"/>
      <c r="J85" s="46"/>
      <c r="K85" s="46"/>
      <c r="L85" s="46"/>
      <c r="M85" s="46"/>
      <c r="N85" s="46"/>
      <c r="O85" s="46"/>
      <c r="P85" s="46"/>
      <c r="Q85" s="46"/>
      <c r="R85" s="46"/>
      <c r="S85" s="46"/>
      <c r="T85" s="46"/>
      <c r="U85" s="46"/>
      <c r="V85" s="46"/>
      <c r="W85" s="46"/>
      <c r="X85" s="46"/>
      <c r="Y85" s="46"/>
      <c r="Z85" s="46"/>
      <c r="AA85" s="46"/>
    </row>
    <row r="86" spans="1:27" ht="12.75" x14ac:dyDescent="0.2">
      <c r="A86" s="80"/>
      <c r="B86" s="80"/>
      <c r="C86" s="80"/>
      <c r="D86" s="80"/>
      <c r="E86" s="46"/>
      <c r="F86" s="46"/>
      <c r="G86" s="46"/>
      <c r="H86" s="46"/>
      <c r="I86" s="46"/>
      <c r="J86" s="46"/>
      <c r="K86" s="46"/>
      <c r="L86" s="46"/>
      <c r="M86" s="46"/>
      <c r="N86" s="46"/>
      <c r="O86" s="46"/>
      <c r="P86" s="46"/>
      <c r="Q86" s="46"/>
      <c r="R86" s="46"/>
      <c r="S86" s="46"/>
      <c r="T86" s="46"/>
      <c r="U86" s="46"/>
      <c r="V86" s="46"/>
      <c r="W86" s="46"/>
      <c r="X86" s="46"/>
      <c r="Y86" s="46"/>
      <c r="Z86" s="46"/>
      <c r="AA86" s="46"/>
    </row>
    <row r="87" spans="1:27" ht="12.75" x14ac:dyDescent="0.2">
      <c r="A87" s="80"/>
      <c r="B87" s="80"/>
      <c r="C87" s="80"/>
      <c r="D87" s="80"/>
      <c r="E87" s="46"/>
      <c r="F87" s="46"/>
      <c r="G87" s="46"/>
      <c r="H87" s="46"/>
      <c r="I87" s="46"/>
      <c r="J87" s="46"/>
      <c r="K87" s="46"/>
      <c r="L87" s="46"/>
      <c r="M87" s="46"/>
      <c r="N87" s="46"/>
      <c r="O87" s="46"/>
      <c r="P87" s="46"/>
      <c r="Q87" s="46"/>
      <c r="R87" s="46"/>
      <c r="S87" s="46"/>
      <c r="T87" s="46"/>
      <c r="U87" s="46"/>
      <c r="V87" s="46"/>
      <c r="W87" s="46"/>
      <c r="X87" s="46"/>
      <c r="Y87" s="46"/>
      <c r="Z87" s="46"/>
      <c r="AA87" s="46"/>
    </row>
    <row r="88" spans="1:27" ht="12.75" x14ac:dyDescent="0.2">
      <c r="A88" s="80"/>
      <c r="B88" s="80"/>
      <c r="C88" s="80"/>
      <c r="D88" s="80"/>
      <c r="E88" s="46"/>
      <c r="F88" s="46"/>
      <c r="G88" s="46"/>
      <c r="H88" s="46"/>
      <c r="I88" s="46"/>
      <c r="J88" s="46"/>
      <c r="K88" s="46"/>
      <c r="L88" s="46"/>
      <c r="M88" s="46"/>
      <c r="N88" s="46"/>
      <c r="O88" s="46"/>
      <c r="P88" s="46"/>
      <c r="Q88" s="46"/>
      <c r="R88" s="46"/>
      <c r="S88" s="46"/>
      <c r="T88" s="46"/>
      <c r="U88" s="46"/>
      <c r="V88" s="46"/>
      <c r="W88" s="46"/>
      <c r="X88" s="46"/>
      <c r="Y88" s="46"/>
      <c r="Z88" s="46"/>
      <c r="AA88" s="46"/>
    </row>
    <row r="89" spans="1:27" ht="12.75" x14ac:dyDescent="0.2">
      <c r="A89" s="80"/>
      <c r="B89" s="80"/>
      <c r="C89" s="80"/>
      <c r="D89" s="80"/>
      <c r="E89" s="46"/>
      <c r="F89" s="46"/>
      <c r="G89" s="46"/>
      <c r="H89" s="46"/>
      <c r="I89" s="46"/>
      <c r="J89" s="46"/>
      <c r="K89" s="46"/>
      <c r="L89" s="46"/>
      <c r="M89" s="46"/>
      <c r="N89" s="46"/>
      <c r="O89" s="46"/>
      <c r="P89" s="46"/>
      <c r="Q89" s="46"/>
      <c r="R89" s="46"/>
      <c r="S89" s="46"/>
      <c r="T89" s="46"/>
      <c r="U89" s="46"/>
      <c r="V89" s="46"/>
      <c r="W89" s="46"/>
      <c r="X89" s="46"/>
      <c r="Y89" s="46"/>
      <c r="Z89" s="46"/>
      <c r="AA89" s="46"/>
    </row>
    <row r="90" spans="1:27" ht="12.75" x14ac:dyDescent="0.2">
      <c r="A90" s="80"/>
      <c r="B90" s="80"/>
      <c r="C90" s="80"/>
      <c r="D90" s="80"/>
      <c r="E90" s="46"/>
      <c r="F90" s="46"/>
      <c r="G90" s="46"/>
      <c r="H90" s="46"/>
      <c r="I90" s="46"/>
      <c r="J90" s="46"/>
      <c r="K90" s="46"/>
      <c r="L90" s="46"/>
      <c r="M90" s="46"/>
      <c r="N90" s="46"/>
      <c r="O90" s="46"/>
      <c r="P90" s="46"/>
      <c r="Q90" s="46"/>
      <c r="R90" s="46"/>
      <c r="S90" s="46"/>
      <c r="T90" s="46"/>
      <c r="U90" s="46"/>
      <c r="V90" s="46"/>
      <c r="W90" s="46"/>
      <c r="X90" s="46"/>
      <c r="Y90" s="46"/>
      <c r="Z90" s="46"/>
      <c r="AA90" s="46"/>
    </row>
    <row r="91" spans="1:27" ht="12.75" x14ac:dyDescent="0.2">
      <c r="A91" s="80"/>
      <c r="B91" s="80"/>
      <c r="C91" s="80"/>
      <c r="D91" s="80"/>
      <c r="E91" s="46"/>
      <c r="F91" s="46"/>
      <c r="G91" s="46"/>
      <c r="H91" s="46"/>
      <c r="I91" s="46"/>
      <c r="J91" s="46"/>
      <c r="K91" s="46"/>
      <c r="L91" s="46"/>
      <c r="M91" s="46"/>
      <c r="N91" s="46"/>
      <c r="O91" s="46"/>
      <c r="P91" s="46"/>
      <c r="Q91" s="46"/>
      <c r="R91" s="46"/>
      <c r="S91" s="46"/>
      <c r="T91" s="46"/>
      <c r="U91" s="46"/>
      <c r="V91" s="46"/>
      <c r="W91" s="46"/>
      <c r="X91" s="46"/>
      <c r="Y91" s="46"/>
      <c r="Z91" s="46"/>
      <c r="AA91" s="46"/>
    </row>
    <row r="92" spans="1:27" ht="12.75" x14ac:dyDescent="0.2">
      <c r="A92" s="80"/>
      <c r="B92" s="80"/>
      <c r="C92" s="80"/>
      <c r="D92" s="80"/>
      <c r="E92" s="46"/>
      <c r="F92" s="46"/>
      <c r="G92" s="46"/>
      <c r="H92" s="46"/>
      <c r="I92" s="46"/>
      <c r="J92" s="46"/>
      <c r="K92" s="46"/>
      <c r="L92" s="46"/>
      <c r="M92" s="46"/>
      <c r="N92" s="46"/>
      <c r="O92" s="46"/>
      <c r="P92" s="46"/>
      <c r="Q92" s="46"/>
      <c r="R92" s="46"/>
      <c r="S92" s="46"/>
      <c r="T92" s="46"/>
      <c r="U92" s="46"/>
      <c r="V92" s="46"/>
      <c r="W92" s="46"/>
      <c r="X92" s="46"/>
      <c r="Y92" s="46"/>
      <c r="Z92" s="46"/>
      <c r="AA92" s="46"/>
    </row>
    <row r="93" spans="1:27" ht="12.75" x14ac:dyDescent="0.2">
      <c r="A93" s="80"/>
      <c r="B93" s="80"/>
      <c r="C93" s="80"/>
      <c r="D93" s="80"/>
      <c r="E93" s="46"/>
      <c r="F93" s="46"/>
      <c r="G93" s="46"/>
      <c r="H93" s="46"/>
      <c r="I93" s="46"/>
      <c r="J93" s="46"/>
      <c r="K93" s="46"/>
      <c r="L93" s="46"/>
      <c r="M93" s="46"/>
      <c r="N93" s="46"/>
      <c r="O93" s="46"/>
      <c r="P93" s="46"/>
      <c r="Q93" s="46"/>
      <c r="R93" s="46"/>
      <c r="S93" s="46"/>
      <c r="T93" s="46"/>
      <c r="U93" s="46"/>
      <c r="V93" s="46"/>
      <c r="W93" s="46"/>
      <c r="X93" s="46"/>
      <c r="Y93" s="46"/>
      <c r="Z93" s="46"/>
      <c r="AA93" s="46"/>
    </row>
    <row r="94" spans="1:27" ht="12.75" x14ac:dyDescent="0.2">
      <c r="A94" s="80"/>
      <c r="B94" s="80"/>
      <c r="C94" s="80"/>
      <c r="D94" s="80"/>
      <c r="E94" s="46"/>
      <c r="F94" s="46"/>
      <c r="G94" s="46"/>
      <c r="H94" s="46"/>
      <c r="I94" s="46"/>
      <c r="J94" s="46"/>
      <c r="K94" s="46"/>
      <c r="L94" s="46"/>
      <c r="M94" s="46"/>
      <c r="N94" s="46"/>
      <c r="O94" s="46"/>
      <c r="P94" s="46"/>
      <c r="Q94" s="46"/>
      <c r="R94" s="46"/>
      <c r="S94" s="46"/>
      <c r="T94" s="46"/>
      <c r="U94" s="46"/>
      <c r="V94" s="46"/>
      <c r="W94" s="46"/>
      <c r="X94" s="46"/>
      <c r="Y94" s="46"/>
      <c r="Z94" s="46"/>
      <c r="AA94" s="46"/>
    </row>
    <row r="95" spans="1:27" ht="12.75" x14ac:dyDescent="0.2">
      <c r="A95" s="80"/>
      <c r="B95" s="80"/>
      <c r="C95" s="80"/>
      <c r="D95" s="80"/>
      <c r="E95" s="46"/>
      <c r="F95" s="46"/>
      <c r="G95" s="46"/>
      <c r="H95" s="46"/>
      <c r="I95" s="46"/>
      <c r="J95" s="46"/>
      <c r="K95" s="46"/>
      <c r="L95" s="46"/>
      <c r="M95" s="46"/>
      <c r="N95" s="46"/>
      <c r="O95" s="46"/>
      <c r="P95" s="46"/>
      <c r="Q95" s="46"/>
      <c r="R95" s="46"/>
      <c r="S95" s="46"/>
      <c r="T95" s="46"/>
      <c r="U95" s="46"/>
      <c r="V95" s="46"/>
      <c r="W95" s="46"/>
      <c r="X95" s="46"/>
      <c r="Y95" s="46"/>
      <c r="Z95" s="46"/>
      <c r="AA95" s="46"/>
    </row>
    <row r="96" spans="1:27" ht="12.75" x14ac:dyDescent="0.2">
      <c r="A96" s="80"/>
      <c r="B96" s="80"/>
      <c r="C96" s="80"/>
      <c r="D96" s="80"/>
      <c r="E96" s="46"/>
      <c r="F96" s="46"/>
      <c r="G96" s="46"/>
      <c r="H96" s="46"/>
      <c r="I96" s="46"/>
      <c r="J96" s="46"/>
      <c r="K96" s="46"/>
      <c r="L96" s="46"/>
      <c r="M96" s="46"/>
      <c r="N96" s="46"/>
      <c r="O96" s="46"/>
      <c r="P96" s="46"/>
      <c r="Q96" s="46"/>
      <c r="R96" s="46"/>
      <c r="S96" s="46"/>
      <c r="T96" s="46"/>
      <c r="U96" s="46"/>
      <c r="V96" s="46"/>
      <c r="W96" s="46"/>
      <c r="X96" s="46"/>
      <c r="Y96" s="46"/>
      <c r="Z96" s="46"/>
      <c r="AA96" s="46"/>
    </row>
    <row r="97" spans="1:27" ht="12.75" x14ac:dyDescent="0.2">
      <c r="A97" s="80"/>
      <c r="B97" s="80"/>
      <c r="C97" s="80"/>
      <c r="D97" s="80"/>
      <c r="E97" s="46"/>
      <c r="F97" s="46"/>
      <c r="G97" s="46"/>
      <c r="H97" s="46"/>
      <c r="I97" s="46"/>
      <c r="J97" s="46"/>
      <c r="K97" s="46"/>
      <c r="L97" s="46"/>
      <c r="M97" s="46"/>
      <c r="N97" s="46"/>
      <c r="O97" s="46"/>
      <c r="P97" s="46"/>
      <c r="Q97" s="46"/>
      <c r="R97" s="46"/>
      <c r="S97" s="46"/>
      <c r="T97" s="46"/>
      <c r="U97" s="46"/>
      <c r="V97" s="46"/>
      <c r="W97" s="46"/>
      <c r="X97" s="46"/>
      <c r="Y97" s="46"/>
      <c r="Z97" s="46"/>
      <c r="AA97" s="46"/>
    </row>
  </sheetData>
  <hyperlinks>
    <hyperlink ref="H2" r:id="rId1"/>
    <hyperlink ref="D2" r:id="rId2"/>
  </hyperlinks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T29"/>
  <sheetViews>
    <sheetView showGridLines="0" zoomScaleNormal="100" zoomScalePageLayoutView="85" workbookViewId="0">
      <pane ySplit="1" topLeftCell="A2" activePane="bottomLeft" state="frozenSplit"/>
      <selection pane="bottomLeft" activeCell="A29" sqref="A29"/>
    </sheetView>
  </sheetViews>
  <sheetFormatPr baseColWidth="10" defaultColWidth="16.83203125" defaultRowHeight="11.25" x14ac:dyDescent="0.2"/>
  <cols>
    <col min="1" max="1" width="23.33203125" style="84" customWidth="1"/>
    <col min="2" max="2" width="25.6640625" style="84" bestFit="1" customWidth="1"/>
    <col min="3" max="3" width="22.1640625" style="84" customWidth="1"/>
    <col min="4" max="4" width="26.5" style="84" customWidth="1"/>
    <col min="5" max="5" width="24.6640625" style="84" bestFit="1" customWidth="1"/>
    <col min="6" max="6" width="22.33203125" style="84" customWidth="1"/>
    <col min="7" max="7" width="22" style="84" customWidth="1"/>
    <col min="8" max="8" width="15.5" style="84" customWidth="1"/>
    <col min="9" max="9" width="19" style="84" bestFit="1" customWidth="1"/>
    <col min="10" max="10" width="24" style="84" customWidth="1"/>
    <col min="11" max="11" width="19.5" style="84" bestFit="1" customWidth="1"/>
    <col min="12" max="12" width="18" style="84" customWidth="1"/>
    <col min="13" max="13" width="20" style="84" bestFit="1" customWidth="1"/>
    <col min="14" max="14" width="18.1640625" style="84" bestFit="1" customWidth="1"/>
    <col min="15" max="15" width="16" style="84" bestFit="1" customWidth="1"/>
    <col min="16" max="16" width="20.6640625" style="84" bestFit="1" customWidth="1"/>
    <col min="17" max="17" width="25" style="84" bestFit="1" customWidth="1"/>
    <col min="18" max="18" width="17.1640625" style="84" bestFit="1" customWidth="1"/>
    <col min="19" max="19" width="16.6640625" style="84" customWidth="1"/>
    <col min="20" max="20" width="23" style="93" customWidth="1"/>
    <col min="21" max="16384" width="16.83203125" style="84"/>
  </cols>
  <sheetData>
    <row r="1" spans="1:20" ht="22.5" x14ac:dyDescent="0.2">
      <c r="A1" s="81" t="s">
        <v>2</v>
      </c>
      <c r="B1" s="56" t="s">
        <v>3</v>
      </c>
      <c r="C1" s="82" t="s">
        <v>11</v>
      </c>
      <c r="D1" s="82" t="s">
        <v>12</v>
      </c>
      <c r="E1" s="81" t="s">
        <v>13</v>
      </c>
      <c r="F1" s="81" t="s">
        <v>14</v>
      </c>
      <c r="G1" s="81" t="s">
        <v>15</v>
      </c>
      <c r="H1" s="82" t="s">
        <v>16</v>
      </c>
      <c r="I1" s="81" t="s">
        <v>17</v>
      </c>
      <c r="J1" s="81" t="s">
        <v>18</v>
      </c>
      <c r="K1" s="82" t="s">
        <v>19</v>
      </c>
      <c r="L1" s="82" t="s">
        <v>20</v>
      </c>
      <c r="M1" s="82" t="s">
        <v>21</v>
      </c>
      <c r="N1" s="81" t="s">
        <v>22</v>
      </c>
      <c r="O1" s="81" t="s">
        <v>23</v>
      </c>
      <c r="P1" s="81" t="s">
        <v>24</v>
      </c>
      <c r="Q1" s="81" t="s">
        <v>25</v>
      </c>
      <c r="R1" s="81" t="s">
        <v>26</v>
      </c>
      <c r="S1" s="81" t="s">
        <v>27</v>
      </c>
      <c r="T1" s="83" t="s">
        <v>28</v>
      </c>
    </row>
    <row r="2" spans="1:20" ht="107.25" customHeight="1" x14ac:dyDescent="0.2">
      <c r="A2" s="85" t="s">
        <v>49</v>
      </c>
      <c r="B2" s="86" t="s">
        <v>428</v>
      </c>
      <c r="C2" s="86" t="s">
        <v>50</v>
      </c>
      <c r="D2" s="87" t="s">
        <v>34</v>
      </c>
      <c r="E2" s="88" t="s">
        <v>430</v>
      </c>
      <c r="F2" s="87" t="s">
        <v>35</v>
      </c>
      <c r="G2" s="88" t="s">
        <v>430</v>
      </c>
      <c r="H2" s="89" t="s">
        <v>29</v>
      </c>
      <c r="I2" s="90" t="s">
        <v>58</v>
      </c>
      <c r="J2" s="68" t="s">
        <v>481</v>
      </c>
      <c r="K2" s="89" t="s">
        <v>30</v>
      </c>
      <c r="L2" s="62" t="s">
        <v>431</v>
      </c>
      <c r="M2" s="62" t="s">
        <v>775</v>
      </c>
      <c r="N2" s="89" t="s">
        <v>31</v>
      </c>
      <c r="O2" s="89" t="s">
        <v>32</v>
      </c>
      <c r="P2" s="89" t="s">
        <v>60</v>
      </c>
      <c r="Q2" s="91" t="s">
        <v>36</v>
      </c>
      <c r="R2" s="68"/>
      <c r="S2" s="89" t="s">
        <v>51</v>
      </c>
      <c r="T2" s="89" t="s">
        <v>33</v>
      </c>
    </row>
    <row r="3" spans="1:20" ht="107.25" customHeight="1" x14ac:dyDescent="0.2">
      <c r="A3" s="85" t="s">
        <v>68</v>
      </c>
      <c r="B3" s="86" t="s">
        <v>417</v>
      </c>
      <c r="C3" s="86" t="s">
        <v>1006</v>
      </c>
      <c r="D3" s="87" t="s">
        <v>34</v>
      </c>
      <c r="E3" s="88" t="s">
        <v>430</v>
      </c>
      <c r="F3" s="87" t="s">
        <v>69</v>
      </c>
      <c r="G3" s="88" t="s">
        <v>430</v>
      </c>
      <c r="H3" s="89" t="s">
        <v>29</v>
      </c>
      <c r="I3" s="90" t="s">
        <v>70</v>
      </c>
      <c r="J3" s="68" t="s">
        <v>482</v>
      </c>
      <c r="K3" s="89" t="s">
        <v>30</v>
      </c>
      <c r="L3" s="62" t="s">
        <v>431</v>
      </c>
      <c r="M3" s="62" t="s">
        <v>775</v>
      </c>
      <c r="N3" s="89" t="s">
        <v>31</v>
      </c>
      <c r="O3" s="89" t="s">
        <v>32</v>
      </c>
      <c r="P3" s="89" t="s">
        <v>71</v>
      </c>
      <c r="Q3" s="91" t="s">
        <v>36</v>
      </c>
      <c r="R3" s="68"/>
      <c r="S3" s="89" t="s">
        <v>72</v>
      </c>
      <c r="T3" s="89" t="s">
        <v>33</v>
      </c>
    </row>
    <row r="4" spans="1:20" ht="107.25" customHeight="1" x14ac:dyDescent="0.2">
      <c r="A4" s="67" t="s">
        <v>85</v>
      </c>
      <c r="B4" s="48" t="s">
        <v>429</v>
      </c>
      <c r="C4" s="48" t="s">
        <v>86</v>
      </c>
      <c r="D4" s="52" t="s">
        <v>34</v>
      </c>
      <c r="E4" s="88" t="s">
        <v>430</v>
      </c>
      <c r="F4" s="52" t="s">
        <v>35</v>
      </c>
      <c r="G4" s="88" t="s">
        <v>430</v>
      </c>
      <c r="H4" s="71" t="s">
        <v>29</v>
      </c>
      <c r="I4" s="92" t="s">
        <v>87</v>
      </c>
      <c r="J4" s="62" t="s">
        <v>483</v>
      </c>
      <c r="K4" s="71" t="s">
        <v>30</v>
      </c>
      <c r="L4" s="62" t="s">
        <v>431</v>
      </c>
      <c r="M4" s="62" t="s">
        <v>775</v>
      </c>
      <c r="N4" s="71" t="s">
        <v>31</v>
      </c>
      <c r="O4" s="71" t="s">
        <v>32</v>
      </c>
      <c r="P4" s="71" t="s">
        <v>88</v>
      </c>
      <c r="Q4" s="74" t="s">
        <v>36</v>
      </c>
      <c r="R4" s="62"/>
      <c r="S4" s="71" t="s">
        <v>89</v>
      </c>
      <c r="T4" s="71" t="s">
        <v>33</v>
      </c>
    </row>
    <row r="5" spans="1:20" ht="90" x14ac:dyDescent="0.2">
      <c r="A5" s="67" t="s">
        <v>103</v>
      </c>
      <c r="B5" s="48" t="s">
        <v>418</v>
      </c>
      <c r="C5" s="48" t="s">
        <v>1005</v>
      </c>
      <c r="D5" s="52" t="s">
        <v>34</v>
      </c>
      <c r="E5" s="88" t="s">
        <v>430</v>
      </c>
      <c r="F5" s="48" t="s">
        <v>69</v>
      </c>
      <c r="G5" s="88" t="s">
        <v>430</v>
      </c>
      <c r="H5" s="71" t="s">
        <v>29</v>
      </c>
      <c r="I5" s="92" t="s">
        <v>104</v>
      </c>
      <c r="J5" s="62" t="s">
        <v>484</v>
      </c>
      <c r="K5" s="71" t="s">
        <v>30</v>
      </c>
      <c r="L5" s="62" t="s">
        <v>431</v>
      </c>
      <c r="M5" s="62" t="s">
        <v>775</v>
      </c>
      <c r="N5" s="71" t="s">
        <v>31</v>
      </c>
      <c r="O5" s="71" t="s">
        <v>32</v>
      </c>
      <c r="P5" s="71" t="s">
        <v>105</v>
      </c>
      <c r="Q5" s="74" t="s">
        <v>36</v>
      </c>
      <c r="R5" s="62"/>
      <c r="S5" s="71" t="s">
        <v>106</v>
      </c>
      <c r="T5" s="71" t="s">
        <v>33</v>
      </c>
    </row>
    <row r="6" spans="1:20" ht="90" x14ac:dyDescent="0.2">
      <c r="A6" s="67" t="s">
        <v>117</v>
      </c>
      <c r="B6" s="48" t="s">
        <v>419</v>
      </c>
      <c r="C6" s="48" t="s">
        <v>118</v>
      </c>
      <c r="D6" s="52" t="s">
        <v>34</v>
      </c>
      <c r="E6" s="88" t="s">
        <v>430</v>
      </c>
      <c r="F6" s="48" t="s">
        <v>35</v>
      </c>
      <c r="G6" s="88" t="s">
        <v>430</v>
      </c>
      <c r="H6" s="71" t="s">
        <v>29</v>
      </c>
      <c r="I6" s="92" t="s">
        <v>104</v>
      </c>
      <c r="J6" s="62" t="s">
        <v>485</v>
      </c>
      <c r="K6" s="71" t="s">
        <v>30</v>
      </c>
      <c r="L6" s="62" t="s">
        <v>431</v>
      </c>
      <c r="M6" s="62" t="s">
        <v>775</v>
      </c>
      <c r="N6" s="71" t="s">
        <v>31</v>
      </c>
      <c r="O6" s="71" t="s">
        <v>32</v>
      </c>
      <c r="P6" s="71" t="s">
        <v>1004</v>
      </c>
      <c r="Q6" s="74" t="s">
        <v>36</v>
      </c>
      <c r="R6" s="62"/>
      <c r="S6" s="71" t="s">
        <v>119</v>
      </c>
      <c r="T6" s="71" t="s">
        <v>33</v>
      </c>
    </row>
    <row r="7" spans="1:20" ht="90" x14ac:dyDescent="0.2">
      <c r="A7" s="67" t="s">
        <v>121</v>
      </c>
      <c r="B7" s="48" t="s">
        <v>420</v>
      </c>
      <c r="C7" s="48" t="s">
        <v>122</v>
      </c>
      <c r="D7" s="52" t="s">
        <v>34</v>
      </c>
      <c r="E7" s="88" t="s">
        <v>430</v>
      </c>
      <c r="F7" s="52" t="s">
        <v>35</v>
      </c>
      <c r="G7" s="88" t="s">
        <v>430</v>
      </c>
      <c r="H7" s="71" t="s">
        <v>29</v>
      </c>
      <c r="I7" s="92" t="s">
        <v>123</v>
      </c>
      <c r="J7" s="62" t="s">
        <v>486</v>
      </c>
      <c r="K7" s="71" t="s">
        <v>30</v>
      </c>
      <c r="L7" s="62" t="s">
        <v>431</v>
      </c>
      <c r="M7" s="62" t="s">
        <v>775</v>
      </c>
      <c r="N7" s="71" t="s">
        <v>31</v>
      </c>
      <c r="O7" s="71" t="s">
        <v>32</v>
      </c>
      <c r="P7" s="71" t="s">
        <v>124</v>
      </c>
      <c r="Q7" s="74" t="s">
        <v>36</v>
      </c>
      <c r="R7" s="62"/>
      <c r="S7" s="71" t="s">
        <v>125</v>
      </c>
      <c r="T7" s="71" t="s">
        <v>33</v>
      </c>
    </row>
    <row r="8" spans="1:20" ht="90" x14ac:dyDescent="0.2">
      <c r="A8" s="67" t="s">
        <v>855</v>
      </c>
      <c r="B8" s="48" t="s">
        <v>856</v>
      </c>
      <c r="C8" s="48" t="s">
        <v>857</v>
      </c>
      <c r="D8" s="52" t="s">
        <v>34</v>
      </c>
      <c r="E8" s="87" t="s">
        <v>430</v>
      </c>
      <c r="F8" s="52" t="s">
        <v>35</v>
      </c>
      <c r="G8" s="68" t="s">
        <v>430</v>
      </c>
      <c r="H8" s="71" t="s">
        <v>29</v>
      </c>
      <c r="I8" s="72" t="s">
        <v>858</v>
      </c>
      <c r="J8" s="62" t="s">
        <v>859</v>
      </c>
      <c r="K8" s="71" t="s">
        <v>30</v>
      </c>
      <c r="L8" s="62" t="s">
        <v>775</v>
      </c>
      <c r="M8" s="62" t="s">
        <v>775</v>
      </c>
      <c r="N8" s="71" t="s">
        <v>31</v>
      </c>
      <c r="O8" s="71" t="s">
        <v>32</v>
      </c>
      <c r="P8" s="71" t="s">
        <v>860</v>
      </c>
      <c r="Q8" s="74" t="s">
        <v>36</v>
      </c>
      <c r="R8" s="62"/>
      <c r="S8" s="62" t="s">
        <v>861</v>
      </c>
      <c r="T8" s="71" t="s">
        <v>33</v>
      </c>
    </row>
    <row r="9" spans="1:20" ht="107.25" customHeight="1" x14ac:dyDescent="0.2">
      <c r="A9" s="67" t="s">
        <v>161</v>
      </c>
      <c r="B9" s="48" t="s">
        <v>421</v>
      </c>
      <c r="C9" s="48" t="s">
        <v>162</v>
      </c>
      <c r="D9" s="52" t="s">
        <v>34</v>
      </c>
      <c r="E9" s="88" t="s">
        <v>430</v>
      </c>
      <c r="F9" s="52" t="s">
        <v>35</v>
      </c>
      <c r="G9" s="88" t="s">
        <v>430</v>
      </c>
      <c r="H9" s="71" t="s">
        <v>29</v>
      </c>
      <c r="I9" s="92" t="s">
        <v>163</v>
      </c>
      <c r="J9" s="62" t="s">
        <v>487</v>
      </c>
      <c r="K9" s="71" t="s">
        <v>30</v>
      </c>
      <c r="L9" s="62" t="s">
        <v>431</v>
      </c>
      <c r="M9" s="62" t="s">
        <v>775</v>
      </c>
      <c r="N9" s="71" t="s">
        <v>31</v>
      </c>
      <c r="O9" s="71" t="s">
        <v>32</v>
      </c>
      <c r="P9" s="71" t="s">
        <v>164</v>
      </c>
      <c r="Q9" s="74" t="s">
        <v>36</v>
      </c>
      <c r="R9" s="62"/>
      <c r="S9" s="71" t="s">
        <v>165</v>
      </c>
      <c r="T9" s="71" t="s">
        <v>33</v>
      </c>
    </row>
    <row r="10" spans="1:20" ht="90" x14ac:dyDescent="0.2">
      <c r="A10" s="67" t="s">
        <v>76</v>
      </c>
      <c r="B10" s="48" t="s">
        <v>422</v>
      </c>
      <c r="C10" s="48" t="s">
        <v>182</v>
      </c>
      <c r="D10" s="52" t="s">
        <v>34</v>
      </c>
      <c r="E10" s="88" t="s">
        <v>430</v>
      </c>
      <c r="F10" s="48" t="s">
        <v>69</v>
      </c>
      <c r="G10" s="88" t="s">
        <v>430</v>
      </c>
      <c r="H10" s="71" t="s">
        <v>29</v>
      </c>
      <c r="I10" s="92" t="s">
        <v>183</v>
      </c>
      <c r="J10" s="62" t="s">
        <v>488</v>
      </c>
      <c r="K10" s="71" t="s">
        <v>30</v>
      </c>
      <c r="L10" s="62" t="s">
        <v>431</v>
      </c>
      <c r="M10" s="62" t="s">
        <v>775</v>
      </c>
      <c r="N10" s="71" t="s">
        <v>31</v>
      </c>
      <c r="O10" s="71" t="s">
        <v>32</v>
      </c>
      <c r="P10" s="71" t="s">
        <v>184</v>
      </c>
      <c r="Q10" s="74" t="s">
        <v>36</v>
      </c>
      <c r="R10" s="62"/>
      <c r="S10" s="71" t="s">
        <v>185</v>
      </c>
      <c r="T10" s="71" t="s">
        <v>33</v>
      </c>
    </row>
    <row r="11" spans="1:20" ht="90" x14ac:dyDescent="0.2">
      <c r="A11" s="67" t="s">
        <v>59</v>
      </c>
      <c r="B11" s="48" t="s">
        <v>423</v>
      </c>
      <c r="C11" s="48" t="s">
        <v>204</v>
      </c>
      <c r="D11" s="52" t="s">
        <v>34</v>
      </c>
      <c r="E11" s="88" t="s">
        <v>430</v>
      </c>
      <c r="F11" s="52" t="s">
        <v>35</v>
      </c>
      <c r="G11" s="88" t="s">
        <v>430</v>
      </c>
      <c r="H11" s="71" t="s">
        <v>29</v>
      </c>
      <c r="I11" s="72" t="s">
        <v>123</v>
      </c>
      <c r="J11" s="62" t="s">
        <v>489</v>
      </c>
      <c r="K11" s="71" t="s">
        <v>30</v>
      </c>
      <c r="L11" s="62" t="s">
        <v>431</v>
      </c>
      <c r="M11" s="62" t="s">
        <v>775</v>
      </c>
      <c r="N11" s="71" t="s">
        <v>31</v>
      </c>
      <c r="O11" s="71" t="s">
        <v>32</v>
      </c>
      <c r="P11" s="71" t="s">
        <v>205</v>
      </c>
      <c r="Q11" s="74" t="s">
        <v>36</v>
      </c>
      <c r="R11" s="62"/>
      <c r="S11" s="62" t="s">
        <v>206</v>
      </c>
      <c r="T11" s="71" t="s">
        <v>33</v>
      </c>
    </row>
    <row r="12" spans="1:20" ht="90" x14ac:dyDescent="0.2">
      <c r="A12" s="67" t="s">
        <v>679</v>
      </c>
      <c r="B12" s="48" t="s">
        <v>764</v>
      </c>
      <c r="C12" s="48" t="s">
        <v>773</v>
      </c>
      <c r="D12" s="52" t="s">
        <v>34</v>
      </c>
      <c r="E12" s="87" t="s">
        <v>430</v>
      </c>
      <c r="F12" s="52" t="s">
        <v>35</v>
      </c>
      <c r="G12" s="87" t="s">
        <v>430</v>
      </c>
      <c r="H12" s="71" t="s">
        <v>29</v>
      </c>
      <c r="I12" s="72" t="s">
        <v>767</v>
      </c>
      <c r="J12" s="62" t="s">
        <v>766</v>
      </c>
      <c r="K12" s="71" t="s">
        <v>30</v>
      </c>
      <c r="L12" s="62" t="s">
        <v>775</v>
      </c>
      <c r="M12" s="62" t="s">
        <v>775</v>
      </c>
      <c r="N12" s="71" t="s">
        <v>31</v>
      </c>
      <c r="O12" s="71" t="s">
        <v>32</v>
      </c>
      <c r="P12" s="71" t="s">
        <v>205</v>
      </c>
      <c r="Q12" s="74" t="s">
        <v>36</v>
      </c>
      <c r="R12" s="62"/>
      <c r="S12" s="62" t="s">
        <v>765</v>
      </c>
      <c r="T12" s="71" t="s">
        <v>33</v>
      </c>
    </row>
    <row r="13" spans="1:20" ht="101.25" x14ac:dyDescent="0.2">
      <c r="A13" s="67" t="s">
        <v>847</v>
      </c>
      <c r="B13" s="48" t="s">
        <v>848</v>
      </c>
      <c r="C13" s="48" t="s">
        <v>851</v>
      </c>
      <c r="D13" s="52" t="s">
        <v>34</v>
      </c>
      <c r="E13" s="87" t="s">
        <v>430</v>
      </c>
      <c r="F13" s="52" t="s">
        <v>35</v>
      </c>
      <c r="G13" s="68" t="s">
        <v>430</v>
      </c>
      <c r="H13" s="71" t="s">
        <v>29</v>
      </c>
      <c r="I13" s="72" t="s">
        <v>87</v>
      </c>
      <c r="J13" s="73" t="s">
        <v>852</v>
      </c>
      <c r="K13" s="71" t="s">
        <v>30</v>
      </c>
      <c r="L13" s="62" t="s">
        <v>775</v>
      </c>
      <c r="M13" s="62" t="s">
        <v>775</v>
      </c>
      <c r="N13" s="71" t="s">
        <v>31</v>
      </c>
      <c r="O13" s="71" t="s">
        <v>32</v>
      </c>
      <c r="P13" s="71" t="s">
        <v>853</v>
      </c>
      <c r="Q13" s="74" t="s">
        <v>36</v>
      </c>
      <c r="R13" s="62"/>
      <c r="S13" s="62" t="s">
        <v>854</v>
      </c>
      <c r="T13" s="71" t="s">
        <v>33</v>
      </c>
    </row>
    <row r="14" spans="1:20" ht="101.25" x14ac:dyDescent="0.2">
      <c r="A14" s="67" t="s">
        <v>768</v>
      </c>
      <c r="B14" s="48" t="s">
        <v>769</v>
      </c>
      <c r="C14" s="48" t="s">
        <v>774</v>
      </c>
      <c r="D14" s="52" t="s">
        <v>34</v>
      </c>
      <c r="E14" s="87" t="s">
        <v>430</v>
      </c>
      <c r="F14" s="52" t="s">
        <v>69</v>
      </c>
      <c r="G14" s="87" t="s">
        <v>430</v>
      </c>
      <c r="H14" s="71" t="s">
        <v>29</v>
      </c>
      <c r="I14" s="92" t="s">
        <v>70</v>
      </c>
      <c r="J14" s="62" t="s">
        <v>770</v>
      </c>
      <c r="K14" s="71" t="s">
        <v>30</v>
      </c>
      <c r="L14" s="62" t="s">
        <v>775</v>
      </c>
      <c r="M14" s="62" t="s">
        <v>775</v>
      </c>
      <c r="N14" s="71" t="s">
        <v>31</v>
      </c>
      <c r="O14" s="71" t="s">
        <v>32</v>
      </c>
      <c r="P14" s="71" t="s">
        <v>771</v>
      </c>
      <c r="Q14" s="74" t="s">
        <v>36</v>
      </c>
      <c r="R14" s="62"/>
      <c r="S14" s="71" t="s">
        <v>772</v>
      </c>
      <c r="T14" s="71" t="s">
        <v>33</v>
      </c>
    </row>
    <row r="15" spans="1:20" ht="90" x14ac:dyDescent="0.2">
      <c r="A15" s="67" t="s">
        <v>256</v>
      </c>
      <c r="B15" s="48" t="s">
        <v>424</v>
      </c>
      <c r="C15" s="48" t="s">
        <v>1007</v>
      </c>
      <c r="D15" s="52" t="s">
        <v>34</v>
      </c>
      <c r="E15" s="88" t="s">
        <v>430</v>
      </c>
      <c r="F15" s="52" t="s">
        <v>35</v>
      </c>
      <c r="G15" s="88" t="s">
        <v>430</v>
      </c>
      <c r="H15" s="71" t="s">
        <v>29</v>
      </c>
      <c r="I15" s="92" t="s">
        <v>123</v>
      </c>
      <c r="J15" s="62" t="s">
        <v>490</v>
      </c>
      <c r="K15" s="71" t="s">
        <v>30</v>
      </c>
      <c r="L15" s="62" t="s">
        <v>431</v>
      </c>
      <c r="M15" s="62" t="s">
        <v>775</v>
      </c>
      <c r="N15" s="71" t="s">
        <v>31</v>
      </c>
      <c r="O15" s="71" t="s">
        <v>32</v>
      </c>
      <c r="P15" s="71" t="s">
        <v>257</v>
      </c>
      <c r="Q15" s="74" t="s">
        <v>36</v>
      </c>
      <c r="R15" s="62"/>
      <c r="S15" s="71" t="s">
        <v>165</v>
      </c>
      <c r="T15" s="71" t="s">
        <v>33</v>
      </c>
    </row>
    <row r="16" spans="1:20" ht="90" x14ac:dyDescent="0.2">
      <c r="A16" s="67" t="s">
        <v>264</v>
      </c>
      <c r="B16" s="48" t="s">
        <v>425</v>
      </c>
      <c r="C16" s="48" t="s">
        <v>1008</v>
      </c>
      <c r="D16" s="52" t="s">
        <v>34</v>
      </c>
      <c r="E16" s="69" t="s">
        <v>430</v>
      </c>
      <c r="F16" s="52" t="s">
        <v>69</v>
      </c>
      <c r="G16" s="69" t="s">
        <v>430</v>
      </c>
      <c r="H16" s="71" t="s">
        <v>29</v>
      </c>
      <c r="I16" s="92" t="s">
        <v>265</v>
      </c>
      <c r="J16" s="62" t="s">
        <v>491</v>
      </c>
      <c r="K16" s="71" t="s">
        <v>30</v>
      </c>
      <c r="L16" s="62" t="s">
        <v>431</v>
      </c>
      <c r="M16" s="62" t="s">
        <v>775</v>
      </c>
      <c r="N16" s="71" t="s">
        <v>31</v>
      </c>
      <c r="O16" s="71" t="s">
        <v>32</v>
      </c>
      <c r="P16" s="71" t="s">
        <v>266</v>
      </c>
      <c r="Q16" s="74" t="s">
        <v>36</v>
      </c>
      <c r="R16" s="62"/>
      <c r="S16" s="71" t="s">
        <v>267</v>
      </c>
      <c r="T16" s="71" t="s">
        <v>33</v>
      </c>
    </row>
    <row r="17" spans="1:20" ht="90" x14ac:dyDescent="0.2">
      <c r="A17" s="67" t="s">
        <v>277</v>
      </c>
      <c r="B17" s="48" t="s">
        <v>426</v>
      </c>
      <c r="C17" s="48" t="s">
        <v>278</v>
      </c>
      <c r="D17" s="52" t="s">
        <v>34</v>
      </c>
      <c r="E17" s="69" t="s">
        <v>430</v>
      </c>
      <c r="F17" s="51" t="s">
        <v>69</v>
      </c>
      <c r="G17" s="69" t="s">
        <v>430</v>
      </c>
      <c r="H17" s="71" t="s">
        <v>29</v>
      </c>
      <c r="I17" s="92" t="s">
        <v>104</v>
      </c>
      <c r="J17" s="62" t="s">
        <v>492</v>
      </c>
      <c r="K17" s="62" t="s">
        <v>30</v>
      </c>
      <c r="L17" s="62" t="s">
        <v>431</v>
      </c>
      <c r="M17" s="62" t="s">
        <v>775</v>
      </c>
      <c r="N17" s="71" t="s">
        <v>31</v>
      </c>
      <c r="O17" s="71" t="s">
        <v>32</v>
      </c>
      <c r="P17" s="71" t="s">
        <v>279</v>
      </c>
      <c r="Q17" s="74" t="s">
        <v>36</v>
      </c>
      <c r="R17" s="62"/>
      <c r="S17" s="71" t="s">
        <v>280</v>
      </c>
      <c r="T17" s="71" t="s">
        <v>33</v>
      </c>
    </row>
    <row r="18" spans="1:20" ht="90" x14ac:dyDescent="0.2">
      <c r="A18" s="67" t="s">
        <v>312</v>
      </c>
      <c r="B18" s="48" t="s">
        <v>1010</v>
      </c>
      <c r="C18" s="48" t="s">
        <v>1009</v>
      </c>
      <c r="D18" s="52" t="s">
        <v>34</v>
      </c>
      <c r="E18" s="69" t="s">
        <v>430</v>
      </c>
      <c r="F18" s="52" t="s">
        <v>35</v>
      </c>
      <c r="G18" s="69" t="s">
        <v>430</v>
      </c>
      <c r="H18" s="71" t="s">
        <v>29</v>
      </c>
      <c r="I18" s="92" t="s">
        <v>87</v>
      </c>
      <c r="J18" s="62" t="s">
        <v>493</v>
      </c>
      <c r="K18" s="71" t="s">
        <v>30</v>
      </c>
      <c r="L18" s="62" t="s">
        <v>431</v>
      </c>
      <c r="M18" s="62" t="s">
        <v>775</v>
      </c>
      <c r="N18" s="71" t="s">
        <v>31</v>
      </c>
      <c r="O18" s="71" t="s">
        <v>32</v>
      </c>
      <c r="P18" s="71" t="s">
        <v>124</v>
      </c>
      <c r="Q18" s="74" t="s">
        <v>36</v>
      </c>
      <c r="R18" s="62"/>
      <c r="S18" s="71" t="s">
        <v>313</v>
      </c>
      <c r="T18" s="71" t="s">
        <v>33</v>
      </c>
    </row>
    <row r="19" spans="1:20" ht="90" x14ac:dyDescent="0.2">
      <c r="A19" s="67" t="s">
        <v>336</v>
      </c>
      <c r="B19" s="48" t="s">
        <v>427</v>
      </c>
      <c r="C19" s="48" t="s">
        <v>337</v>
      </c>
      <c r="D19" s="52" t="s">
        <v>34</v>
      </c>
      <c r="E19" s="69" t="s">
        <v>430</v>
      </c>
      <c r="F19" s="52" t="s">
        <v>35</v>
      </c>
      <c r="G19" s="69" t="s">
        <v>430</v>
      </c>
      <c r="H19" s="71" t="s">
        <v>29</v>
      </c>
      <c r="I19" s="92" t="s">
        <v>70</v>
      </c>
      <c r="J19" s="62" t="s">
        <v>494</v>
      </c>
      <c r="K19" s="71" t="s">
        <v>30</v>
      </c>
      <c r="L19" s="62" t="s">
        <v>522</v>
      </c>
      <c r="M19" s="62" t="s">
        <v>775</v>
      </c>
      <c r="N19" s="71" t="s">
        <v>31</v>
      </c>
      <c r="O19" s="71" t="s">
        <v>32</v>
      </c>
      <c r="P19" s="71" t="s">
        <v>338</v>
      </c>
      <c r="Q19" s="74" t="s">
        <v>36</v>
      </c>
      <c r="R19" s="62"/>
      <c r="S19" s="71" t="s">
        <v>339</v>
      </c>
      <c r="T19" s="71" t="s">
        <v>33</v>
      </c>
    </row>
    <row r="20" spans="1:20" ht="90" x14ac:dyDescent="0.2">
      <c r="A20" s="67" t="s">
        <v>495</v>
      </c>
      <c r="B20" s="48" t="s">
        <v>496</v>
      </c>
      <c r="C20" s="48" t="s">
        <v>496</v>
      </c>
      <c r="D20" s="52" t="s">
        <v>34</v>
      </c>
      <c r="E20" s="52" t="s">
        <v>430</v>
      </c>
      <c r="F20" s="52" t="s">
        <v>69</v>
      </c>
      <c r="G20" s="52" t="s">
        <v>430</v>
      </c>
      <c r="H20" s="71" t="s">
        <v>29</v>
      </c>
      <c r="I20" s="72" t="s">
        <v>1415</v>
      </c>
      <c r="J20" s="62" t="s">
        <v>1414</v>
      </c>
      <c r="K20" s="71" t="s">
        <v>30</v>
      </c>
      <c r="L20" s="62" t="s">
        <v>522</v>
      </c>
      <c r="M20" s="62" t="s">
        <v>522</v>
      </c>
      <c r="N20" s="71" t="s">
        <v>31</v>
      </c>
      <c r="O20" s="71" t="s">
        <v>32</v>
      </c>
      <c r="P20" s="71" t="s">
        <v>1456</v>
      </c>
      <c r="Q20" s="74" t="s">
        <v>36</v>
      </c>
      <c r="R20" s="62"/>
      <c r="S20" s="62" t="s">
        <v>644</v>
      </c>
      <c r="T20" s="71" t="s">
        <v>33</v>
      </c>
    </row>
    <row r="21" spans="1:20" ht="90" x14ac:dyDescent="0.2">
      <c r="A21" s="67" t="s">
        <v>1014</v>
      </c>
      <c r="B21" s="48" t="s">
        <v>1080</v>
      </c>
      <c r="C21" s="48" t="s">
        <v>1015</v>
      </c>
      <c r="D21" s="52" t="s">
        <v>34</v>
      </c>
      <c r="E21" s="70" t="s">
        <v>430</v>
      </c>
      <c r="F21" s="52" t="s">
        <v>35</v>
      </c>
      <c r="G21" s="62" t="s">
        <v>430</v>
      </c>
      <c r="H21" s="71" t="s">
        <v>29</v>
      </c>
      <c r="I21" s="72" t="s">
        <v>104</v>
      </c>
      <c r="J21" s="73" t="s">
        <v>1016</v>
      </c>
      <c r="K21" s="71" t="s">
        <v>30</v>
      </c>
      <c r="L21" s="71"/>
      <c r="M21" s="71"/>
      <c r="N21" s="71" t="s">
        <v>31</v>
      </c>
      <c r="O21" s="71" t="s">
        <v>32</v>
      </c>
      <c r="P21" s="71" t="s">
        <v>1036</v>
      </c>
      <c r="Q21" s="74" t="s">
        <v>36</v>
      </c>
      <c r="R21" s="62"/>
      <c r="S21" s="62" t="s">
        <v>1017</v>
      </c>
      <c r="T21" s="71" t="s">
        <v>33</v>
      </c>
    </row>
    <row r="22" spans="1:20" ht="90" x14ac:dyDescent="0.2">
      <c r="A22" s="67" t="s">
        <v>1030</v>
      </c>
      <c r="B22" s="48" t="s">
        <v>1081</v>
      </c>
      <c r="C22" s="48" t="s">
        <v>1031</v>
      </c>
      <c r="D22" s="52" t="s">
        <v>34</v>
      </c>
      <c r="E22" s="70" t="s">
        <v>430</v>
      </c>
      <c r="F22" s="52" t="s">
        <v>35</v>
      </c>
      <c r="G22" s="62" t="s">
        <v>430</v>
      </c>
      <c r="H22" s="71" t="s">
        <v>29</v>
      </c>
      <c r="I22" s="72" t="s">
        <v>104</v>
      </c>
      <c r="J22" s="73" t="s">
        <v>1032</v>
      </c>
      <c r="K22" s="71" t="s">
        <v>30</v>
      </c>
      <c r="L22" s="71"/>
      <c r="M22" s="71"/>
      <c r="N22" s="71" t="s">
        <v>31</v>
      </c>
      <c r="O22" s="71" t="s">
        <v>32</v>
      </c>
      <c r="P22" s="71" t="s">
        <v>1037</v>
      </c>
      <c r="Q22" s="74" t="s">
        <v>36</v>
      </c>
      <c r="R22" s="62"/>
      <c r="S22" s="62" t="s">
        <v>1033</v>
      </c>
      <c r="T22" s="71" t="s">
        <v>33</v>
      </c>
    </row>
    <row r="23" spans="1:20" ht="90" x14ac:dyDescent="0.2">
      <c r="A23" s="67" t="s">
        <v>1079</v>
      </c>
      <c r="B23" s="48" t="s">
        <v>1082</v>
      </c>
      <c r="C23" s="48" t="s">
        <v>1083</v>
      </c>
      <c r="D23" s="52" t="s">
        <v>34</v>
      </c>
      <c r="E23" s="70" t="s">
        <v>430</v>
      </c>
      <c r="F23" s="52" t="s">
        <v>35</v>
      </c>
      <c r="G23" s="62" t="s">
        <v>430</v>
      </c>
      <c r="H23" s="71" t="s">
        <v>29</v>
      </c>
      <c r="I23" s="72" t="s">
        <v>858</v>
      </c>
      <c r="J23" s="73" t="s">
        <v>1084</v>
      </c>
      <c r="K23" s="71" t="s">
        <v>30</v>
      </c>
      <c r="L23" s="71"/>
      <c r="M23" s="71"/>
      <c r="N23" s="71" t="s">
        <v>31</v>
      </c>
      <c r="O23" s="71" t="s">
        <v>32</v>
      </c>
      <c r="P23" s="71" t="s">
        <v>1085</v>
      </c>
      <c r="Q23" s="74" t="s">
        <v>36</v>
      </c>
      <c r="R23" s="62"/>
      <c r="S23" s="62" t="s">
        <v>1086</v>
      </c>
      <c r="T23" s="71" t="s">
        <v>33</v>
      </c>
    </row>
    <row r="24" spans="1:20" ht="90" x14ac:dyDescent="0.2">
      <c r="A24" s="67" t="s">
        <v>1097</v>
      </c>
      <c r="B24" s="48" t="s">
        <v>1098</v>
      </c>
      <c r="C24" s="48" t="s">
        <v>1171</v>
      </c>
      <c r="D24" s="52" t="s">
        <v>34</v>
      </c>
      <c r="E24" s="70" t="s">
        <v>430</v>
      </c>
      <c r="F24" s="52" t="s">
        <v>35</v>
      </c>
      <c r="G24" s="62" t="s">
        <v>430</v>
      </c>
      <c r="H24" s="71" t="s">
        <v>29</v>
      </c>
      <c r="I24" s="72" t="s">
        <v>104</v>
      </c>
      <c r="J24" s="73" t="s">
        <v>1099</v>
      </c>
      <c r="K24" s="71" t="s">
        <v>30</v>
      </c>
      <c r="L24" s="71"/>
      <c r="M24" s="71"/>
      <c r="N24" s="71" t="s">
        <v>31</v>
      </c>
      <c r="O24" s="71" t="s">
        <v>32</v>
      </c>
      <c r="P24" s="71" t="s">
        <v>1100</v>
      </c>
      <c r="Q24" s="74" t="s">
        <v>36</v>
      </c>
      <c r="R24" s="62"/>
      <c r="S24" s="62" t="s">
        <v>1101</v>
      </c>
      <c r="T24" s="71" t="s">
        <v>33</v>
      </c>
    </row>
    <row r="25" spans="1:20" ht="90" x14ac:dyDescent="0.2">
      <c r="A25" s="67" t="s">
        <v>1173</v>
      </c>
      <c r="B25" s="48" t="s">
        <v>1174</v>
      </c>
      <c r="C25" s="48" t="s">
        <v>1175</v>
      </c>
      <c r="D25" s="52" t="s">
        <v>34</v>
      </c>
      <c r="E25" s="70" t="s">
        <v>430</v>
      </c>
      <c r="F25" s="52" t="s">
        <v>35</v>
      </c>
      <c r="G25" s="62" t="s">
        <v>430</v>
      </c>
      <c r="H25" s="71" t="s">
        <v>29</v>
      </c>
      <c r="I25" s="72" t="s">
        <v>104</v>
      </c>
      <c r="J25" s="73" t="s">
        <v>1176</v>
      </c>
      <c r="K25" s="71" t="s">
        <v>30</v>
      </c>
      <c r="L25" s="71"/>
      <c r="M25" s="71"/>
      <c r="N25" s="71" t="s">
        <v>31</v>
      </c>
      <c r="O25" s="71" t="s">
        <v>32</v>
      </c>
      <c r="P25" s="71" t="s">
        <v>1177</v>
      </c>
      <c r="Q25" s="74" t="s">
        <v>36</v>
      </c>
      <c r="R25" s="62"/>
      <c r="S25" s="62" t="s">
        <v>1178</v>
      </c>
      <c r="T25" s="71" t="s">
        <v>33</v>
      </c>
    </row>
    <row r="26" spans="1:20" ht="90" x14ac:dyDescent="0.2">
      <c r="A26" s="67" t="s">
        <v>1210</v>
      </c>
      <c r="B26" s="48" t="s">
        <v>1211</v>
      </c>
      <c r="C26" s="48" t="s">
        <v>1212</v>
      </c>
      <c r="D26" s="52" t="s">
        <v>34</v>
      </c>
      <c r="E26" s="70" t="s">
        <v>430</v>
      </c>
      <c r="F26" s="52" t="s">
        <v>35</v>
      </c>
      <c r="G26" s="62" t="s">
        <v>430</v>
      </c>
      <c r="H26" s="71" t="s">
        <v>29</v>
      </c>
      <c r="I26" s="72" t="s">
        <v>1216</v>
      </c>
      <c r="J26" s="73" t="s">
        <v>1217</v>
      </c>
      <c r="K26" s="71" t="s">
        <v>30</v>
      </c>
      <c r="L26" s="71"/>
      <c r="M26" s="71"/>
      <c r="N26" s="71" t="s">
        <v>31</v>
      </c>
      <c r="O26" s="71" t="s">
        <v>32</v>
      </c>
      <c r="P26" s="71" t="s">
        <v>1085</v>
      </c>
      <c r="Q26" s="74" t="s">
        <v>36</v>
      </c>
      <c r="R26" s="62"/>
      <c r="S26" s="62" t="s">
        <v>165</v>
      </c>
      <c r="T26" s="71" t="s">
        <v>33</v>
      </c>
    </row>
    <row r="27" spans="1:20" ht="90" x14ac:dyDescent="0.2">
      <c r="A27" s="67" t="s">
        <v>1285</v>
      </c>
      <c r="B27" s="48" t="s">
        <v>1280</v>
      </c>
      <c r="C27" s="48" t="s">
        <v>1281</v>
      </c>
      <c r="D27" s="52" t="s">
        <v>34</v>
      </c>
      <c r="E27" s="70" t="s">
        <v>430</v>
      </c>
      <c r="F27" s="52" t="s">
        <v>35</v>
      </c>
      <c r="G27" s="62" t="s">
        <v>430</v>
      </c>
      <c r="H27" s="71" t="s">
        <v>29</v>
      </c>
      <c r="I27" s="72" t="s">
        <v>1216</v>
      </c>
      <c r="J27" s="73" t="s">
        <v>1282</v>
      </c>
      <c r="K27" s="71" t="s">
        <v>30</v>
      </c>
      <c r="L27" s="71"/>
      <c r="M27" s="71"/>
      <c r="N27" s="71" t="s">
        <v>31</v>
      </c>
      <c r="O27" s="71" t="s">
        <v>32</v>
      </c>
      <c r="P27" s="71" t="s">
        <v>1283</v>
      </c>
      <c r="Q27" s="74" t="s">
        <v>36</v>
      </c>
      <c r="R27" s="62"/>
      <c r="S27" s="62" t="s">
        <v>1284</v>
      </c>
      <c r="T27" s="71" t="s">
        <v>33</v>
      </c>
    </row>
    <row r="28" spans="1:20" ht="90" x14ac:dyDescent="0.2">
      <c r="A28" s="67" t="s">
        <v>1416</v>
      </c>
      <c r="B28" s="48" t="s">
        <v>1417</v>
      </c>
      <c r="C28" s="48" t="s">
        <v>1418</v>
      </c>
      <c r="D28" s="52" t="s">
        <v>34</v>
      </c>
      <c r="E28" s="70" t="s">
        <v>430</v>
      </c>
      <c r="F28" s="52" t="s">
        <v>35</v>
      </c>
      <c r="G28" s="62" t="s">
        <v>430</v>
      </c>
      <c r="H28" s="71" t="s">
        <v>29</v>
      </c>
      <c r="I28" s="72" t="s">
        <v>1419</v>
      </c>
      <c r="J28" s="73" t="s">
        <v>1420</v>
      </c>
      <c r="K28" s="71" t="s">
        <v>30</v>
      </c>
      <c r="L28" s="71"/>
      <c r="M28" s="71"/>
      <c r="N28" s="71" t="s">
        <v>31</v>
      </c>
      <c r="O28" s="71" t="s">
        <v>32</v>
      </c>
      <c r="P28" s="71" t="s">
        <v>1455</v>
      </c>
      <c r="Q28" s="74" t="s">
        <v>36</v>
      </c>
      <c r="R28" s="62"/>
      <c r="S28" s="62" t="s">
        <v>1421</v>
      </c>
      <c r="T28" s="71" t="s">
        <v>33</v>
      </c>
    </row>
    <row r="29" spans="1:20" ht="90" x14ac:dyDescent="0.2">
      <c r="A29" s="67" t="s">
        <v>1457</v>
      </c>
      <c r="B29" s="48" t="s">
        <v>1489</v>
      </c>
      <c r="C29" s="48" t="s">
        <v>1490</v>
      </c>
      <c r="D29" s="52" t="s">
        <v>34</v>
      </c>
      <c r="E29" s="70" t="s">
        <v>430</v>
      </c>
      <c r="F29" s="52" t="s">
        <v>35</v>
      </c>
      <c r="G29" s="62" t="s">
        <v>430</v>
      </c>
      <c r="H29" s="71" t="s">
        <v>29</v>
      </c>
      <c r="I29" s="72" t="s">
        <v>1216</v>
      </c>
      <c r="J29" s="73" t="s">
        <v>1491</v>
      </c>
      <c r="K29" s="71" t="s">
        <v>30</v>
      </c>
      <c r="L29" s="71"/>
      <c r="M29" s="71"/>
      <c r="N29" s="71" t="s">
        <v>31</v>
      </c>
      <c r="O29" s="71" t="s">
        <v>32</v>
      </c>
      <c r="P29" s="71" t="s">
        <v>1458</v>
      </c>
      <c r="Q29" s="74" t="s">
        <v>36</v>
      </c>
      <c r="R29" s="62"/>
      <c r="S29" s="62" t="s">
        <v>1459</v>
      </c>
      <c r="T29" s="71" t="s">
        <v>33</v>
      </c>
    </row>
  </sheetData>
  <hyperlinks>
    <hyperlink ref="E2" r:id="rId1"/>
    <hyperlink ref="E3:E15" r:id="rId2" display="sspmicro@mecon.gov.ar"/>
    <hyperlink ref="G2:G15" r:id="rId3" display="sspmicro@mecon.gov.ar"/>
    <hyperlink ref="E20" r:id="rId4"/>
    <hyperlink ref="G20" r:id="rId5"/>
    <hyperlink ref="G17:G18" r:id="rId6" display="sspmicro@mecon.gov.ar"/>
    <hyperlink ref="E17:E18" r:id="rId7" display="sspmicro@mecon.gov.ar"/>
    <hyperlink ref="E13" r:id="rId8" display="pnahirnak@mecon.gob.ar"/>
    <hyperlink ref="E8" r:id="rId9" display="pnahirnak@mecon.gob.ar"/>
    <hyperlink ref="E21" r:id="rId10" display="pnahirnak@mecon.gob.ar"/>
    <hyperlink ref="E22" r:id="rId11" display="pnahirnak@mecon.gob.ar"/>
    <hyperlink ref="E23" r:id="rId12" display="pnahirnak@mecon.gob.ar"/>
    <hyperlink ref="E24" r:id="rId13" display="pnahirnak@mecon.gob.ar"/>
    <hyperlink ref="E25" r:id="rId14" display="pnahirnak@mecon.gob.ar"/>
    <hyperlink ref="E26" r:id="rId15" display="pnahirnak@mecon.gob.ar"/>
    <hyperlink ref="E27" r:id="rId16" display="pnahirnak@mecon.gob.ar"/>
    <hyperlink ref="E28" r:id="rId17" display="pnahirnak@mecon.gob.ar"/>
    <hyperlink ref="E29" r:id="rId18" display="pnahirnak@mecon.gob.ar"/>
  </hyperlinks>
  <pageMargins left="0.7" right="0.7" top="0.75" bottom="0.75" header="0.3" footer="0.3"/>
  <pageSetup paperSize="9" orientation="portrait" horizontalDpi="4294967294" verticalDpi="4294967294" r:id="rId19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N29"/>
  <sheetViews>
    <sheetView showGridLines="0" workbookViewId="0">
      <pane xSplit="4" ySplit="1" topLeftCell="E26" activePane="bottomRight" state="frozen"/>
      <selection activeCell="E14" sqref="E14"/>
      <selection pane="topRight" activeCell="E14" sqref="E14"/>
      <selection pane="bottomLeft" activeCell="E14" sqref="E14"/>
      <selection pane="bottomRight" activeCell="D29" sqref="D29"/>
    </sheetView>
  </sheetViews>
  <sheetFormatPr baseColWidth="10" defaultColWidth="16.83203125" defaultRowHeight="11.25" x14ac:dyDescent="0.2"/>
  <cols>
    <col min="1" max="1" width="19.5" style="84" customWidth="1"/>
    <col min="2" max="2" width="25.33203125" style="84" bestFit="1" customWidth="1"/>
    <col min="3" max="3" width="17.83203125" style="93" bestFit="1" customWidth="1"/>
    <col min="4" max="4" width="28.33203125" style="84" customWidth="1"/>
    <col min="5" max="5" width="24.1640625" style="102" customWidth="1"/>
    <col min="6" max="6" width="25.6640625" style="84" bestFit="1" customWidth="1"/>
    <col min="7" max="7" width="16" style="84" bestFit="1" customWidth="1"/>
    <col min="8" max="8" width="28.33203125" style="84" bestFit="1" customWidth="1"/>
    <col min="9" max="9" width="21" style="84" customWidth="1"/>
    <col min="10" max="10" width="16.6640625" style="84" bestFit="1" customWidth="1"/>
    <col min="11" max="11" width="18" style="84" bestFit="1" customWidth="1"/>
    <col min="12" max="12" width="19.33203125" style="84" customWidth="1"/>
    <col min="13" max="13" width="21.1640625" style="84" customWidth="1"/>
    <col min="14" max="14" width="15.33203125" style="84" bestFit="1" customWidth="1"/>
    <col min="15" max="16384" width="16.83203125" style="53"/>
  </cols>
  <sheetData>
    <row r="1" spans="1:14" x14ac:dyDescent="0.2">
      <c r="A1" s="94" t="s">
        <v>2</v>
      </c>
      <c r="B1" s="95" t="s">
        <v>3</v>
      </c>
      <c r="C1" s="96" t="s">
        <v>0</v>
      </c>
      <c r="D1" s="97" t="s">
        <v>4</v>
      </c>
      <c r="E1" s="98" t="s">
        <v>37</v>
      </c>
      <c r="F1" s="97" t="s">
        <v>38</v>
      </c>
      <c r="G1" s="99" t="s">
        <v>39</v>
      </c>
      <c r="H1" s="100" t="s">
        <v>40</v>
      </c>
      <c r="I1" s="99" t="s">
        <v>41</v>
      </c>
      <c r="J1" s="99" t="s">
        <v>42</v>
      </c>
      <c r="K1" s="99" t="s">
        <v>43</v>
      </c>
      <c r="L1" s="97" t="s">
        <v>44</v>
      </c>
      <c r="M1" s="97" t="s">
        <v>45</v>
      </c>
      <c r="N1" s="99" t="s">
        <v>46</v>
      </c>
    </row>
    <row r="2" spans="1:14" ht="76.5" x14ac:dyDescent="0.2">
      <c r="A2" s="85" t="s">
        <v>49</v>
      </c>
      <c r="B2" s="50" t="str">
        <f>+VLOOKUP(A2,dataset!A2:B19,2,FALSE)</f>
        <v>Indicadores Sectoriales de la Minería Metalífera</v>
      </c>
      <c r="C2" s="62" t="s">
        <v>52</v>
      </c>
      <c r="D2" s="68" t="s">
        <v>523</v>
      </c>
      <c r="E2" s="68" t="s">
        <v>523</v>
      </c>
      <c r="F2" s="69" t="s">
        <v>954</v>
      </c>
      <c r="G2" s="86" t="s">
        <v>47</v>
      </c>
      <c r="H2" s="91" t="s">
        <v>36</v>
      </c>
      <c r="I2" s="86"/>
      <c r="J2" s="68"/>
      <c r="K2" s="68"/>
      <c r="L2" s="62" t="s">
        <v>431</v>
      </c>
      <c r="M2" s="62" t="s">
        <v>775</v>
      </c>
      <c r="N2" s="68"/>
    </row>
    <row r="3" spans="1:14" ht="63.75" x14ac:dyDescent="0.2">
      <c r="A3" s="67" t="s">
        <v>68</v>
      </c>
      <c r="B3" s="50" t="str">
        <f>+VLOOKUP(A3,dataset!A3:B20,2,FALSE)</f>
        <v>Indicadores Sectoriales de Azúcar</v>
      </c>
      <c r="C3" s="62" t="s">
        <v>73</v>
      </c>
      <c r="D3" s="62" t="s">
        <v>527</v>
      </c>
      <c r="E3" s="62" t="s">
        <v>627</v>
      </c>
      <c r="F3" s="69" t="s">
        <v>955</v>
      </c>
      <c r="G3" s="48" t="s">
        <v>47</v>
      </c>
      <c r="H3" s="74" t="s">
        <v>36</v>
      </c>
      <c r="I3" s="48"/>
      <c r="J3" s="62"/>
      <c r="K3" s="62"/>
      <c r="L3" s="62" t="s">
        <v>431</v>
      </c>
      <c r="M3" s="62" t="s">
        <v>775</v>
      </c>
      <c r="N3" s="62"/>
    </row>
    <row r="4" spans="1:14" ht="63.75" x14ac:dyDescent="0.2">
      <c r="A4" s="67" t="s">
        <v>85</v>
      </c>
      <c r="B4" s="50" t="str">
        <f>+VLOOKUP(A4,dataset!A4:B21,2,FALSE)</f>
        <v>Indicadores Sectoriales Automotriz</v>
      </c>
      <c r="C4" s="62" t="s">
        <v>90</v>
      </c>
      <c r="D4" s="62" t="s">
        <v>528</v>
      </c>
      <c r="E4" s="62" t="s">
        <v>528</v>
      </c>
      <c r="F4" s="69" t="s">
        <v>956</v>
      </c>
      <c r="G4" s="48" t="s">
        <v>47</v>
      </c>
      <c r="H4" s="74" t="s">
        <v>36</v>
      </c>
      <c r="I4" s="48"/>
      <c r="J4" s="62"/>
      <c r="K4" s="62"/>
      <c r="L4" s="62" t="s">
        <v>431</v>
      </c>
      <c r="M4" s="62" t="s">
        <v>775</v>
      </c>
      <c r="N4" s="62"/>
    </row>
    <row r="5" spans="1:14" ht="63.75" x14ac:dyDescent="0.2">
      <c r="A5" s="67" t="s">
        <v>103</v>
      </c>
      <c r="B5" s="50" t="str">
        <f>+VLOOKUP(A5,dataset!A5:B22,2,FALSE)</f>
        <v>Indicadores Sectoriales de Carne Aviar</v>
      </c>
      <c r="C5" s="62" t="s">
        <v>107</v>
      </c>
      <c r="D5" s="62" t="s">
        <v>531</v>
      </c>
      <c r="E5" s="62" t="s">
        <v>531</v>
      </c>
      <c r="F5" s="69" t="s">
        <v>957</v>
      </c>
      <c r="G5" s="48" t="s">
        <v>47</v>
      </c>
      <c r="H5" s="74" t="s">
        <v>36</v>
      </c>
      <c r="I5" s="48"/>
      <c r="J5" s="62"/>
      <c r="K5" s="62"/>
      <c r="L5" s="62" t="s">
        <v>431</v>
      </c>
      <c r="M5" s="62" t="s">
        <v>775</v>
      </c>
      <c r="N5" s="62"/>
    </row>
    <row r="6" spans="1:14" ht="76.5" x14ac:dyDescent="0.2">
      <c r="A6" s="67" t="s">
        <v>117</v>
      </c>
      <c r="B6" s="50" t="str">
        <f>+VLOOKUP(A6,dataset!A6:B23,2,FALSE)</f>
        <v>Indicadores Sectoriales de Hidrocarburos</v>
      </c>
      <c r="C6" s="62" t="s">
        <v>120</v>
      </c>
      <c r="D6" s="62" t="s">
        <v>532</v>
      </c>
      <c r="E6" s="62" t="s">
        <v>532</v>
      </c>
      <c r="F6" s="69" t="s">
        <v>958</v>
      </c>
      <c r="G6" s="48" t="s">
        <v>47</v>
      </c>
      <c r="H6" s="74" t="s">
        <v>36</v>
      </c>
      <c r="I6" s="48"/>
      <c r="J6" s="62"/>
      <c r="K6" s="62"/>
      <c r="L6" s="62" t="s">
        <v>431</v>
      </c>
      <c r="M6" s="62" t="s">
        <v>775</v>
      </c>
      <c r="N6" s="62"/>
    </row>
    <row r="7" spans="1:14" ht="63.75" x14ac:dyDescent="0.2">
      <c r="A7" s="67" t="s">
        <v>121</v>
      </c>
      <c r="B7" s="50" t="str">
        <f>+VLOOKUP(A7,dataset!A7:B24,2,FALSE)</f>
        <v>Indicadores Sectoriales de Maquinaria Agrícola</v>
      </c>
      <c r="C7" s="62" t="s">
        <v>126</v>
      </c>
      <c r="D7" s="62" t="s">
        <v>533</v>
      </c>
      <c r="E7" s="62" t="s">
        <v>628</v>
      </c>
      <c r="F7" s="69" t="s">
        <v>959</v>
      </c>
      <c r="G7" s="48" t="s">
        <v>47</v>
      </c>
      <c r="H7" s="74" t="s">
        <v>36</v>
      </c>
      <c r="I7" s="48"/>
      <c r="J7" s="62"/>
      <c r="K7" s="62"/>
      <c r="L7" s="62" t="s">
        <v>431</v>
      </c>
      <c r="M7" s="62" t="s">
        <v>775</v>
      </c>
      <c r="N7" s="62"/>
    </row>
    <row r="8" spans="1:14" ht="76.5" x14ac:dyDescent="0.2">
      <c r="A8" s="67" t="s">
        <v>855</v>
      </c>
      <c r="B8" s="50" t="str">
        <f>+VLOOKUP(A8,dataset!A8:B25,2,FALSE)</f>
        <v>Indicadores Sectoriales de Petroquímica-Plástica</v>
      </c>
      <c r="C8" s="66" t="s">
        <v>862</v>
      </c>
      <c r="D8" s="62" t="s">
        <v>863</v>
      </c>
      <c r="E8" s="62" t="s">
        <v>863</v>
      </c>
      <c r="F8" s="69" t="s">
        <v>970</v>
      </c>
      <c r="G8" s="48" t="s">
        <v>47</v>
      </c>
      <c r="H8" s="74" t="s">
        <v>36</v>
      </c>
      <c r="I8" s="48"/>
      <c r="J8" s="62"/>
      <c r="K8" s="62"/>
      <c r="L8" s="62" t="s">
        <v>779</v>
      </c>
      <c r="M8" s="62" t="s">
        <v>775</v>
      </c>
      <c r="N8" s="62"/>
    </row>
    <row r="9" spans="1:14" ht="63.75" x14ac:dyDescent="0.2">
      <c r="A9" s="67" t="s">
        <v>161</v>
      </c>
      <c r="B9" s="50" t="str">
        <f>+VLOOKUP(A9,dataset!A9:B26,2,FALSE)</f>
        <v>Indicadores Sectoriales de Servicios Turísticos</v>
      </c>
      <c r="C9" s="62" t="s">
        <v>166</v>
      </c>
      <c r="D9" s="62" t="s">
        <v>167</v>
      </c>
      <c r="E9" s="62" t="s">
        <v>629</v>
      </c>
      <c r="F9" s="69" t="s">
        <v>960</v>
      </c>
      <c r="G9" s="48" t="s">
        <v>47</v>
      </c>
      <c r="H9" s="74" t="s">
        <v>36</v>
      </c>
      <c r="I9" s="48"/>
      <c r="J9" s="62"/>
      <c r="K9" s="62"/>
      <c r="L9" s="62" t="s">
        <v>431</v>
      </c>
      <c r="M9" s="62" t="s">
        <v>775</v>
      </c>
      <c r="N9" s="62"/>
    </row>
    <row r="10" spans="1:14" ht="63.75" x14ac:dyDescent="0.2">
      <c r="A10" s="67" t="s">
        <v>76</v>
      </c>
      <c r="B10" s="50" t="str">
        <f>+VLOOKUP(A10,dataset!A10:B27,2,FALSE)</f>
        <v>Indicadores Sectoriales de Vitivinicultura</v>
      </c>
      <c r="C10" s="62" t="s">
        <v>186</v>
      </c>
      <c r="D10" s="62" t="s">
        <v>534</v>
      </c>
      <c r="E10" s="62" t="s">
        <v>630</v>
      </c>
      <c r="F10" s="69" t="s">
        <v>961</v>
      </c>
      <c r="G10" s="48" t="s">
        <v>47</v>
      </c>
      <c r="H10" s="74" t="s">
        <v>36</v>
      </c>
      <c r="I10" s="48"/>
      <c r="J10" s="62"/>
      <c r="K10" s="62"/>
      <c r="L10" s="62" t="s">
        <v>431</v>
      </c>
      <c r="M10" s="62" t="s">
        <v>775</v>
      </c>
      <c r="N10" s="62"/>
    </row>
    <row r="11" spans="1:14" ht="63.75" x14ac:dyDescent="0.2">
      <c r="A11" s="67" t="s">
        <v>59</v>
      </c>
      <c r="B11" s="50" t="str">
        <f>+VLOOKUP(A11,dataset!A11:B28,2,FALSE)</f>
        <v>Indicadores Sectoriales Forestales</v>
      </c>
      <c r="C11" s="62" t="s">
        <v>207</v>
      </c>
      <c r="D11" s="62" t="s">
        <v>535</v>
      </c>
      <c r="E11" s="62" t="s">
        <v>631</v>
      </c>
      <c r="F11" s="69" t="s">
        <v>962</v>
      </c>
      <c r="G11" s="48" t="s">
        <v>47</v>
      </c>
      <c r="H11" s="74" t="s">
        <v>36</v>
      </c>
      <c r="I11" s="48"/>
      <c r="J11" s="62"/>
      <c r="K11" s="62"/>
      <c r="L11" s="62" t="s">
        <v>431</v>
      </c>
      <c r="M11" s="62" t="s">
        <v>775</v>
      </c>
      <c r="N11" s="62"/>
    </row>
    <row r="12" spans="1:14" ht="63.75" x14ac:dyDescent="0.2">
      <c r="A12" s="67" t="s">
        <v>679</v>
      </c>
      <c r="B12" s="50" t="str">
        <f>+VLOOKUP(A12,dataset!A12:B29,2,FALSE)</f>
        <v>Indicadores Sectoriales de Telecomunicaciones y Electrónica de Consumo</v>
      </c>
      <c r="C12" s="66" t="s">
        <v>680</v>
      </c>
      <c r="D12" s="62" t="s">
        <v>778</v>
      </c>
      <c r="E12" s="62" t="s">
        <v>778</v>
      </c>
      <c r="F12" s="69" t="s">
        <v>968</v>
      </c>
      <c r="G12" s="48" t="s">
        <v>47</v>
      </c>
      <c r="H12" s="74" t="s">
        <v>36</v>
      </c>
      <c r="I12" s="48"/>
      <c r="J12" s="62"/>
      <c r="K12" s="62"/>
      <c r="L12" s="62" t="s">
        <v>779</v>
      </c>
      <c r="M12" s="62" t="s">
        <v>775</v>
      </c>
      <c r="N12" s="62"/>
    </row>
    <row r="13" spans="1:14" ht="76.5" x14ac:dyDescent="0.2">
      <c r="A13" s="67" t="s">
        <v>847</v>
      </c>
      <c r="B13" s="50" t="str">
        <f>+VLOOKUP(A13,dataset!A13:B30,2,FALSE)</f>
        <v>Indicadores Sectoriales de Industrias Culturales</v>
      </c>
      <c r="C13" s="66" t="s">
        <v>849</v>
      </c>
      <c r="D13" s="62" t="s">
        <v>850</v>
      </c>
      <c r="E13" s="62" t="s">
        <v>850</v>
      </c>
      <c r="F13" s="69" t="s">
        <v>971</v>
      </c>
      <c r="G13" s="48" t="s">
        <v>47</v>
      </c>
      <c r="H13" s="74" t="s">
        <v>36</v>
      </c>
      <c r="I13" s="48"/>
      <c r="J13" s="62"/>
      <c r="K13" s="62"/>
      <c r="L13" s="62" t="s">
        <v>779</v>
      </c>
      <c r="M13" s="62" t="s">
        <v>775</v>
      </c>
      <c r="N13" s="62"/>
    </row>
    <row r="14" spans="1:14" ht="63.75" x14ac:dyDescent="0.2">
      <c r="A14" s="67" t="s">
        <v>768</v>
      </c>
      <c r="B14" s="50" t="str">
        <f>+VLOOKUP(A14,dataset!A14:B31,2,FALSE)</f>
        <v>Indicadores Sectoriales de Yerba Mate</v>
      </c>
      <c r="C14" s="66" t="s">
        <v>776</v>
      </c>
      <c r="D14" s="62" t="s">
        <v>777</v>
      </c>
      <c r="E14" s="62" t="s">
        <v>777</v>
      </c>
      <c r="F14" s="69" t="s">
        <v>969</v>
      </c>
      <c r="G14" s="48" t="s">
        <v>47</v>
      </c>
      <c r="H14" s="74" t="s">
        <v>36</v>
      </c>
      <c r="I14" s="57"/>
      <c r="J14" s="58"/>
      <c r="K14" s="58"/>
      <c r="L14" s="62" t="s">
        <v>779</v>
      </c>
      <c r="M14" s="62" t="s">
        <v>775</v>
      </c>
      <c r="N14" s="58"/>
    </row>
    <row r="15" spans="1:14" ht="63.75" x14ac:dyDescent="0.2">
      <c r="A15" s="67" t="s">
        <v>256</v>
      </c>
      <c r="B15" s="50" t="str">
        <f>+VLOOKUP(A15,dataset!A15:B32,2,FALSE)</f>
        <v>Indicadores Sectoriales de la Industria Farmaceútica</v>
      </c>
      <c r="C15" s="62" t="s">
        <v>258</v>
      </c>
      <c r="D15" s="101" t="s">
        <v>536</v>
      </c>
      <c r="E15" s="62" t="s">
        <v>632</v>
      </c>
      <c r="F15" s="69" t="s">
        <v>963</v>
      </c>
      <c r="G15" s="48" t="s">
        <v>47</v>
      </c>
      <c r="H15" s="74" t="s">
        <v>36</v>
      </c>
      <c r="I15" s="48"/>
      <c r="J15" s="62"/>
      <c r="K15" s="62"/>
      <c r="L15" s="62" t="s">
        <v>431</v>
      </c>
      <c r="M15" s="62" t="s">
        <v>775</v>
      </c>
      <c r="N15" s="62"/>
    </row>
    <row r="16" spans="1:14" ht="63.75" x14ac:dyDescent="0.2">
      <c r="A16" s="67" t="s">
        <v>264</v>
      </c>
      <c r="B16" s="50" t="str">
        <f>+VLOOKUP(A16,dataset!A16:B33,2,FALSE)</f>
        <v>Indicadores Sectoriales de Lácteos</v>
      </c>
      <c r="C16" s="68" t="s">
        <v>268</v>
      </c>
      <c r="D16" s="68" t="s">
        <v>537</v>
      </c>
      <c r="E16" s="62" t="s">
        <v>537</v>
      </c>
      <c r="F16" s="69" t="s">
        <v>964</v>
      </c>
      <c r="G16" s="48" t="s">
        <v>47</v>
      </c>
      <c r="H16" s="74" t="s">
        <v>36</v>
      </c>
      <c r="I16" s="48"/>
      <c r="J16" s="62"/>
      <c r="K16" s="62"/>
      <c r="L16" s="62" t="s">
        <v>431</v>
      </c>
      <c r="M16" s="62" t="s">
        <v>775</v>
      </c>
      <c r="N16" s="62"/>
    </row>
    <row r="17" spans="1:14" ht="63.75" x14ac:dyDescent="0.2">
      <c r="A17" s="67" t="s">
        <v>277</v>
      </c>
      <c r="B17" s="50" t="str">
        <f>+VLOOKUP(A17,dataset!A17:B34,2,FALSE)</f>
        <v>Indicadores Sectoriales de Manzana y Pera</v>
      </c>
      <c r="C17" s="68" t="s">
        <v>281</v>
      </c>
      <c r="D17" s="68" t="s">
        <v>538</v>
      </c>
      <c r="E17" s="68" t="s">
        <v>633</v>
      </c>
      <c r="F17" s="69" t="s">
        <v>1410</v>
      </c>
      <c r="G17" s="48" t="s">
        <v>47</v>
      </c>
      <c r="H17" s="74" t="s">
        <v>36</v>
      </c>
      <c r="I17" s="48"/>
      <c r="J17" s="62"/>
      <c r="K17" s="62"/>
      <c r="L17" s="62" t="s">
        <v>431</v>
      </c>
      <c r="M17" s="62" t="s">
        <v>775</v>
      </c>
      <c r="N17" s="62"/>
    </row>
    <row r="18" spans="1:14" ht="76.5" x14ac:dyDescent="0.2">
      <c r="A18" s="67" t="s">
        <v>312</v>
      </c>
      <c r="B18" s="50" t="str">
        <f>+VLOOKUP(A18,dataset!A18:B35,2,FALSE)</f>
        <v xml:space="preserve">Indicadores Sectoriales de Metálicas Básicas </v>
      </c>
      <c r="C18" s="68" t="s">
        <v>314</v>
      </c>
      <c r="D18" s="62" t="s">
        <v>539</v>
      </c>
      <c r="E18" s="62" t="s">
        <v>634</v>
      </c>
      <c r="F18" s="69" t="s">
        <v>965</v>
      </c>
      <c r="G18" s="48" t="s">
        <v>47</v>
      </c>
      <c r="H18" s="74" t="s">
        <v>36</v>
      </c>
      <c r="I18" s="48"/>
      <c r="J18" s="48"/>
      <c r="K18" s="48"/>
      <c r="L18" s="62" t="s">
        <v>431</v>
      </c>
      <c r="M18" s="62" t="s">
        <v>775</v>
      </c>
      <c r="N18" s="48"/>
    </row>
    <row r="19" spans="1:14" ht="63.75" x14ac:dyDescent="0.2">
      <c r="A19" s="67" t="s">
        <v>336</v>
      </c>
      <c r="B19" s="50" t="str">
        <f>+VLOOKUP(A19,dataset!A19:B36,2,FALSE)</f>
        <v>Indicadores Sectoriales de Pesca Marítima</v>
      </c>
      <c r="C19" s="68" t="s">
        <v>340</v>
      </c>
      <c r="D19" s="62" t="s">
        <v>540</v>
      </c>
      <c r="E19" s="62" t="s">
        <v>540</v>
      </c>
      <c r="F19" s="69" t="s">
        <v>966</v>
      </c>
      <c r="G19" s="48" t="s">
        <v>47</v>
      </c>
      <c r="H19" s="74" t="s">
        <v>36</v>
      </c>
      <c r="I19" s="48"/>
      <c r="J19" s="62"/>
      <c r="K19" s="62"/>
      <c r="L19" s="62" t="s">
        <v>431</v>
      </c>
      <c r="M19" s="62" t="s">
        <v>775</v>
      </c>
      <c r="N19" s="62"/>
    </row>
    <row r="20" spans="1:14" ht="63.75" x14ac:dyDescent="0.2">
      <c r="A20" s="67" t="s">
        <v>495</v>
      </c>
      <c r="B20" s="50" t="str">
        <f>+VLOOKUP(A20,dataset!A20:B37,2,FALSE)</f>
        <v>Indicadores Provinciales Socioeconómicos</v>
      </c>
      <c r="C20" s="68" t="s">
        <v>497</v>
      </c>
      <c r="D20" s="62" t="s">
        <v>1411</v>
      </c>
      <c r="E20" s="62" t="s">
        <v>1411</v>
      </c>
      <c r="F20" s="69" t="s">
        <v>967</v>
      </c>
      <c r="G20" s="48" t="s">
        <v>47</v>
      </c>
      <c r="H20" s="74" t="s">
        <v>36</v>
      </c>
      <c r="I20" s="48"/>
      <c r="J20" s="62"/>
      <c r="K20" s="62"/>
      <c r="L20" s="62" t="s">
        <v>522</v>
      </c>
      <c r="M20" s="62" t="s">
        <v>775</v>
      </c>
      <c r="N20" s="62"/>
    </row>
    <row r="21" spans="1:14" ht="76.5" x14ac:dyDescent="0.2">
      <c r="A21" s="67" t="s">
        <v>1014</v>
      </c>
      <c r="B21" s="50" t="str">
        <f>+VLOOKUP(A21,dataset!A21:B38,2,FALSE)</f>
        <v>Indicadores Sectoriales de Cárnica - Porcina</v>
      </c>
      <c r="C21" s="68" t="s">
        <v>1018</v>
      </c>
      <c r="D21" s="62" t="s">
        <v>1019</v>
      </c>
      <c r="E21" s="62" t="s">
        <v>1019</v>
      </c>
      <c r="F21" s="69" t="s">
        <v>1168</v>
      </c>
      <c r="G21" s="48" t="s">
        <v>47</v>
      </c>
      <c r="H21" s="74" t="s">
        <v>36</v>
      </c>
      <c r="I21" s="48"/>
      <c r="J21" s="62"/>
      <c r="K21" s="62"/>
      <c r="L21" s="62"/>
      <c r="M21" s="62"/>
      <c r="N21" s="62"/>
    </row>
    <row r="22" spans="1:14" ht="76.5" x14ac:dyDescent="0.2">
      <c r="A22" s="67" t="s">
        <v>1030</v>
      </c>
      <c r="B22" s="50" t="str">
        <f>+VLOOKUP(A22,dataset!A22:B39,2,FALSE)</f>
        <v>Indicadores Sectoriales de Cítricos dulces</v>
      </c>
      <c r="C22" s="68" t="s">
        <v>1034</v>
      </c>
      <c r="D22" s="62" t="s">
        <v>1035</v>
      </c>
      <c r="E22" s="62" t="s">
        <v>1035</v>
      </c>
      <c r="F22" s="69" t="s">
        <v>1169</v>
      </c>
      <c r="G22" s="48" t="s">
        <v>47</v>
      </c>
      <c r="H22" s="74" t="s">
        <v>36</v>
      </c>
      <c r="I22" s="48"/>
      <c r="J22" s="62"/>
      <c r="K22" s="62"/>
      <c r="L22" s="62"/>
      <c r="M22" s="62"/>
      <c r="N22" s="62"/>
    </row>
    <row r="23" spans="1:14" ht="63.75" x14ac:dyDescent="0.2">
      <c r="A23" s="67" t="s">
        <v>1079</v>
      </c>
      <c r="B23" s="50" t="str">
        <f>+VLOOKUP(A23,dataset!A23:B40,2,FALSE)</f>
        <v>Indicadores Sectoriales de Construcción</v>
      </c>
      <c r="C23" s="68" t="s">
        <v>1088</v>
      </c>
      <c r="D23" s="62" t="s">
        <v>1087</v>
      </c>
      <c r="E23" s="62" t="s">
        <v>1087</v>
      </c>
      <c r="F23" s="69" t="s">
        <v>1170</v>
      </c>
      <c r="G23" s="48" t="s">
        <v>47</v>
      </c>
      <c r="H23" s="74" t="s">
        <v>36</v>
      </c>
      <c r="I23" s="48"/>
      <c r="J23" s="62"/>
      <c r="K23" s="62"/>
      <c r="L23" s="62"/>
      <c r="M23" s="62"/>
      <c r="N23" s="62"/>
    </row>
    <row r="24" spans="1:14" ht="63.75" x14ac:dyDescent="0.2">
      <c r="A24" s="67" t="s">
        <v>1097</v>
      </c>
      <c r="B24" s="50" t="str">
        <f>+VLOOKUP(A24,dataset!A24:B41,2,FALSE)</f>
        <v>Indicadores Sectoriales de Oleaginosa</v>
      </c>
      <c r="C24" s="68" t="s">
        <v>1102</v>
      </c>
      <c r="D24" s="62" t="s">
        <v>1103</v>
      </c>
      <c r="E24" s="62" t="s">
        <v>1103</v>
      </c>
      <c r="F24" s="69" t="s">
        <v>1172</v>
      </c>
      <c r="G24" s="48" t="s">
        <v>47</v>
      </c>
      <c r="H24" s="74" t="s">
        <v>36</v>
      </c>
      <c r="I24" s="48"/>
      <c r="J24" s="62"/>
      <c r="K24" s="62"/>
      <c r="L24" s="62"/>
      <c r="M24" s="62"/>
      <c r="N24" s="62"/>
    </row>
    <row r="25" spans="1:14" ht="63.75" x14ac:dyDescent="0.2">
      <c r="A25" s="67" t="s">
        <v>1173</v>
      </c>
      <c r="B25" s="50" t="str">
        <f>+VLOOKUP(A25,dataset!A25:B42,2,FALSE)</f>
        <v>Indicadores Sectoriales de Ovinos - Lana y Carne</v>
      </c>
      <c r="C25" s="68" t="s">
        <v>1179</v>
      </c>
      <c r="D25" s="62" t="s">
        <v>1180</v>
      </c>
      <c r="E25" s="62" t="s">
        <v>1180</v>
      </c>
      <c r="F25" s="69" t="s">
        <v>1181</v>
      </c>
      <c r="G25" s="48" t="s">
        <v>47</v>
      </c>
      <c r="H25" s="74" t="s">
        <v>36</v>
      </c>
      <c r="I25" s="48"/>
      <c r="J25" s="62"/>
      <c r="K25" s="62"/>
      <c r="L25" s="62"/>
      <c r="M25" s="62"/>
      <c r="N25" s="62"/>
    </row>
    <row r="26" spans="1:14" ht="63.75" x14ac:dyDescent="0.2">
      <c r="A26" s="67" t="s">
        <v>1210</v>
      </c>
      <c r="B26" s="50" t="str">
        <f>+VLOOKUP(A26,dataset!A26:B43,2,FALSE)</f>
        <v>Indicadores Sectoriales de Comercio interno</v>
      </c>
      <c r="C26" s="68" t="s">
        <v>1213</v>
      </c>
      <c r="D26" s="62" t="s">
        <v>1214</v>
      </c>
      <c r="E26" s="62" t="s">
        <v>1214</v>
      </c>
      <c r="F26" s="69" t="s">
        <v>1215</v>
      </c>
      <c r="G26" s="48" t="s">
        <v>47</v>
      </c>
      <c r="H26" s="74" t="s">
        <v>36</v>
      </c>
      <c r="I26" s="48"/>
      <c r="J26" s="62"/>
      <c r="K26" s="62"/>
      <c r="L26" s="62"/>
      <c r="M26" s="62"/>
      <c r="N26" s="62"/>
    </row>
    <row r="27" spans="1:14" ht="76.5" x14ac:dyDescent="0.2">
      <c r="A27" s="67" t="s">
        <v>1285</v>
      </c>
      <c r="B27" s="50" t="str">
        <f>+VLOOKUP(A27,dataset!A27:B44,2,FALSE)</f>
        <v>Indicadores Sectoriales de Servicios de Investigación y Desarrollo</v>
      </c>
      <c r="C27" s="68" t="s">
        <v>1286</v>
      </c>
      <c r="D27" s="62" t="s">
        <v>1287</v>
      </c>
      <c r="E27" s="62" t="s">
        <v>1287</v>
      </c>
      <c r="F27" s="69" t="s">
        <v>1288</v>
      </c>
      <c r="G27" s="48" t="s">
        <v>47</v>
      </c>
      <c r="H27" s="74" t="s">
        <v>36</v>
      </c>
      <c r="I27" s="48"/>
      <c r="J27" s="62"/>
      <c r="K27" s="62"/>
      <c r="L27" s="62"/>
      <c r="M27" s="62"/>
      <c r="N27" s="62"/>
    </row>
    <row r="28" spans="1:14" ht="76.5" x14ac:dyDescent="0.2">
      <c r="A28" s="67" t="s">
        <v>1416</v>
      </c>
      <c r="B28" s="50" t="str">
        <f>+VLOOKUP(A28,dataset!A28:B45,2,FALSE)</f>
        <v>Indicadores Sectoriales de Software y Servicios Informáticos</v>
      </c>
      <c r="C28" s="68" t="s">
        <v>1422</v>
      </c>
      <c r="D28" s="62" t="s">
        <v>1423</v>
      </c>
      <c r="E28" s="62" t="s">
        <v>1423</v>
      </c>
      <c r="F28" s="69" t="s">
        <v>1424</v>
      </c>
      <c r="G28" s="48" t="s">
        <v>47</v>
      </c>
      <c r="H28" s="74" t="s">
        <v>36</v>
      </c>
      <c r="I28" s="48"/>
      <c r="J28" s="62"/>
      <c r="K28" s="62"/>
      <c r="L28" s="62"/>
      <c r="M28" s="62"/>
      <c r="N28" s="62"/>
    </row>
    <row r="29" spans="1:14" ht="76.5" x14ac:dyDescent="0.2">
      <c r="A29" s="67" t="s">
        <v>1457</v>
      </c>
      <c r="B29" s="50" t="str">
        <f>+VLOOKUP(A29,dataset!A29:B46,2,FALSE)</f>
        <v>Indicadores Sectoriales de Energías Alternativas</v>
      </c>
      <c r="C29" s="68" t="s">
        <v>1460</v>
      </c>
      <c r="D29" s="62" t="s">
        <v>1461</v>
      </c>
      <c r="E29" s="62" t="s">
        <v>1461</v>
      </c>
      <c r="F29" s="69" t="s">
        <v>1462</v>
      </c>
      <c r="G29" s="48" t="s">
        <v>47</v>
      </c>
      <c r="H29" s="74" t="s">
        <v>36</v>
      </c>
      <c r="I29" s="48"/>
      <c r="J29" s="62"/>
      <c r="K29" s="62"/>
      <c r="L29" s="62"/>
      <c r="M29" s="62"/>
      <c r="N29" s="62"/>
    </row>
  </sheetData>
  <hyperlinks>
    <hyperlink ref="F2" r:id="rId1"/>
    <hyperlink ref="F3" r:id="rId2"/>
    <hyperlink ref="F4" r:id="rId3"/>
    <hyperlink ref="F5" r:id="rId4"/>
    <hyperlink ref="F6" r:id="rId5"/>
    <hyperlink ref="F7" r:id="rId6"/>
    <hyperlink ref="F9" r:id="rId7"/>
    <hyperlink ref="F10" r:id="rId8"/>
    <hyperlink ref="F11" r:id="rId9"/>
    <hyperlink ref="F15" r:id="rId10"/>
    <hyperlink ref="F16" r:id="rId11"/>
    <hyperlink ref="F17" r:id="rId12"/>
    <hyperlink ref="F18" r:id="rId13"/>
    <hyperlink ref="F19" r:id="rId14"/>
    <hyperlink ref="F20" r:id="rId15"/>
    <hyperlink ref="F12" r:id="rId16"/>
    <hyperlink ref="F14" r:id="rId17"/>
    <hyperlink ref="F8" r:id="rId18"/>
    <hyperlink ref="F13" r:id="rId19"/>
    <hyperlink ref="F21" r:id="rId20"/>
    <hyperlink ref="F22" r:id="rId21"/>
    <hyperlink ref="F23" r:id="rId22"/>
    <hyperlink ref="F24" r:id="rId23"/>
    <hyperlink ref="F25" r:id="rId24"/>
    <hyperlink ref="F26" r:id="rId25"/>
    <hyperlink ref="F27" r:id="rId26"/>
    <hyperlink ref="F28" r:id="rId27"/>
    <hyperlink ref="F29" r:id="rId28"/>
  </hyperlinks>
  <pageMargins left="0.7" right="0.7" top="0.75" bottom="0.75" header="0.3" footer="0.3"/>
  <pageSetup paperSize="9" orientation="portrait" horizontalDpi="4294967294" verticalDpi="4294967294" r:id="rId29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-0.249977111117893"/>
  </sheetPr>
  <dimension ref="A1:XFC663"/>
  <sheetViews>
    <sheetView tabSelected="1" zoomScaleNormal="100" workbookViewId="0">
      <pane ySplit="1" topLeftCell="A2" activePane="bottomLeft" state="frozen"/>
      <selection activeCell="E14" sqref="E14"/>
      <selection pane="bottomLeft" activeCell="J3" sqref="J3"/>
    </sheetView>
  </sheetViews>
  <sheetFormatPr baseColWidth="10" defaultRowHeight="11.25" x14ac:dyDescent="0.2"/>
  <cols>
    <col min="1" max="1" width="18.6640625" style="53" bestFit="1" customWidth="1"/>
    <col min="2" max="2" width="18.83203125" style="53" customWidth="1"/>
    <col min="3" max="3" width="22.5" style="53" bestFit="1" customWidth="1"/>
    <col min="4" max="4" width="24" style="53" customWidth="1"/>
    <col min="5" max="5" width="28.33203125" style="53" customWidth="1"/>
    <col min="6" max="6" width="9" style="53" bestFit="1" customWidth="1"/>
    <col min="7" max="7" width="38" style="53" bestFit="1" customWidth="1"/>
    <col min="8" max="8" width="23.33203125" style="53" customWidth="1"/>
    <col min="9" max="16384" width="12" style="53"/>
  </cols>
  <sheetData>
    <row r="1" spans="1:8" x14ac:dyDescent="0.2">
      <c r="A1" s="164" t="s">
        <v>2</v>
      </c>
      <c r="B1" s="164" t="s">
        <v>3</v>
      </c>
      <c r="C1" s="164" t="s">
        <v>0</v>
      </c>
      <c r="D1" s="164" t="s">
        <v>4</v>
      </c>
      <c r="E1" s="165" t="s">
        <v>5</v>
      </c>
      <c r="F1" s="166" t="s">
        <v>6</v>
      </c>
      <c r="G1" s="166" t="s">
        <v>7</v>
      </c>
      <c r="H1" s="166" t="s">
        <v>8</v>
      </c>
    </row>
    <row r="2" spans="1:8" s="30" customFormat="1" ht="45" x14ac:dyDescent="0.2">
      <c r="A2" s="11" t="s">
        <v>49</v>
      </c>
      <c r="B2" s="34" t="str">
        <f>+VLOOKUP(A2,dataset!A$2:B$40,2,FALSE)</f>
        <v>Indicadores Sectoriales de la Minería Metalífera</v>
      </c>
      <c r="C2" s="31" t="s">
        <v>52</v>
      </c>
      <c r="D2" s="34" t="str">
        <f>+VLOOKUP(C2,distribution!C$2:D$40,2,FALSE)</f>
        <v>Indicadores de Minería Metalífera en valores anuales, trimestrales y mensuales</v>
      </c>
      <c r="E2" s="31" t="s">
        <v>500</v>
      </c>
      <c r="F2" s="28" t="s">
        <v>10</v>
      </c>
      <c r="G2" s="28" t="s">
        <v>610</v>
      </c>
      <c r="H2" s="28"/>
    </row>
    <row r="3" spans="1:8" s="30" customFormat="1" ht="45" x14ac:dyDescent="0.2">
      <c r="A3" s="11" t="s">
        <v>49</v>
      </c>
      <c r="B3" s="34" t="str">
        <f>+VLOOKUP(A3,dataset!A$2:B$40,2,FALSE)</f>
        <v>Indicadores Sectoriales de la Minería Metalífera</v>
      </c>
      <c r="C3" s="31" t="s">
        <v>52</v>
      </c>
      <c r="D3" s="34" t="str">
        <f>+VLOOKUP(C3,distribution!C$2:D$40,2,FALSE)</f>
        <v>Indicadores de Minería Metalífera en valores anuales, trimestrales y mensuales</v>
      </c>
      <c r="E3" s="31" t="s">
        <v>501</v>
      </c>
      <c r="F3" s="28" t="s">
        <v>525</v>
      </c>
      <c r="G3" s="28" t="s">
        <v>745</v>
      </c>
      <c r="H3" s="28"/>
    </row>
    <row r="4" spans="1:8" s="30" customFormat="1" ht="45" x14ac:dyDescent="0.2">
      <c r="A4" s="11" t="s">
        <v>49</v>
      </c>
      <c r="B4" s="34" t="str">
        <f>+VLOOKUP(A4,dataset!A$2:B$40,2,FALSE)</f>
        <v>Indicadores Sectoriales de la Minería Metalífera</v>
      </c>
      <c r="C4" s="31" t="s">
        <v>52</v>
      </c>
      <c r="D4" s="34" t="str">
        <f>+VLOOKUP(C4,distribution!C$2:D$40,2,FALSE)</f>
        <v>Indicadores de Minería Metalífera en valores anuales, trimestrales y mensuales</v>
      </c>
      <c r="E4" s="31" t="s">
        <v>498</v>
      </c>
      <c r="F4" s="28" t="s">
        <v>525</v>
      </c>
      <c r="G4" s="28" t="s">
        <v>744</v>
      </c>
      <c r="H4" s="28"/>
    </row>
    <row r="5" spans="1:8" s="30" customFormat="1" ht="45" x14ac:dyDescent="0.2">
      <c r="A5" s="11" t="s">
        <v>49</v>
      </c>
      <c r="B5" s="34" t="str">
        <f>+VLOOKUP(A5,dataset!A$2:B$40,2,FALSE)</f>
        <v>Indicadores Sectoriales de la Minería Metalífera</v>
      </c>
      <c r="C5" s="31" t="s">
        <v>52</v>
      </c>
      <c r="D5" s="34" t="str">
        <f>+VLOOKUP(C5,distribution!C$2:D$40,2,FALSE)</f>
        <v>Indicadores de Minería Metalífera en valores anuales, trimestrales y mensuales</v>
      </c>
      <c r="E5" s="31" t="s">
        <v>56</v>
      </c>
      <c r="F5" s="12" t="s">
        <v>10</v>
      </c>
      <c r="G5" s="28" t="s">
        <v>739</v>
      </c>
      <c r="H5" s="28" t="s">
        <v>401</v>
      </c>
    </row>
    <row r="6" spans="1:8" s="30" customFormat="1" ht="45" x14ac:dyDescent="0.2">
      <c r="A6" s="11" t="s">
        <v>49</v>
      </c>
      <c r="B6" s="34" t="str">
        <f>+VLOOKUP(A6,dataset!A$2:B$40,2,FALSE)</f>
        <v>Indicadores Sectoriales de la Minería Metalífera</v>
      </c>
      <c r="C6" s="31" t="s">
        <v>52</v>
      </c>
      <c r="D6" s="34" t="str">
        <f>+VLOOKUP(C6,distribution!C$2:D$40,2,FALSE)</f>
        <v>Indicadores de Minería Metalífera en valores anuales, trimestrales y mensuales</v>
      </c>
      <c r="E6" s="31" t="s">
        <v>524</v>
      </c>
      <c r="F6" s="28" t="s">
        <v>525</v>
      </c>
      <c r="G6" s="28" t="s">
        <v>526</v>
      </c>
      <c r="H6" s="28"/>
    </row>
    <row r="7" spans="1:8" s="30" customFormat="1" ht="45" x14ac:dyDescent="0.2">
      <c r="A7" s="11" t="s">
        <v>49</v>
      </c>
      <c r="B7" s="34" t="str">
        <f>+VLOOKUP(A7,dataset!A$2:B$40,2,FALSE)</f>
        <v>Indicadores Sectoriales de la Minería Metalífera</v>
      </c>
      <c r="C7" s="31" t="s">
        <v>52</v>
      </c>
      <c r="D7" s="34" t="str">
        <f>+VLOOKUP(C7,distribution!C$2:D$40,2,FALSE)</f>
        <v>Indicadores de Minería Metalífera en valores anuales, trimestrales y mensuales</v>
      </c>
      <c r="E7" s="31" t="s">
        <v>1</v>
      </c>
      <c r="F7" s="28" t="s">
        <v>9</v>
      </c>
      <c r="G7" s="28" t="s">
        <v>529</v>
      </c>
      <c r="H7" s="28"/>
    </row>
    <row r="8" spans="1:8" s="30" customFormat="1" ht="45" x14ac:dyDescent="0.2">
      <c r="A8" s="11" t="s">
        <v>49</v>
      </c>
      <c r="B8" s="34" t="str">
        <f>+VLOOKUP(A8,dataset!A$2:B$40,2,FALSE)</f>
        <v>Indicadores Sectoriales de la Minería Metalífera</v>
      </c>
      <c r="C8" s="31" t="s">
        <v>52</v>
      </c>
      <c r="D8" s="34" t="str">
        <f>+VLOOKUP(C8,distribution!C$2:D$40,2,FALSE)</f>
        <v>Indicadores de Minería Metalífera en valores anuales, trimestrales y mensuales</v>
      </c>
      <c r="E8" s="31" t="s">
        <v>54</v>
      </c>
      <c r="F8" s="12" t="s">
        <v>10</v>
      </c>
      <c r="G8" s="28" t="s">
        <v>740</v>
      </c>
      <c r="H8" s="28" t="s">
        <v>405</v>
      </c>
    </row>
    <row r="9" spans="1:8" s="30" customFormat="1" ht="45" x14ac:dyDescent="0.2">
      <c r="A9" s="11" t="s">
        <v>49</v>
      </c>
      <c r="B9" s="34" t="str">
        <f>+VLOOKUP(A9,dataset!A$2:B$40,2,FALSE)</f>
        <v>Indicadores Sectoriales de la Minería Metalífera</v>
      </c>
      <c r="C9" s="31" t="s">
        <v>52</v>
      </c>
      <c r="D9" s="34" t="str">
        <f>+VLOOKUP(C9,distribution!C$2:D$40,2,FALSE)</f>
        <v>Indicadores de Minería Metalífera en valores anuales, trimestrales y mensuales</v>
      </c>
      <c r="E9" s="31" t="s">
        <v>53</v>
      </c>
      <c r="F9" s="12" t="s">
        <v>10</v>
      </c>
      <c r="G9" s="28" t="s">
        <v>741</v>
      </c>
      <c r="H9" s="28" t="s">
        <v>406</v>
      </c>
    </row>
    <row r="10" spans="1:8" s="29" customFormat="1" ht="45" x14ac:dyDescent="0.2">
      <c r="A10" s="6" t="s">
        <v>49</v>
      </c>
      <c r="B10" s="34" t="str">
        <f>+VLOOKUP(A10,dataset!A$2:B$40,2,FALSE)</f>
        <v>Indicadores Sectoriales de la Minería Metalífera</v>
      </c>
      <c r="C10" s="4" t="s">
        <v>52</v>
      </c>
      <c r="D10" s="34" t="str">
        <f>+VLOOKUP(C10,distribution!C$2:D$40,2,FALSE)</f>
        <v>Indicadores de Minería Metalífera en valores anuales, trimestrales y mensuales</v>
      </c>
      <c r="E10" s="31" t="s">
        <v>55</v>
      </c>
      <c r="F10" s="12" t="s">
        <v>10</v>
      </c>
      <c r="G10" s="28" t="s">
        <v>742</v>
      </c>
      <c r="H10" s="28" t="s">
        <v>406</v>
      </c>
    </row>
    <row r="11" spans="1:8" s="29" customFormat="1" ht="45" x14ac:dyDescent="0.2">
      <c r="A11" s="6" t="s">
        <v>49</v>
      </c>
      <c r="B11" s="34" t="str">
        <f>+VLOOKUP(A11,dataset!A$2:B$40,2,FALSE)</f>
        <v>Indicadores Sectoriales de la Minería Metalífera</v>
      </c>
      <c r="C11" s="4" t="s">
        <v>52</v>
      </c>
      <c r="D11" s="34" t="str">
        <f>+VLOOKUP(C11,distribution!C$2:D$40,2,FALSE)</f>
        <v>Indicadores de Minería Metalífera en valores anuales, trimestrales y mensuales</v>
      </c>
      <c r="E11" s="4" t="s">
        <v>61</v>
      </c>
      <c r="F11" s="7" t="s">
        <v>10</v>
      </c>
      <c r="G11" s="28" t="s">
        <v>743</v>
      </c>
      <c r="H11" s="2" t="s">
        <v>399</v>
      </c>
    </row>
    <row r="12" spans="1:8" s="29" customFormat="1" ht="33.75" x14ac:dyDescent="0.2">
      <c r="A12" s="6" t="s">
        <v>68</v>
      </c>
      <c r="B12" s="34" t="str">
        <f>+VLOOKUP(A12,dataset!A$2:B$40,2,FALSE)</f>
        <v>Indicadores Sectoriales de Azúcar</v>
      </c>
      <c r="C12" s="4" t="s">
        <v>73</v>
      </c>
      <c r="D12" s="34" t="str">
        <f>+VLOOKUP(C12,distribution!C$2:D$40,2,FALSE)</f>
        <v>Indicadores de azúcar en valores anuales y mensuales</v>
      </c>
      <c r="E12" s="4" t="s">
        <v>500</v>
      </c>
      <c r="F12" s="2" t="s">
        <v>10</v>
      </c>
      <c r="G12" s="28" t="s">
        <v>610</v>
      </c>
      <c r="H12" s="2"/>
    </row>
    <row r="13" spans="1:8" s="29" customFormat="1" ht="33.75" x14ac:dyDescent="0.2">
      <c r="A13" s="6" t="s">
        <v>68</v>
      </c>
      <c r="B13" s="34" t="str">
        <f>+VLOOKUP(A13,dataset!A$2:B$40,2,FALSE)</f>
        <v>Indicadores Sectoriales de Azúcar</v>
      </c>
      <c r="C13" s="4" t="s">
        <v>73</v>
      </c>
      <c r="D13" s="34" t="str">
        <f>+VLOOKUP(C13,distribution!C$2:D$40,2,FALSE)</f>
        <v>Indicadores de azúcar en valores anuales y mensuales</v>
      </c>
      <c r="E13" s="4" t="s">
        <v>501</v>
      </c>
      <c r="F13" s="2" t="s">
        <v>525</v>
      </c>
      <c r="G13" s="28" t="s">
        <v>745</v>
      </c>
      <c r="H13" s="2"/>
    </row>
    <row r="14" spans="1:8" s="29" customFormat="1" ht="33.75" x14ac:dyDescent="0.2">
      <c r="A14" s="6" t="s">
        <v>68</v>
      </c>
      <c r="B14" s="34" t="str">
        <f>+VLOOKUP(A14,dataset!A$2:B$40,2,FALSE)</f>
        <v>Indicadores Sectoriales de Azúcar</v>
      </c>
      <c r="C14" s="4" t="s">
        <v>73</v>
      </c>
      <c r="D14" s="34" t="str">
        <f>+VLOOKUP(C14,distribution!C$2:D$40,2,FALSE)</f>
        <v>Indicadores de azúcar en valores anuales y mensuales</v>
      </c>
      <c r="E14" s="4" t="s">
        <v>498</v>
      </c>
      <c r="F14" s="2" t="s">
        <v>525</v>
      </c>
      <c r="G14" s="28" t="s">
        <v>744</v>
      </c>
      <c r="H14" s="2"/>
    </row>
    <row r="15" spans="1:8" s="29" customFormat="1" ht="33.75" x14ac:dyDescent="0.2">
      <c r="A15" s="6" t="s">
        <v>68</v>
      </c>
      <c r="B15" s="34" t="str">
        <f>+VLOOKUP(A15,dataset!A$2:B$40,2,FALSE)</f>
        <v>Indicadores Sectoriales de Azúcar</v>
      </c>
      <c r="C15" s="4" t="s">
        <v>73</v>
      </c>
      <c r="D15" s="34" t="str">
        <f>+VLOOKUP(C15,distribution!C$2:D$40,2,FALSE)</f>
        <v>Indicadores de azúcar en valores anuales y mensuales</v>
      </c>
      <c r="E15" s="4" t="s">
        <v>79</v>
      </c>
      <c r="F15" s="7" t="s">
        <v>10</v>
      </c>
      <c r="G15" s="28" t="s">
        <v>788</v>
      </c>
      <c r="H15" s="2" t="s">
        <v>401</v>
      </c>
    </row>
    <row r="16" spans="1:8" s="29" customFormat="1" ht="33.75" x14ac:dyDescent="0.2">
      <c r="A16" s="6" t="s">
        <v>68</v>
      </c>
      <c r="B16" s="34" t="str">
        <f>+VLOOKUP(A16,dataset!A$2:B$40,2,FALSE)</f>
        <v>Indicadores Sectoriales de Azúcar</v>
      </c>
      <c r="C16" s="4" t="s">
        <v>73</v>
      </c>
      <c r="D16" s="34" t="str">
        <f>+VLOOKUP(C16,distribution!C$2:D$40,2,FALSE)</f>
        <v>Indicadores de azúcar en valores anuales y mensuales</v>
      </c>
      <c r="E16" s="4" t="s">
        <v>524</v>
      </c>
      <c r="F16" s="2" t="s">
        <v>525</v>
      </c>
      <c r="G16" s="28" t="s">
        <v>526</v>
      </c>
      <c r="H16" s="2"/>
    </row>
    <row r="17" spans="1:8" s="29" customFormat="1" ht="33.75" x14ac:dyDescent="0.2">
      <c r="A17" s="6" t="s">
        <v>68</v>
      </c>
      <c r="B17" s="34" t="str">
        <f>+VLOOKUP(A17,dataset!A$2:B$40,2,FALSE)</f>
        <v>Indicadores Sectoriales de Azúcar</v>
      </c>
      <c r="C17" s="4" t="s">
        <v>73</v>
      </c>
      <c r="D17" s="34" t="str">
        <f>+VLOOKUP(C17,distribution!C$2:D$40,2,FALSE)</f>
        <v>Indicadores de azúcar en valores anuales y mensuales</v>
      </c>
      <c r="E17" s="4" t="s">
        <v>1</v>
      </c>
      <c r="F17" s="2" t="s">
        <v>9</v>
      </c>
      <c r="G17" s="28" t="s">
        <v>530</v>
      </c>
      <c r="H17" s="2"/>
    </row>
    <row r="18" spans="1:8" s="29" customFormat="1" ht="33.75" x14ac:dyDescent="0.2">
      <c r="A18" s="6" t="s">
        <v>68</v>
      </c>
      <c r="B18" s="34" t="str">
        <f>+VLOOKUP(A18,dataset!A$2:B$40,2,FALSE)</f>
        <v>Indicadores Sectoriales de Azúcar</v>
      </c>
      <c r="C18" s="4" t="s">
        <v>73</v>
      </c>
      <c r="D18" s="34" t="str">
        <f>+VLOOKUP(C18,distribution!C$2:D$40,2,FALSE)</f>
        <v>Indicadores de azúcar en valores anuales y mensuales</v>
      </c>
      <c r="E18" s="4" t="s">
        <v>83</v>
      </c>
      <c r="F18" s="7" t="s">
        <v>10</v>
      </c>
      <c r="G18" s="28" t="s">
        <v>800</v>
      </c>
      <c r="H18" s="2" t="s">
        <v>414</v>
      </c>
    </row>
    <row r="19" spans="1:8" s="29" customFormat="1" ht="33.75" x14ac:dyDescent="0.2">
      <c r="A19" s="6" t="s">
        <v>68</v>
      </c>
      <c r="B19" s="34" t="str">
        <f>+VLOOKUP(A19,dataset!A$2:B$40,2,FALSE)</f>
        <v>Indicadores Sectoriales de Azúcar</v>
      </c>
      <c r="C19" s="4" t="s">
        <v>73</v>
      </c>
      <c r="D19" s="34" t="str">
        <f>+VLOOKUP(C19,distribution!C$2:D$40,2,FALSE)</f>
        <v>Indicadores de azúcar en valores anuales y mensuales</v>
      </c>
      <c r="E19" s="4" t="s">
        <v>84</v>
      </c>
      <c r="F19" s="7" t="s">
        <v>10</v>
      </c>
      <c r="G19" s="28" t="s">
        <v>801</v>
      </c>
      <c r="H19" s="2" t="s">
        <v>412</v>
      </c>
    </row>
    <row r="20" spans="1:8" s="29" customFormat="1" ht="33.75" x14ac:dyDescent="0.2">
      <c r="A20" s="6" t="s">
        <v>68</v>
      </c>
      <c r="B20" s="34" t="str">
        <f>+VLOOKUP(A20,dataset!A$2:B$40,2,FALSE)</f>
        <v>Indicadores Sectoriales de Azúcar</v>
      </c>
      <c r="C20" s="4" t="s">
        <v>73</v>
      </c>
      <c r="D20" s="34" t="str">
        <f>+VLOOKUP(C20,distribution!C$2:D$40,2,FALSE)</f>
        <v>Indicadores de azúcar en valores anuales y mensuales</v>
      </c>
      <c r="E20" s="4" t="s">
        <v>81</v>
      </c>
      <c r="F20" s="7" t="s">
        <v>10</v>
      </c>
      <c r="G20" s="28" t="s">
        <v>787</v>
      </c>
      <c r="H20" s="2" t="s">
        <v>413</v>
      </c>
    </row>
    <row r="21" spans="1:8" s="29" customFormat="1" ht="33.75" x14ac:dyDescent="0.2">
      <c r="A21" s="11" t="s">
        <v>68</v>
      </c>
      <c r="B21" s="34" t="str">
        <f>+VLOOKUP(A21,dataset!A$2:B$40,2,FALSE)</f>
        <v>Indicadores Sectoriales de Azúcar</v>
      </c>
      <c r="C21" s="31" t="s">
        <v>73</v>
      </c>
      <c r="D21" s="34" t="str">
        <f>+VLOOKUP(C21,distribution!C$2:D$40,2,FALSE)</f>
        <v>Indicadores de azúcar en valores anuales y mensuales</v>
      </c>
      <c r="E21" s="4" t="s">
        <v>82</v>
      </c>
      <c r="F21" s="7" t="s">
        <v>10</v>
      </c>
      <c r="G21" s="2" t="s">
        <v>789</v>
      </c>
      <c r="H21" s="2" t="s">
        <v>415</v>
      </c>
    </row>
    <row r="22" spans="1:8" s="29" customFormat="1" ht="33.75" x14ac:dyDescent="0.2">
      <c r="A22" s="11" t="s">
        <v>68</v>
      </c>
      <c r="B22" s="34" t="str">
        <f>+VLOOKUP(A22,dataset!A$2:B$40,2,FALSE)</f>
        <v>Indicadores Sectoriales de Azúcar</v>
      </c>
      <c r="C22" s="31" t="s">
        <v>73</v>
      </c>
      <c r="D22" s="34" t="str">
        <f>+VLOOKUP(C22,distribution!C$2:D$40,2,FALSE)</f>
        <v>Indicadores de azúcar en valores anuales y mensuales</v>
      </c>
      <c r="E22" s="4" t="s">
        <v>74</v>
      </c>
      <c r="F22" s="7" t="s">
        <v>10</v>
      </c>
      <c r="G22" s="2" t="s">
        <v>802</v>
      </c>
      <c r="H22" s="2" t="s">
        <v>404</v>
      </c>
    </row>
    <row r="23" spans="1:8" s="29" customFormat="1" ht="33.75" x14ac:dyDescent="0.2">
      <c r="A23" s="11" t="s">
        <v>68</v>
      </c>
      <c r="B23" s="34" t="str">
        <f>+VLOOKUP(A23,dataset!A$2:B$40,2,FALSE)</f>
        <v>Indicadores Sectoriales de Azúcar</v>
      </c>
      <c r="C23" s="31" t="s">
        <v>73</v>
      </c>
      <c r="D23" s="34" t="str">
        <f>+VLOOKUP(C23,distribution!C$2:D$40,2,FALSE)</f>
        <v>Indicadores de azúcar en valores anuales y mensuales</v>
      </c>
      <c r="E23" s="4" t="s">
        <v>77</v>
      </c>
      <c r="F23" s="7" t="s">
        <v>10</v>
      </c>
      <c r="G23" s="2" t="s">
        <v>803</v>
      </c>
      <c r="H23" s="2" t="s">
        <v>404</v>
      </c>
    </row>
    <row r="24" spans="1:8" s="29" customFormat="1" ht="33.75" x14ac:dyDescent="0.2">
      <c r="A24" s="11" t="s">
        <v>68</v>
      </c>
      <c r="B24" s="34" t="str">
        <f>+VLOOKUP(A24,dataset!A$2:B$40,2,FALSE)</f>
        <v>Indicadores Sectoriales de Azúcar</v>
      </c>
      <c r="C24" s="31" t="s">
        <v>73</v>
      </c>
      <c r="D24" s="34" t="str">
        <f>+VLOOKUP(C24,distribution!C$2:D$40,2,FALSE)</f>
        <v>Indicadores de azúcar en valores anuales y mensuales</v>
      </c>
      <c r="E24" s="4" t="s">
        <v>78</v>
      </c>
      <c r="F24" s="7" t="s">
        <v>10</v>
      </c>
      <c r="G24" s="2" t="s">
        <v>804</v>
      </c>
      <c r="H24" s="2" t="s">
        <v>404</v>
      </c>
    </row>
    <row r="25" spans="1:8" s="29" customFormat="1" ht="33.75" x14ac:dyDescent="0.2">
      <c r="A25" s="6" t="s">
        <v>68</v>
      </c>
      <c r="B25" s="34" t="str">
        <f>+VLOOKUP(A25,dataset!A$2:B$40,2,FALSE)</f>
        <v>Indicadores Sectoriales de Azúcar</v>
      </c>
      <c r="C25" s="4" t="s">
        <v>73</v>
      </c>
      <c r="D25" s="34" t="str">
        <f>+VLOOKUP(C25,distribution!C$2:D$40,2,FALSE)</f>
        <v>Indicadores de azúcar en valores anuales y mensuales</v>
      </c>
      <c r="E25" s="4" t="s">
        <v>80</v>
      </c>
      <c r="F25" s="7" t="s">
        <v>10</v>
      </c>
      <c r="G25" s="2" t="s">
        <v>805</v>
      </c>
      <c r="H25" s="2" t="s">
        <v>408</v>
      </c>
    </row>
    <row r="26" spans="1:8" s="29" customFormat="1" ht="33.75" x14ac:dyDescent="0.2">
      <c r="A26" s="6" t="s">
        <v>85</v>
      </c>
      <c r="B26" s="34" t="str">
        <f>+VLOOKUP(A26,dataset!A$2:B$40,2,FALSE)</f>
        <v>Indicadores Sectoriales Automotriz</v>
      </c>
      <c r="C26" s="4" t="s">
        <v>90</v>
      </c>
      <c r="D26" s="34" t="str">
        <f>+VLOOKUP(C26,distribution!C$2:D$40,2,FALSE)</f>
        <v>Indicadores de Automotriz en valores anuales, trimestrales y mensuales</v>
      </c>
      <c r="E26" s="4" t="s">
        <v>500</v>
      </c>
      <c r="F26" s="2" t="s">
        <v>10</v>
      </c>
      <c r="G26" s="2" t="s">
        <v>610</v>
      </c>
      <c r="H26" s="2"/>
    </row>
    <row r="27" spans="1:8" s="29" customFormat="1" ht="33.75" x14ac:dyDescent="0.2">
      <c r="A27" s="6" t="s">
        <v>85</v>
      </c>
      <c r="B27" s="34" t="str">
        <f>+VLOOKUP(A27,dataset!A$2:B$40,2,FALSE)</f>
        <v>Indicadores Sectoriales Automotriz</v>
      </c>
      <c r="C27" s="4" t="s">
        <v>90</v>
      </c>
      <c r="D27" s="34" t="str">
        <f>+VLOOKUP(C27,distribution!C$2:D$40,2,FALSE)</f>
        <v>Indicadores de Automotriz en valores anuales, trimestrales y mensuales</v>
      </c>
      <c r="E27" s="4" t="s">
        <v>501</v>
      </c>
      <c r="F27" s="2" t="s">
        <v>525</v>
      </c>
      <c r="G27" s="2" t="s">
        <v>745</v>
      </c>
      <c r="H27" s="2"/>
    </row>
    <row r="28" spans="1:8" s="29" customFormat="1" ht="33.75" x14ac:dyDescent="0.2">
      <c r="A28" s="6" t="s">
        <v>85</v>
      </c>
      <c r="B28" s="34" t="str">
        <f>+VLOOKUP(A28,dataset!A$2:B$40,2,FALSE)</f>
        <v>Indicadores Sectoriales Automotriz</v>
      </c>
      <c r="C28" s="4" t="s">
        <v>90</v>
      </c>
      <c r="D28" s="34" t="str">
        <f>+VLOOKUP(C28,distribution!C$2:D$40,2,FALSE)</f>
        <v>Indicadores de Automotriz en valores anuales, trimestrales y mensuales</v>
      </c>
      <c r="E28" s="4" t="s">
        <v>498</v>
      </c>
      <c r="F28" s="2" t="s">
        <v>525</v>
      </c>
      <c r="G28" s="2" t="s">
        <v>744</v>
      </c>
      <c r="H28" s="2"/>
    </row>
    <row r="29" spans="1:8" s="29" customFormat="1" ht="33.75" x14ac:dyDescent="0.2">
      <c r="A29" s="6" t="s">
        <v>85</v>
      </c>
      <c r="B29" s="34" t="str">
        <f>+VLOOKUP(A29,dataset!A$2:B$40,2,FALSE)</f>
        <v>Indicadores Sectoriales Automotriz</v>
      </c>
      <c r="C29" s="4" t="s">
        <v>90</v>
      </c>
      <c r="D29" s="34" t="str">
        <f>+VLOOKUP(C29,distribution!C$2:D$40,2,FALSE)</f>
        <v>Indicadores de Automotriz en valores anuales, trimestrales y mensuales</v>
      </c>
      <c r="E29" s="4" t="s">
        <v>99</v>
      </c>
      <c r="F29" s="7" t="s">
        <v>10</v>
      </c>
      <c r="G29" s="8" t="s">
        <v>806</v>
      </c>
      <c r="H29" s="8" t="s">
        <v>401</v>
      </c>
    </row>
    <row r="30" spans="1:8" s="29" customFormat="1" ht="45" x14ac:dyDescent="0.2">
      <c r="A30" s="6" t="s">
        <v>85</v>
      </c>
      <c r="B30" s="34" t="str">
        <f>+VLOOKUP(A30,dataset!A$2:B$40,2,FALSE)</f>
        <v>Indicadores Sectoriales Automotriz</v>
      </c>
      <c r="C30" s="4" t="s">
        <v>90</v>
      </c>
      <c r="D30" s="34" t="str">
        <f>+VLOOKUP(C30,distribution!C$2:D$40,2,FALSE)</f>
        <v>Indicadores de Automotriz en valores anuales, trimestrales y mensuales</v>
      </c>
      <c r="E30" s="27" t="s">
        <v>99</v>
      </c>
      <c r="F30" s="26" t="s">
        <v>10</v>
      </c>
      <c r="G30" s="8" t="s">
        <v>665</v>
      </c>
      <c r="H30" s="8" t="s">
        <v>401</v>
      </c>
    </row>
    <row r="31" spans="1:8" s="29" customFormat="1" ht="56.25" x14ac:dyDescent="0.2">
      <c r="A31" s="6" t="s">
        <v>85</v>
      </c>
      <c r="B31" s="34" t="str">
        <f>+VLOOKUP(A31,dataset!A$2:B$40,2,FALSE)</f>
        <v>Indicadores Sectoriales Automotriz</v>
      </c>
      <c r="C31" s="4" t="s">
        <v>90</v>
      </c>
      <c r="D31" s="34" t="str">
        <f>+VLOOKUP(C31,distribution!C$2:D$40,2,FALSE)</f>
        <v>Indicadores de Automotriz en valores anuales, trimestrales y mensuales</v>
      </c>
      <c r="E31" s="4" t="s">
        <v>100</v>
      </c>
      <c r="F31" s="7" t="s">
        <v>10</v>
      </c>
      <c r="G31" s="8" t="s">
        <v>654</v>
      </c>
      <c r="H31" s="8" t="s">
        <v>401</v>
      </c>
    </row>
    <row r="32" spans="1:8" s="29" customFormat="1" ht="56.25" x14ac:dyDescent="0.2">
      <c r="A32" s="6" t="s">
        <v>85</v>
      </c>
      <c r="B32" s="34" t="str">
        <f>+VLOOKUP(A32,dataset!A$2:B$40,2,FALSE)</f>
        <v>Indicadores Sectoriales Automotriz</v>
      </c>
      <c r="C32" s="4" t="s">
        <v>90</v>
      </c>
      <c r="D32" s="34" t="str">
        <f>+VLOOKUP(C32,distribution!C$2:D$40,2,FALSE)</f>
        <v>Indicadores de Automotriz en valores anuales, trimestrales y mensuales</v>
      </c>
      <c r="E32" s="27" t="s">
        <v>100</v>
      </c>
      <c r="F32" s="26" t="s">
        <v>10</v>
      </c>
      <c r="G32" s="8" t="s">
        <v>666</v>
      </c>
      <c r="H32" s="8" t="s">
        <v>401</v>
      </c>
    </row>
    <row r="33" spans="1:8" s="29" customFormat="1" ht="56.25" x14ac:dyDescent="0.2">
      <c r="A33" s="6" t="s">
        <v>85</v>
      </c>
      <c r="B33" s="34" t="str">
        <f>+VLOOKUP(A33,dataset!A$2:B$40,2,FALSE)</f>
        <v>Indicadores Sectoriales Automotriz</v>
      </c>
      <c r="C33" s="4" t="s">
        <v>90</v>
      </c>
      <c r="D33" s="34" t="str">
        <f>+VLOOKUP(C33,distribution!C$2:D$40,2,FALSE)</f>
        <v>Indicadores de Automotriz en valores anuales, trimestrales y mensuales</v>
      </c>
      <c r="E33" s="4" t="s">
        <v>101</v>
      </c>
      <c r="F33" s="7" t="s">
        <v>10</v>
      </c>
      <c r="G33" s="8" t="s">
        <v>655</v>
      </c>
      <c r="H33" s="8" t="s">
        <v>401</v>
      </c>
    </row>
    <row r="34" spans="1:8" s="29" customFormat="1" ht="56.25" x14ac:dyDescent="0.2">
      <c r="A34" s="6" t="s">
        <v>85</v>
      </c>
      <c r="B34" s="34" t="str">
        <f>+VLOOKUP(A34,dataset!A$2:B$40,2,FALSE)</f>
        <v>Indicadores Sectoriales Automotriz</v>
      </c>
      <c r="C34" s="4" t="s">
        <v>90</v>
      </c>
      <c r="D34" s="34" t="str">
        <f>+VLOOKUP(C34,distribution!C$2:D$40,2,FALSE)</f>
        <v>Indicadores de Automotriz en valores anuales, trimestrales y mensuales</v>
      </c>
      <c r="E34" s="27" t="s">
        <v>101</v>
      </c>
      <c r="F34" s="26" t="s">
        <v>10</v>
      </c>
      <c r="G34" s="8" t="s">
        <v>667</v>
      </c>
      <c r="H34" s="8" t="s">
        <v>401</v>
      </c>
    </row>
    <row r="35" spans="1:8" s="29" customFormat="1" ht="33.75" x14ac:dyDescent="0.2">
      <c r="A35" s="6" t="s">
        <v>85</v>
      </c>
      <c r="B35" s="34" t="str">
        <f>+VLOOKUP(A35,dataset!A$2:B$40,2,FALSE)</f>
        <v>Indicadores Sectoriales Automotriz</v>
      </c>
      <c r="C35" s="4" t="s">
        <v>90</v>
      </c>
      <c r="D35" s="34" t="str">
        <f>+VLOOKUP(C35,distribution!C$2:D$40,2,FALSE)</f>
        <v>Indicadores de Automotriz en valores anuales, trimestrales y mensuales</v>
      </c>
      <c r="E35" s="4" t="s">
        <v>102</v>
      </c>
      <c r="F35" s="7" t="s">
        <v>10</v>
      </c>
      <c r="G35" s="8" t="s">
        <v>656</v>
      </c>
      <c r="H35" s="8" t="s">
        <v>401</v>
      </c>
    </row>
    <row r="36" spans="1:8" s="29" customFormat="1" ht="33.75" x14ac:dyDescent="0.2">
      <c r="A36" s="11" t="s">
        <v>85</v>
      </c>
      <c r="B36" s="34" t="str">
        <f>+VLOOKUP(A36,dataset!A$2:B$40,2,FALSE)</f>
        <v>Indicadores Sectoriales Automotriz</v>
      </c>
      <c r="C36" s="4" t="s">
        <v>90</v>
      </c>
      <c r="D36" s="34" t="str">
        <f>+VLOOKUP(C36,distribution!C$2:D$40,2,FALSE)</f>
        <v>Indicadores de Automotriz en valores anuales, trimestrales y mensuales</v>
      </c>
      <c r="E36" s="4" t="s">
        <v>102</v>
      </c>
      <c r="F36" s="26" t="s">
        <v>10</v>
      </c>
      <c r="G36" s="8" t="s">
        <v>668</v>
      </c>
      <c r="H36" s="8" t="s">
        <v>401</v>
      </c>
    </row>
    <row r="37" spans="1:8" s="29" customFormat="1" ht="33.75" x14ac:dyDescent="0.2">
      <c r="A37" s="11" t="s">
        <v>85</v>
      </c>
      <c r="B37" s="34" t="str">
        <f>+VLOOKUP(A37,dataset!A$2:B$40,2,FALSE)</f>
        <v>Indicadores Sectoriales Automotriz</v>
      </c>
      <c r="C37" s="4" t="s">
        <v>90</v>
      </c>
      <c r="D37" s="34" t="str">
        <f>+VLOOKUP(C37,distribution!C$2:D$40,2,FALSE)</f>
        <v>Indicadores de Automotriz en valores anuales, trimestrales y mensuales</v>
      </c>
      <c r="E37" s="31" t="s">
        <v>524</v>
      </c>
      <c r="F37" s="28" t="s">
        <v>525</v>
      </c>
      <c r="G37" s="28" t="s">
        <v>526</v>
      </c>
      <c r="H37" s="25"/>
    </row>
    <row r="38" spans="1:8" s="29" customFormat="1" ht="33.75" x14ac:dyDescent="0.2">
      <c r="A38" s="11" t="s">
        <v>85</v>
      </c>
      <c r="B38" s="34" t="str">
        <f>+VLOOKUP(A38,dataset!A$2:B$40,2,FALSE)</f>
        <v>Indicadores Sectoriales Automotriz</v>
      </c>
      <c r="C38" s="4" t="s">
        <v>90</v>
      </c>
      <c r="D38" s="34" t="str">
        <f>+VLOOKUP(C38,distribution!C$2:D$40,2,FALSE)</f>
        <v>Indicadores de Automotriz en valores anuales, trimestrales y mensuales</v>
      </c>
      <c r="E38" s="31" t="s">
        <v>1</v>
      </c>
      <c r="F38" s="28" t="s">
        <v>9</v>
      </c>
      <c r="G38" s="28" t="s">
        <v>529</v>
      </c>
      <c r="H38" s="25"/>
    </row>
    <row r="39" spans="1:8" s="29" customFormat="1" ht="33.75" x14ac:dyDescent="0.2">
      <c r="A39" s="6" t="s">
        <v>85</v>
      </c>
      <c r="B39" s="34" t="str">
        <f>+VLOOKUP(A39,dataset!A$2:B$40,2,FALSE)</f>
        <v>Indicadores Sectoriales Automotriz</v>
      </c>
      <c r="C39" s="4" t="s">
        <v>90</v>
      </c>
      <c r="D39" s="34" t="str">
        <f>+VLOOKUP(C39,distribution!C$2:D$40,2,FALSE)</f>
        <v>Indicadores de Automotriz en valores anuales, trimestrales y mensuales</v>
      </c>
      <c r="E39" s="4" t="s">
        <v>96</v>
      </c>
      <c r="F39" s="7" t="s">
        <v>10</v>
      </c>
      <c r="G39" s="2" t="s">
        <v>651</v>
      </c>
      <c r="H39" s="2" t="s">
        <v>394</v>
      </c>
    </row>
    <row r="40" spans="1:8" s="29" customFormat="1" ht="33.75" x14ac:dyDescent="0.2">
      <c r="A40" s="6" t="s">
        <v>85</v>
      </c>
      <c r="B40" s="34" t="str">
        <f>+VLOOKUP(A40,dataset!A$2:B$40,2,FALSE)</f>
        <v>Indicadores Sectoriales Automotriz</v>
      </c>
      <c r="C40" s="4" t="s">
        <v>90</v>
      </c>
      <c r="D40" s="34" t="str">
        <f>+VLOOKUP(C40,distribution!C$2:D$40,2,FALSE)</f>
        <v>Indicadores de Automotriz en valores anuales, trimestrales y mensuales</v>
      </c>
      <c r="E40" s="27" t="s">
        <v>96</v>
      </c>
      <c r="F40" s="24" t="s">
        <v>10</v>
      </c>
      <c r="G40" s="2" t="s">
        <v>662</v>
      </c>
      <c r="H40" s="2" t="s">
        <v>394</v>
      </c>
    </row>
    <row r="41" spans="1:8" s="29" customFormat="1" ht="33.75" x14ac:dyDescent="0.2">
      <c r="A41" s="6" t="s">
        <v>85</v>
      </c>
      <c r="B41" s="34" t="str">
        <f>+VLOOKUP(A41,dataset!A$2:B$40,2,FALSE)</f>
        <v>Indicadores Sectoriales Automotriz</v>
      </c>
      <c r="C41" s="4" t="s">
        <v>90</v>
      </c>
      <c r="D41" s="34" t="str">
        <f>+VLOOKUP(C41,distribution!C$2:D$40,2,FALSE)</f>
        <v>Indicadores de Automotriz en valores anuales, trimestrales y mensuales</v>
      </c>
      <c r="E41" s="4" t="s">
        <v>96</v>
      </c>
      <c r="F41" s="23" t="s">
        <v>10</v>
      </c>
      <c r="G41" s="2" t="s">
        <v>674</v>
      </c>
      <c r="H41" s="2" t="s">
        <v>394</v>
      </c>
    </row>
    <row r="42" spans="1:8" s="29" customFormat="1" ht="33.75" x14ac:dyDescent="0.2">
      <c r="A42" s="6" t="s">
        <v>85</v>
      </c>
      <c r="B42" s="34" t="str">
        <f>+VLOOKUP(A42,dataset!A$2:B$40,2,FALSE)</f>
        <v>Indicadores Sectoriales Automotriz</v>
      </c>
      <c r="C42" s="4" t="s">
        <v>90</v>
      </c>
      <c r="D42" s="34" t="str">
        <f>+VLOOKUP(C42,distribution!C$2:D$40,2,FALSE)</f>
        <v>Indicadores de Automotriz en valores anuales, trimestrales y mensuales</v>
      </c>
      <c r="E42" s="4" t="s">
        <v>91</v>
      </c>
      <c r="F42" s="7" t="s">
        <v>10</v>
      </c>
      <c r="G42" s="2" t="s">
        <v>646</v>
      </c>
      <c r="H42" s="2" t="s">
        <v>394</v>
      </c>
    </row>
    <row r="43" spans="1:8" s="29" customFormat="1" ht="33.75" x14ac:dyDescent="0.2">
      <c r="A43" s="6" t="s">
        <v>85</v>
      </c>
      <c r="B43" s="34" t="str">
        <f>+VLOOKUP(A43,dataset!A$2:B$40,2,FALSE)</f>
        <v>Indicadores Sectoriales Automotriz</v>
      </c>
      <c r="C43" s="4" t="s">
        <v>90</v>
      </c>
      <c r="D43" s="34" t="str">
        <f>+VLOOKUP(C43,distribution!C$2:D$40,2,FALSE)</f>
        <v>Indicadores de Automotriz en valores anuales, trimestrales y mensuales</v>
      </c>
      <c r="E43" s="27" t="s">
        <v>91</v>
      </c>
      <c r="F43" s="7" t="s">
        <v>10</v>
      </c>
      <c r="G43" s="2" t="s">
        <v>657</v>
      </c>
      <c r="H43" s="2" t="s">
        <v>394</v>
      </c>
    </row>
    <row r="44" spans="1:8" s="29" customFormat="1" ht="33.75" x14ac:dyDescent="0.2">
      <c r="A44" s="6" t="s">
        <v>85</v>
      </c>
      <c r="B44" s="34" t="str">
        <f>+VLOOKUP(A44,dataset!A$2:B$40,2,FALSE)</f>
        <v>Indicadores Sectoriales Automotriz</v>
      </c>
      <c r="C44" s="4" t="s">
        <v>90</v>
      </c>
      <c r="D44" s="34" t="str">
        <f>+VLOOKUP(C44,distribution!C$2:D$40,2,FALSE)</f>
        <v>Indicadores de Automotriz en valores anuales, trimestrales y mensuales</v>
      </c>
      <c r="E44" s="4" t="s">
        <v>91</v>
      </c>
      <c r="F44" s="26" t="s">
        <v>10</v>
      </c>
      <c r="G44" s="2" t="s">
        <v>669</v>
      </c>
      <c r="H44" s="2" t="s">
        <v>394</v>
      </c>
    </row>
    <row r="45" spans="1:8" s="29" customFormat="1" ht="33.75" x14ac:dyDescent="0.2">
      <c r="A45" s="6" t="s">
        <v>85</v>
      </c>
      <c r="B45" s="34" t="str">
        <f>+VLOOKUP(A45,dataset!A$2:B$40,2,FALSE)</f>
        <v>Indicadores Sectoriales Automotriz</v>
      </c>
      <c r="C45" s="4" t="s">
        <v>90</v>
      </c>
      <c r="D45" s="34" t="str">
        <f>+VLOOKUP(C45,distribution!C$2:D$40,2,FALSE)</f>
        <v>Indicadores de Automotriz en valores anuales, trimestrales y mensuales</v>
      </c>
      <c r="E45" s="4" t="s">
        <v>95</v>
      </c>
      <c r="F45" s="7" t="s">
        <v>10</v>
      </c>
      <c r="G45" s="2" t="s">
        <v>650</v>
      </c>
      <c r="H45" s="2" t="s">
        <v>394</v>
      </c>
    </row>
    <row r="46" spans="1:8" s="29" customFormat="1" ht="33.75" x14ac:dyDescent="0.2">
      <c r="A46" s="6" t="s">
        <v>85</v>
      </c>
      <c r="B46" s="34" t="str">
        <f>+VLOOKUP(A46,dataset!A$2:B$40,2,FALSE)</f>
        <v>Indicadores Sectoriales Automotriz</v>
      </c>
      <c r="C46" s="4" t="s">
        <v>90</v>
      </c>
      <c r="D46" s="34" t="str">
        <f>+VLOOKUP(C46,distribution!C$2:D$40,2,FALSE)</f>
        <v>Indicadores de Automotriz en valores anuales, trimestrales y mensuales</v>
      </c>
      <c r="E46" s="27" t="s">
        <v>95</v>
      </c>
      <c r="F46" s="24" t="s">
        <v>10</v>
      </c>
      <c r="G46" s="2" t="s">
        <v>661</v>
      </c>
      <c r="H46" s="2" t="s">
        <v>394</v>
      </c>
    </row>
    <row r="47" spans="1:8" s="29" customFormat="1" ht="33.75" x14ac:dyDescent="0.2">
      <c r="A47" s="6" t="s">
        <v>85</v>
      </c>
      <c r="B47" s="34" t="str">
        <f>+VLOOKUP(A47,dataset!A$2:B$40,2,FALSE)</f>
        <v>Indicadores Sectoriales Automotriz</v>
      </c>
      <c r="C47" s="4" t="s">
        <v>90</v>
      </c>
      <c r="D47" s="34" t="str">
        <f>+VLOOKUP(C47,distribution!C$2:D$40,2,FALSE)</f>
        <v>Indicadores de Automotriz en valores anuales, trimestrales y mensuales</v>
      </c>
      <c r="E47" s="4" t="s">
        <v>95</v>
      </c>
      <c r="F47" s="23" t="s">
        <v>10</v>
      </c>
      <c r="G47" s="2" t="s">
        <v>673</v>
      </c>
      <c r="H47" s="2" t="s">
        <v>394</v>
      </c>
    </row>
    <row r="48" spans="1:8" s="29" customFormat="1" ht="33.75" x14ac:dyDescent="0.2">
      <c r="A48" s="6" t="s">
        <v>85</v>
      </c>
      <c r="B48" s="34" t="str">
        <f>+VLOOKUP(A48,dataset!A$2:B$40,2,FALSE)</f>
        <v>Indicadores Sectoriales Automotriz</v>
      </c>
      <c r="C48" s="4" t="s">
        <v>90</v>
      </c>
      <c r="D48" s="34" t="str">
        <f>+VLOOKUP(C48,distribution!C$2:D$40,2,FALSE)</f>
        <v>Indicadores de Automotriz en valores anuales, trimestrales y mensuales</v>
      </c>
      <c r="E48" s="4" t="s">
        <v>93</v>
      </c>
      <c r="F48" s="7" t="s">
        <v>10</v>
      </c>
      <c r="G48" s="2" t="s">
        <v>648</v>
      </c>
      <c r="H48" s="2" t="s">
        <v>394</v>
      </c>
    </row>
    <row r="49" spans="1:8" s="29" customFormat="1" ht="33.75" x14ac:dyDescent="0.2">
      <c r="A49" s="6" t="s">
        <v>85</v>
      </c>
      <c r="B49" s="34" t="str">
        <f>+VLOOKUP(A49,dataset!A$2:B$40,2,FALSE)</f>
        <v>Indicadores Sectoriales Automotriz</v>
      </c>
      <c r="C49" s="4" t="s">
        <v>90</v>
      </c>
      <c r="D49" s="34" t="str">
        <f>+VLOOKUP(C49,distribution!C$2:D$40,2,FALSE)</f>
        <v>Indicadores de Automotriz en valores anuales, trimestrales y mensuales</v>
      </c>
      <c r="E49" s="27" t="s">
        <v>93</v>
      </c>
      <c r="F49" s="24" t="s">
        <v>10</v>
      </c>
      <c r="G49" s="2" t="s">
        <v>659</v>
      </c>
      <c r="H49" s="2" t="s">
        <v>394</v>
      </c>
    </row>
    <row r="50" spans="1:8" s="29" customFormat="1" ht="33.75" x14ac:dyDescent="0.2">
      <c r="A50" s="11" t="s">
        <v>85</v>
      </c>
      <c r="B50" s="34" t="str">
        <f>+VLOOKUP(A50,dataset!A$2:B$40,2,FALSE)</f>
        <v>Indicadores Sectoriales Automotriz</v>
      </c>
      <c r="C50" s="4" t="s">
        <v>90</v>
      </c>
      <c r="D50" s="34" t="str">
        <f>+VLOOKUP(C50,distribution!C$2:D$40,2,FALSE)</f>
        <v>Indicadores de Automotriz en valores anuales, trimestrales y mensuales</v>
      </c>
      <c r="E50" s="31" t="s">
        <v>93</v>
      </c>
      <c r="F50" s="22" t="s">
        <v>10</v>
      </c>
      <c r="G50" s="28" t="s">
        <v>671</v>
      </c>
      <c r="H50" s="2" t="s">
        <v>394</v>
      </c>
    </row>
    <row r="51" spans="1:8" s="29" customFormat="1" ht="33.75" x14ac:dyDescent="0.2">
      <c r="A51" s="11" t="s">
        <v>85</v>
      </c>
      <c r="B51" s="34" t="str">
        <f>+VLOOKUP(A51,dataset!A$2:B$40,2,FALSE)</f>
        <v>Indicadores Sectoriales Automotriz</v>
      </c>
      <c r="C51" s="4" t="s">
        <v>90</v>
      </c>
      <c r="D51" s="34" t="str">
        <f>+VLOOKUP(C51,distribution!C$2:D$40,2,FALSE)</f>
        <v>Indicadores de Automotriz en valores anuales, trimestrales y mensuales</v>
      </c>
      <c r="E51" s="31" t="s">
        <v>94</v>
      </c>
      <c r="F51" s="12" t="s">
        <v>10</v>
      </c>
      <c r="G51" s="28" t="s">
        <v>649</v>
      </c>
      <c r="H51" s="2" t="s">
        <v>394</v>
      </c>
    </row>
    <row r="52" spans="1:8" s="29" customFormat="1" ht="33.75" x14ac:dyDescent="0.2">
      <c r="A52" s="11" t="s">
        <v>85</v>
      </c>
      <c r="B52" s="34" t="str">
        <f>+VLOOKUP(A52,dataset!A$2:B$40,2,FALSE)</f>
        <v>Indicadores Sectoriales Automotriz</v>
      </c>
      <c r="C52" s="4" t="s">
        <v>90</v>
      </c>
      <c r="D52" s="34" t="str">
        <f>+VLOOKUP(C52,distribution!C$2:D$40,2,FALSE)</f>
        <v>Indicadores de Automotriz en valores anuales, trimestrales y mensuales</v>
      </c>
      <c r="E52" s="31" t="s">
        <v>94</v>
      </c>
      <c r="F52" s="21" t="s">
        <v>10</v>
      </c>
      <c r="G52" s="28" t="s">
        <v>660</v>
      </c>
      <c r="H52" s="2" t="s">
        <v>394</v>
      </c>
    </row>
    <row r="53" spans="1:8" s="29" customFormat="1" ht="33.75" x14ac:dyDescent="0.2">
      <c r="A53" s="11" t="s">
        <v>85</v>
      </c>
      <c r="B53" s="34" t="str">
        <f>+VLOOKUP(A53,dataset!A$2:B$40,2,FALSE)</f>
        <v>Indicadores Sectoriales Automotriz</v>
      </c>
      <c r="C53" s="4" t="s">
        <v>90</v>
      </c>
      <c r="D53" s="34" t="str">
        <f>+VLOOKUP(C53,distribution!C$2:D$40,2,FALSE)</f>
        <v>Indicadores de Automotriz en valores anuales, trimestrales y mensuales</v>
      </c>
      <c r="E53" s="31" t="s">
        <v>94</v>
      </c>
      <c r="F53" s="22" t="s">
        <v>10</v>
      </c>
      <c r="G53" s="28" t="s">
        <v>672</v>
      </c>
      <c r="H53" s="2" t="s">
        <v>394</v>
      </c>
    </row>
    <row r="54" spans="1:8" s="29" customFormat="1" ht="33.75" x14ac:dyDescent="0.2">
      <c r="A54" s="11" t="s">
        <v>85</v>
      </c>
      <c r="B54" s="34" t="str">
        <f>+VLOOKUP(A54,dataset!A$2:B$40,2,FALSE)</f>
        <v>Indicadores Sectoriales Automotriz</v>
      </c>
      <c r="C54" s="4" t="s">
        <v>90</v>
      </c>
      <c r="D54" s="34" t="str">
        <f>+VLOOKUP(C54,distribution!C$2:D$40,2,FALSE)</f>
        <v>Indicadores de Automotriz en valores anuales, trimestrales y mensuales</v>
      </c>
      <c r="E54" s="31" t="s">
        <v>92</v>
      </c>
      <c r="F54" s="12" t="s">
        <v>10</v>
      </c>
      <c r="G54" s="28" t="s">
        <v>647</v>
      </c>
      <c r="H54" s="2" t="s">
        <v>394</v>
      </c>
    </row>
    <row r="55" spans="1:8" s="29" customFormat="1" ht="33.75" x14ac:dyDescent="0.2">
      <c r="A55" s="11" t="s">
        <v>85</v>
      </c>
      <c r="B55" s="34" t="str">
        <f>+VLOOKUP(A55,dataset!A$2:B$40,2,FALSE)</f>
        <v>Indicadores Sectoriales Automotriz</v>
      </c>
      <c r="C55" s="4" t="s">
        <v>90</v>
      </c>
      <c r="D55" s="34" t="str">
        <f>+VLOOKUP(C55,distribution!C$2:D$40,2,FALSE)</f>
        <v>Indicadores de Automotriz en valores anuales, trimestrales y mensuales</v>
      </c>
      <c r="E55" s="20" t="s">
        <v>92</v>
      </c>
      <c r="F55" s="21" t="s">
        <v>10</v>
      </c>
      <c r="G55" s="28" t="s">
        <v>658</v>
      </c>
      <c r="H55" s="2" t="s">
        <v>394</v>
      </c>
    </row>
    <row r="56" spans="1:8" s="29" customFormat="1" ht="33.75" x14ac:dyDescent="0.2">
      <c r="A56" s="11" t="s">
        <v>85</v>
      </c>
      <c r="B56" s="34" t="str">
        <f>+VLOOKUP(A56,dataset!A$2:B$40,2,FALSE)</f>
        <v>Indicadores Sectoriales Automotriz</v>
      </c>
      <c r="C56" s="4" t="s">
        <v>90</v>
      </c>
      <c r="D56" s="34" t="str">
        <f>+VLOOKUP(C56,distribution!C$2:D$40,2,FALSE)</f>
        <v>Indicadores de Automotriz en valores anuales, trimestrales y mensuales</v>
      </c>
      <c r="E56" s="31" t="s">
        <v>92</v>
      </c>
      <c r="F56" s="22" t="s">
        <v>10</v>
      </c>
      <c r="G56" s="28" t="s">
        <v>670</v>
      </c>
      <c r="H56" s="2" t="s">
        <v>394</v>
      </c>
    </row>
    <row r="57" spans="1:8" s="29" customFormat="1" ht="33.75" x14ac:dyDescent="0.2">
      <c r="A57" s="11" t="s">
        <v>85</v>
      </c>
      <c r="B57" s="34" t="str">
        <f>+VLOOKUP(A57,dataset!A$2:B$40,2,FALSE)</f>
        <v>Indicadores Sectoriales Automotriz</v>
      </c>
      <c r="C57" s="4" t="s">
        <v>90</v>
      </c>
      <c r="D57" s="34" t="str">
        <f>+VLOOKUP(C57,distribution!C$2:D$40,2,FALSE)</f>
        <v>Indicadores de Automotriz en valores anuales, trimestrales y mensuales</v>
      </c>
      <c r="E57" s="31" t="s">
        <v>98</v>
      </c>
      <c r="F57" s="12" t="s">
        <v>10</v>
      </c>
      <c r="G57" s="28" t="s">
        <v>653</v>
      </c>
      <c r="H57" s="2" t="s">
        <v>394</v>
      </c>
    </row>
    <row r="58" spans="1:8" s="29" customFormat="1" ht="33.75" x14ac:dyDescent="0.2">
      <c r="A58" s="11" t="s">
        <v>85</v>
      </c>
      <c r="B58" s="34" t="str">
        <f>+VLOOKUP(A58,dataset!A$2:B$40,2,FALSE)</f>
        <v>Indicadores Sectoriales Automotriz</v>
      </c>
      <c r="C58" s="4" t="s">
        <v>90</v>
      </c>
      <c r="D58" s="34" t="str">
        <f>+VLOOKUP(C58,distribution!C$2:D$40,2,FALSE)</f>
        <v>Indicadores de Automotriz en valores anuales, trimestrales y mensuales</v>
      </c>
      <c r="E58" s="20" t="s">
        <v>98</v>
      </c>
      <c r="F58" s="19" t="s">
        <v>10</v>
      </c>
      <c r="G58" s="28" t="s">
        <v>664</v>
      </c>
      <c r="H58" s="2" t="s">
        <v>394</v>
      </c>
    </row>
    <row r="59" spans="1:8" s="29" customFormat="1" ht="33.75" x14ac:dyDescent="0.2">
      <c r="A59" s="11" t="s">
        <v>85</v>
      </c>
      <c r="B59" s="34" t="str">
        <f>+VLOOKUP(A59,dataset!A$2:B$40,2,FALSE)</f>
        <v>Indicadores Sectoriales Automotriz</v>
      </c>
      <c r="C59" s="4" t="s">
        <v>90</v>
      </c>
      <c r="D59" s="34" t="str">
        <f>+VLOOKUP(C59,distribution!C$2:D$40,2,FALSE)</f>
        <v>Indicadores de Automotriz en valores anuales, trimestrales y mensuales</v>
      </c>
      <c r="E59" s="31" t="s">
        <v>98</v>
      </c>
      <c r="F59" s="22" t="s">
        <v>10</v>
      </c>
      <c r="G59" s="28" t="s">
        <v>676</v>
      </c>
      <c r="H59" s="2" t="s">
        <v>394</v>
      </c>
    </row>
    <row r="60" spans="1:8" s="29" customFormat="1" ht="33.75" x14ac:dyDescent="0.2">
      <c r="A60" s="11" t="s">
        <v>85</v>
      </c>
      <c r="B60" s="34" t="str">
        <f>+VLOOKUP(A60,dataset!A$2:B$40,2,FALSE)</f>
        <v>Indicadores Sectoriales Automotriz</v>
      </c>
      <c r="C60" s="4" t="s">
        <v>90</v>
      </c>
      <c r="D60" s="34" t="str">
        <f>+VLOOKUP(C60,distribution!C$2:D$40,2,FALSE)</f>
        <v>Indicadores de Automotriz en valores anuales, trimestrales y mensuales</v>
      </c>
      <c r="E60" s="31" t="s">
        <v>97</v>
      </c>
      <c r="F60" s="12" t="s">
        <v>10</v>
      </c>
      <c r="G60" s="28" t="s">
        <v>652</v>
      </c>
      <c r="H60" s="2" t="s">
        <v>394</v>
      </c>
    </row>
    <row r="61" spans="1:8" s="29" customFormat="1" ht="45" x14ac:dyDescent="0.2">
      <c r="A61" s="11" t="s">
        <v>85</v>
      </c>
      <c r="B61" s="34" t="str">
        <f>+VLOOKUP(A61,dataset!A$2:B$40,2,FALSE)</f>
        <v>Indicadores Sectoriales Automotriz</v>
      </c>
      <c r="C61" s="4" t="s">
        <v>90</v>
      </c>
      <c r="D61" s="34" t="str">
        <f>+VLOOKUP(C61,distribution!C$2:D$40,2,FALSE)</f>
        <v>Indicadores de Automotriz en valores anuales, trimestrales y mensuales</v>
      </c>
      <c r="E61" s="20" t="s">
        <v>97</v>
      </c>
      <c r="F61" s="21" t="s">
        <v>10</v>
      </c>
      <c r="G61" s="28" t="s">
        <v>663</v>
      </c>
      <c r="H61" s="2" t="s">
        <v>394</v>
      </c>
    </row>
    <row r="62" spans="1:8" s="29" customFormat="1" ht="45" x14ac:dyDescent="0.2">
      <c r="A62" s="11" t="s">
        <v>85</v>
      </c>
      <c r="B62" s="34" t="str">
        <f>+VLOOKUP(A62,dataset!A$2:B$40,2,FALSE)</f>
        <v>Indicadores Sectoriales Automotriz</v>
      </c>
      <c r="C62" s="4" t="s">
        <v>90</v>
      </c>
      <c r="D62" s="34" t="str">
        <f>+VLOOKUP(C62,distribution!C$2:D$40,2,FALSE)</f>
        <v>Indicadores de Automotriz en valores anuales, trimestrales y mensuales</v>
      </c>
      <c r="E62" s="31" t="s">
        <v>97</v>
      </c>
      <c r="F62" s="22" t="s">
        <v>10</v>
      </c>
      <c r="G62" s="28" t="s">
        <v>675</v>
      </c>
      <c r="H62" s="2" t="s">
        <v>394</v>
      </c>
    </row>
    <row r="63" spans="1:8" s="29" customFormat="1" ht="33.75" x14ac:dyDescent="0.2">
      <c r="A63" s="11" t="s">
        <v>103</v>
      </c>
      <c r="B63" s="34" t="str">
        <f>+VLOOKUP(A63,dataset!A$2:B$40,2,FALSE)</f>
        <v>Indicadores Sectoriales de Carne Aviar</v>
      </c>
      <c r="C63" s="31" t="s">
        <v>107</v>
      </c>
      <c r="D63" s="34" t="str">
        <f>+VLOOKUP(C63,distribution!C$2:D$40,2,FALSE)</f>
        <v>Indicadores de carne aviar en valores anuales, trimestrales y mensuales</v>
      </c>
      <c r="E63" s="31" t="s">
        <v>500</v>
      </c>
      <c r="F63" s="28" t="s">
        <v>10</v>
      </c>
      <c r="G63" s="28" t="s">
        <v>610</v>
      </c>
      <c r="H63" s="28"/>
    </row>
    <row r="64" spans="1:8" s="29" customFormat="1" ht="33.75" x14ac:dyDescent="0.2">
      <c r="A64" s="11" t="s">
        <v>103</v>
      </c>
      <c r="B64" s="34" t="str">
        <f>+VLOOKUP(A64,dataset!A$2:B$40,2,FALSE)</f>
        <v>Indicadores Sectoriales de Carne Aviar</v>
      </c>
      <c r="C64" s="31" t="s">
        <v>107</v>
      </c>
      <c r="D64" s="34" t="str">
        <f>+VLOOKUP(C64,distribution!C$2:D$40,2,FALSE)</f>
        <v>Indicadores de carne aviar en valores anuales, trimestrales y mensuales</v>
      </c>
      <c r="E64" s="31" t="s">
        <v>501</v>
      </c>
      <c r="F64" s="28" t="s">
        <v>525</v>
      </c>
      <c r="G64" s="10" t="s">
        <v>745</v>
      </c>
      <c r="H64" s="2"/>
    </row>
    <row r="65" spans="1:8" s="29" customFormat="1" ht="33.75" x14ac:dyDescent="0.2">
      <c r="A65" s="6" t="s">
        <v>103</v>
      </c>
      <c r="B65" s="34" t="str">
        <f>+VLOOKUP(A65,dataset!A$2:B$40,2,FALSE)</f>
        <v>Indicadores Sectoriales de Carne Aviar</v>
      </c>
      <c r="C65" s="4" t="s">
        <v>107</v>
      </c>
      <c r="D65" s="34" t="str">
        <f>+VLOOKUP(C65,distribution!C$2:D$40,2,FALSE)</f>
        <v>Indicadores de carne aviar en valores anuales, trimestrales y mensuales</v>
      </c>
      <c r="E65" s="4" t="s">
        <v>498</v>
      </c>
      <c r="F65" s="2" t="s">
        <v>525</v>
      </c>
      <c r="G65" s="2" t="s">
        <v>744</v>
      </c>
      <c r="H65" s="2"/>
    </row>
    <row r="66" spans="1:8" s="29" customFormat="1" ht="33.75" x14ac:dyDescent="0.2">
      <c r="A66" s="6" t="s">
        <v>103</v>
      </c>
      <c r="B66" s="34" t="str">
        <f>+VLOOKUP(A66,dataset!A$2:B$40,2,FALSE)</f>
        <v>Indicadores Sectoriales de Carne Aviar</v>
      </c>
      <c r="C66" s="4" t="s">
        <v>107</v>
      </c>
      <c r="D66" s="34" t="str">
        <f>+VLOOKUP(C66,distribution!C$2:D$40,2,FALSE)</f>
        <v>Indicadores de carne aviar en valores anuales, trimestrales y mensuales</v>
      </c>
      <c r="E66" s="4" t="s">
        <v>110</v>
      </c>
      <c r="F66" s="7" t="s">
        <v>10</v>
      </c>
      <c r="G66" s="2" t="s">
        <v>807</v>
      </c>
      <c r="H66" s="2" t="s">
        <v>416</v>
      </c>
    </row>
    <row r="67" spans="1:8" s="29" customFormat="1" ht="33.75" x14ac:dyDescent="0.2">
      <c r="A67" s="6" t="s">
        <v>103</v>
      </c>
      <c r="B67" s="34" t="str">
        <f>+VLOOKUP(A67,dataset!A$2:B$40,2,FALSE)</f>
        <v>Indicadores Sectoriales de Carne Aviar</v>
      </c>
      <c r="C67" s="4" t="s">
        <v>107</v>
      </c>
      <c r="D67" s="34" t="str">
        <f>+VLOOKUP(C67,distribution!C$2:D$40,2,FALSE)</f>
        <v>Indicadores de carne aviar en valores anuales, trimestrales y mensuales</v>
      </c>
      <c r="E67" s="4" t="s">
        <v>108</v>
      </c>
      <c r="F67" s="7" t="s">
        <v>10</v>
      </c>
      <c r="G67" s="2" t="s">
        <v>808</v>
      </c>
      <c r="H67" s="2" t="s">
        <v>387</v>
      </c>
    </row>
    <row r="68" spans="1:8" s="29" customFormat="1" ht="67.5" x14ac:dyDescent="0.2">
      <c r="A68" s="6" t="s">
        <v>103</v>
      </c>
      <c r="B68" s="34" t="str">
        <f>+VLOOKUP(A68,dataset!A$2:B$40,2,FALSE)</f>
        <v>Indicadores Sectoriales de Carne Aviar</v>
      </c>
      <c r="C68" s="4" t="s">
        <v>107</v>
      </c>
      <c r="D68" s="34" t="str">
        <f>+VLOOKUP(C68,distribution!C$2:D$40,2,FALSE)</f>
        <v>Indicadores de carne aviar en valores anuales, trimestrales y mensuales</v>
      </c>
      <c r="E68" s="4" t="s">
        <v>114</v>
      </c>
      <c r="F68" s="7" t="s">
        <v>10</v>
      </c>
      <c r="G68" s="4" t="s">
        <v>809</v>
      </c>
      <c r="H68" s="2" t="s">
        <v>392</v>
      </c>
    </row>
    <row r="69" spans="1:8" s="29" customFormat="1" ht="33.75" x14ac:dyDescent="0.2">
      <c r="A69" s="6" t="s">
        <v>103</v>
      </c>
      <c r="B69" s="34" t="str">
        <f>+VLOOKUP(A69,dataset!A$2:B$40,2,FALSE)</f>
        <v>Indicadores Sectoriales de Carne Aviar</v>
      </c>
      <c r="C69" s="4" t="s">
        <v>107</v>
      </c>
      <c r="D69" s="34" t="str">
        <f>+VLOOKUP(C69,distribution!C$2:D$40,2,FALSE)</f>
        <v>Indicadores de carne aviar en valores anuales, trimestrales y mensuales</v>
      </c>
      <c r="E69" s="4" t="s">
        <v>524</v>
      </c>
      <c r="F69" s="2" t="s">
        <v>525</v>
      </c>
      <c r="G69" s="2" t="s">
        <v>526</v>
      </c>
      <c r="H69" s="2"/>
    </row>
    <row r="70" spans="1:8" s="29" customFormat="1" ht="33.75" x14ac:dyDescent="0.2">
      <c r="A70" s="18" t="s">
        <v>103</v>
      </c>
      <c r="B70" s="34" t="str">
        <f>+VLOOKUP(A70,dataset!A$2:B$40,2,FALSE)</f>
        <v>Indicadores Sectoriales de Carne Aviar</v>
      </c>
      <c r="C70" s="4" t="s">
        <v>107</v>
      </c>
      <c r="D70" s="34" t="str">
        <f>+VLOOKUP(C70,distribution!C$2:D$40,2,FALSE)</f>
        <v>Indicadores de carne aviar en valores anuales, trimestrales y mensuales</v>
      </c>
      <c r="E70" s="4" t="s">
        <v>1</v>
      </c>
      <c r="F70" s="2" t="s">
        <v>9</v>
      </c>
      <c r="G70" s="2" t="s">
        <v>529</v>
      </c>
      <c r="H70" s="2"/>
    </row>
    <row r="71" spans="1:8" s="29" customFormat="1" ht="33.75" x14ac:dyDescent="0.2">
      <c r="A71" s="6" t="s">
        <v>103</v>
      </c>
      <c r="B71" s="34" t="str">
        <f>+VLOOKUP(A71,dataset!A$2:B$40,2,FALSE)</f>
        <v>Indicadores Sectoriales de Carne Aviar</v>
      </c>
      <c r="C71" s="4" t="s">
        <v>107</v>
      </c>
      <c r="D71" s="34" t="str">
        <f>+VLOOKUP(C71,distribution!C$2:D$40,2,FALSE)</f>
        <v>Indicadores de carne aviar en valores anuales, trimestrales y mensuales</v>
      </c>
      <c r="E71" s="4" t="s">
        <v>115</v>
      </c>
      <c r="F71" s="7" t="s">
        <v>10</v>
      </c>
      <c r="G71" s="2" t="s">
        <v>810</v>
      </c>
      <c r="H71" s="2" t="s">
        <v>403</v>
      </c>
    </row>
    <row r="72" spans="1:8" s="29" customFormat="1" ht="33.75" x14ac:dyDescent="0.2">
      <c r="A72" s="6" t="s">
        <v>103</v>
      </c>
      <c r="B72" s="34" t="str">
        <f>+VLOOKUP(A72,dataset!A$2:B$40,2,FALSE)</f>
        <v>Indicadores Sectoriales de Carne Aviar</v>
      </c>
      <c r="C72" s="4" t="s">
        <v>107</v>
      </c>
      <c r="D72" s="34" t="str">
        <f>+VLOOKUP(C72,distribution!C$2:D$40,2,FALSE)</f>
        <v>Indicadores de carne aviar en valores anuales, trimestrales y mensuales</v>
      </c>
      <c r="E72" s="4" t="s">
        <v>116</v>
      </c>
      <c r="F72" s="7" t="s">
        <v>10</v>
      </c>
      <c r="G72" s="2" t="s">
        <v>811</v>
      </c>
      <c r="H72" s="2" t="s">
        <v>403</v>
      </c>
    </row>
    <row r="73" spans="1:8" s="29" customFormat="1" ht="33.75" x14ac:dyDescent="0.2">
      <c r="A73" s="6" t="s">
        <v>103</v>
      </c>
      <c r="B73" s="34" t="str">
        <f>+VLOOKUP(A73,dataset!A$2:B$40,2,FALSE)</f>
        <v>Indicadores Sectoriales de Carne Aviar</v>
      </c>
      <c r="C73" s="4" t="s">
        <v>107</v>
      </c>
      <c r="D73" s="34" t="str">
        <f>+VLOOKUP(C73,distribution!C$2:D$40,2,FALSE)</f>
        <v>Indicadores de carne aviar en valores anuales, trimestrales y mensuales</v>
      </c>
      <c r="E73" s="4" t="s">
        <v>109</v>
      </c>
      <c r="F73" s="7" t="s">
        <v>10</v>
      </c>
      <c r="G73" s="2" t="s">
        <v>812</v>
      </c>
      <c r="H73" s="2" t="s">
        <v>390</v>
      </c>
    </row>
    <row r="74" spans="1:8" s="29" customFormat="1" ht="33.75" x14ac:dyDescent="0.2">
      <c r="A74" s="6" t="s">
        <v>103</v>
      </c>
      <c r="B74" s="34" t="str">
        <f>+VLOOKUP(A74,dataset!A$2:B$40,2,FALSE)</f>
        <v>Indicadores Sectoriales de Carne Aviar</v>
      </c>
      <c r="C74" s="4" t="s">
        <v>107</v>
      </c>
      <c r="D74" s="34" t="str">
        <f>+VLOOKUP(C74,distribution!C$2:D$40,2,FALSE)</f>
        <v>Indicadores de carne aviar en valores anuales, trimestrales y mensuales</v>
      </c>
      <c r="E74" s="4" t="s">
        <v>113</v>
      </c>
      <c r="F74" s="7" t="s">
        <v>10</v>
      </c>
      <c r="G74" s="2" t="s">
        <v>813</v>
      </c>
      <c r="H74" s="2" t="s">
        <v>387</v>
      </c>
    </row>
    <row r="75" spans="1:8" s="29" customFormat="1" ht="33.75" x14ac:dyDescent="0.2">
      <c r="A75" s="6" t="s">
        <v>103</v>
      </c>
      <c r="B75" s="34" t="str">
        <f>+VLOOKUP(A75,dataset!A$2:B$40,2,FALSE)</f>
        <v>Indicadores Sectoriales de Carne Aviar</v>
      </c>
      <c r="C75" s="4" t="s">
        <v>107</v>
      </c>
      <c r="D75" s="34" t="str">
        <f>+VLOOKUP(C75,distribution!C$2:D$40,2,FALSE)</f>
        <v>Indicadores de carne aviar en valores anuales, trimestrales y mensuales</v>
      </c>
      <c r="E75" s="4" t="s">
        <v>111</v>
      </c>
      <c r="F75" s="7" t="s">
        <v>10</v>
      </c>
      <c r="G75" s="2" t="s">
        <v>814</v>
      </c>
      <c r="H75" s="2" t="s">
        <v>387</v>
      </c>
    </row>
    <row r="76" spans="1:8" s="29" customFormat="1" ht="33.75" x14ac:dyDescent="0.2">
      <c r="A76" s="6" t="s">
        <v>103</v>
      </c>
      <c r="B76" s="34" t="str">
        <f>+VLOOKUP(A76,dataset!A$2:B$40,2,FALSE)</f>
        <v>Indicadores Sectoriales de Carne Aviar</v>
      </c>
      <c r="C76" s="4" t="s">
        <v>107</v>
      </c>
      <c r="D76" s="34" t="str">
        <f>+VLOOKUP(C76,distribution!C$2:D$40,2,FALSE)</f>
        <v>Indicadores de carne aviar en valores anuales, trimestrales y mensuales</v>
      </c>
      <c r="E76" s="4" t="s">
        <v>112</v>
      </c>
      <c r="F76" s="7" t="s">
        <v>10</v>
      </c>
      <c r="G76" s="2" t="s">
        <v>815</v>
      </c>
      <c r="H76" s="2" t="s">
        <v>387</v>
      </c>
    </row>
    <row r="77" spans="1:8" ht="45" x14ac:dyDescent="0.2">
      <c r="A77" s="49" t="s">
        <v>117</v>
      </c>
      <c r="B77" s="50" t="str">
        <f>+VLOOKUP(A77,dataset!A$2:B$40,2,FALSE)</f>
        <v>Indicadores Sectoriales de Hidrocarburos</v>
      </c>
      <c r="C77" s="51" t="s">
        <v>120</v>
      </c>
      <c r="D77" s="50" t="str">
        <f>+VLOOKUP(C77,distribution!C$2:D$40,2,FALSE)</f>
        <v>Indicadores de Hidrocarburos en valores anuales, trimestrales y mensuales</v>
      </c>
      <c r="E77" s="51" t="s">
        <v>1</v>
      </c>
      <c r="F77" s="52" t="s">
        <v>9</v>
      </c>
      <c r="G77" s="48" t="s">
        <v>529</v>
      </c>
      <c r="H77" s="48"/>
    </row>
    <row r="78" spans="1:8" ht="45" x14ac:dyDescent="0.2">
      <c r="A78" s="49" t="s">
        <v>117</v>
      </c>
      <c r="B78" s="50" t="str">
        <f>+VLOOKUP(A78,dataset!A$2:B$40,2,FALSE)</f>
        <v>Indicadores Sectoriales de Hidrocarburos</v>
      </c>
      <c r="C78" s="51" t="s">
        <v>120</v>
      </c>
      <c r="D78" s="50" t="str">
        <f>+VLOOKUP(C78,distribution!C$2:D$40,2,FALSE)</f>
        <v>Indicadores de Hidrocarburos en valores anuales, trimestrales y mensuales</v>
      </c>
      <c r="E78" s="51" t="s">
        <v>524</v>
      </c>
      <c r="F78" s="52" t="s">
        <v>525</v>
      </c>
      <c r="G78" s="48" t="s">
        <v>526</v>
      </c>
      <c r="H78" s="54"/>
    </row>
    <row r="79" spans="1:8" ht="45" x14ac:dyDescent="0.2">
      <c r="A79" s="49" t="s">
        <v>117</v>
      </c>
      <c r="B79" s="50" t="str">
        <f>+VLOOKUP(A79,dataset!A$2:B$40,2,FALSE)</f>
        <v>Indicadores Sectoriales de Hidrocarburos</v>
      </c>
      <c r="C79" s="51" t="s">
        <v>120</v>
      </c>
      <c r="D79" s="50" t="str">
        <f>+VLOOKUP(C79,distribution!C$2:D$40,2,FALSE)</f>
        <v>Indicadores de Hidrocarburos en valores anuales, trimestrales y mensuales</v>
      </c>
      <c r="E79" s="51" t="s">
        <v>498</v>
      </c>
      <c r="F79" s="52" t="s">
        <v>499</v>
      </c>
      <c r="G79" s="48" t="s">
        <v>744</v>
      </c>
      <c r="H79" s="55"/>
    </row>
    <row r="80" spans="1:8" ht="45" x14ac:dyDescent="0.2">
      <c r="A80" s="49" t="s">
        <v>117</v>
      </c>
      <c r="B80" s="50" t="str">
        <f>+VLOOKUP(A80,dataset!A$2:B$40,2,FALSE)</f>
        <v>Indicadores Sectoriales de Hidrocarburos</v>
      </c>
      <c r="C80" s="51" t="s">
        <v>120</v>
      </c>
      <c r="D80" s="50" t="str">
        <f>+VLOOKUP(C80,distribution!C$2:D$40,2,FALSE)</f>
        <v>Indicadores de Hidrocarburos en valores anuales, trimestrales y mensuales</v>
      </c>
      <c r="E80" s="51" t="s">
        <v>500</v>
      </c>
      <c r="F80" s="52" t="s">
        <v>499</v>
      </c>
      <c r="G80" s="48" t="s">
        <v>610</v>
      </c>
      <c r="H80" s="55"/>
    </row>
    <row r="81" spans="1:8" ht="45" x14ac:dyDescent="0.2">
      <c r="A81" s="49" t="s">
        <v>117</v>
      </c>
      <c r="B81" s="50" t="str">
        <f>+VLOOKUP(A81,dataset!A$2:B$40,2,FALSE)</f>
        <v>Indicadores Sectoriales de Hidrocarburos</v>
      </c>
      <c r="C81" s="51" t="s">
        <v>120</v>
      </c>
      <c r="D81" s="50" t="str">
        <f>+VLOOKUP(C81,distribution!C$2:D$40,2,FALSE)</f>
        <v>Indicadores de Hidrocarburos en valores anuales, trimestrales y mensuales</v>
      </c>
      <c r="E81" s="51" t="s">
        <v>501</v>
      </c>
      <c r="F81" s="52" t="s">
        <v>499</v>
      </c>
      <c r="G81" s="48" t="s">
        <v>745</v>
      </c>
      <c r="H81" s="55"/>
    </row>
    <row r="82" spans="1:8" ht="45" x14ac:dyDescent="0.2">
      <c r="A82" s="49" t="s">
        <v>117</v>
      </c>
      <c r="B82" s="50" t="str">
        <f>+VLOOKUP(A82,dataset!A$2:B$40,2,FALSE)</f>
        <v>Indicadores Sectoriales de Hidrocarburos</v>
      </c>
      <c r="C82" s="51" t="s">
        <v>120</v>
      </c>
      <c r="D82" s="50" t="str">
        <f>+VLOOKUP(C82,distribution!C$2:D$40,2,FALSE)</f>
        <v>Indicadores de Hidrocarburos en valores anuales, trimestrales y mensuales</v>
      </c>
      <c r="E82" s="52" t="s">
        <v>972</v>
      </c>
      <c r="F82" s="52" t="s">
        <v>10</v>
      </c>
      <c r="G82" s="48" t="s">
        <v>988</v>
      </c>
      <c r="H82" s="48" t="s">
        <v>389</v>
      </c>
    </row>
    <row r="83" spans="1:8" ht="45" x14ac:dyDescent="0.2">
      <c r="A83" s="49" t="s">
        <v>117</v>
      </c>
      <c r="B83" s="50" t="str">
        <f>+VLOOKUP(A83,dataset!A$2:B$40,2,FALSE)</f>
        <v>Indicadores Sectoriales de Hidrocarburos</v>
      </c>
      <c r="C83" s="51" t="s">
        <v>120</v>
      </c>
      <c r="D83" s="50" t="str">
        <f>+VLOOKUP(C83,distribution!C$2:D$40,2,FALSE)</f>
        <v>Indicadores de Hidrocarburos en valores anuales, trimestrales y mensuales</v>
      </c>
      <c r="E83" s="52" t="s">
        <v>973</v>
      </c>
      <c r="F83" s="52" t="s">
        <v>10</v>
      </c>
      <c r="G83" s="48" t="s">
        <v>989</v>
      </c>
      <c r="H83" s="48" t="s">
        <v>400</v>
      </c>
    </row>
    <row r="84" spans="1:8" ht="45" x14ac:dyDescent="0.2">
      <c r="A84" s="49" t="s">
        <v>117</v>
      </c>
      <c r="B84" s="50" t="str">
        <f>+VLOOKUP(A84,dataset!A$2:B$40,2,FALSE)</f>
        <v>Indicadores Sectoriales de Hidrocarburos</v>
      </c>
      <c r="C84" s="51" t="s">
        <v>120</v>
      </c>
      <c r="D84" s="50" t="str">
        <f>+VLOOKUP(C84,distribution!C$2:D$40,2,FALSE)</f>
        <v>Indicadores de Hidrocarburos en valores anuales, trimestrales y mensuales</v>
      </c>
      <c r="E84" s="52" t="s">
        <v>974</v>
      </c>
      <c r="F84" s="52" t="s">
        <v>10</v>
      </c>
      <c r="G84" s="48" t="s">
        <v>990</v>
      </c>
      <c r="H84" s="48" t="s">
        <v>391</v>
      </c>
    </row>
    <row r="85" spans="1:8" ht="45" x14ac:dyDescent="0.2">
      <c r="A85" s="49" t="s">
        <v>117</v>
      </c>
      <c r="B85" s="50" t="str">
        <f>+VLOOKUP(A85,dataset!A$2:B$40,2,FALSE)</f>
        <v>Indicadores Sectoriales de Hidrocarburos</v>
      </c>
      <c r="C85" s="51" t="s">
        <v>120</v>
      </c>
      <c r="D85" s="50" t="str">
        <f>+VLOOKUP(C85,distribution!C$2:D$40,2,FALSE)</f>
        <v>Indicadores de Hidrocarburos en valores anuales, trimestrales y mensuales</v>
      </c>
      <c r="E85" s="52" t="s">
        <v>975</v>
      </c>
      <c r="F85" s="52" t="s">
        <v>10</v>
      </c>
      <c r="G85" s="48" t="s">
        <v>991</v>
      </c>
      <c r="H85" s="48" t="s">
        <v>391</v>
      </c>
    </row>
    <row r="86" spans="1:8" ht="45" x14ac:dyDescent="0.2">
      <c r="A86" s="49" t="s">
        <v>117</v>
      </c>
      <c r="B86" s="50" t="str">
        <f>+VLOOKUP(A86,dataset!A$2:B$40,2,FALSE)</f>
        <v>Indicadores Sectoriales de Hidrocarburos</v>
      </c>
      <c r="C86" s="51" t="s">
        <v>120</v>
      </c>
      <c r="D86" s="50" t="str">
        <f>+VLOOKUP(C86,distribution!C$2:D$40,2,FALSE)</f>
        <v>Indicadores de Hidrocarburos en valores anuales, trimestrales y mensuales</v>
      </c>
      <c r="E86" s="52" t="s">
        <v>976</v>
      </c>
      <c r="F86" s="52" t="s">
        <v>10</v>
      </c>
      <c r="G86" s="48" t="s">
        <v>992</v>
      </c>
      <c r="H86" s="48" t="s">
        <v>391</v>
      </c>
    </row>
    <row r="87" spans="1:8" ht="45" x14ac:dyDescent="0.2">
      <c r="A87" s="49" t="s">
        <v>117</v>
      </c>
      <c r="B87" s="50" t="str">
        <f>+VLOOKUP(A87,dataset!A$2:B$40,2,FALSE)</f>
        <v>Indicadores Sectoriales de Hidrocarburos</v>
      </c>
      <c r="C87" s="51" t="s">
        <v>120</v>
      </c>
      <c r="D87" s="50" t="str">
        <f>+VLOOKUP(C87,distribution!C$2:D$40,2,FALSE)</f>
        <v>Indicadores de Hidrocarburos en valores anuales, trimestrales y mensuales</v>
      </c>
      <c r="E87" s="52" t="s">
        <v>977</v>
      </c>
      <c r="F87" s="52" t="s">
        <v>10</v>
      </c>
      <c r="G87" s="48" t="s">
        <v>993</v>
      </c>
      <c r="H87" s="48" t="s">
        <v>389</v>
      </c>
    </row>
    <row r="88" spans="1:8" ht="45" x14ac:dyDescent="0.2">
      <c r="A88" s="49" t="s">
        <v>117</v>
      </c>
      <c r="B88" s="50" t="str">
        <f>+VLOOKUP(A88,dataset!A$2:B$40,2,FALSE)</f>
        <v>Indicadores Sectoriales de Hidrocarburos</v>
      </c>
      <c r="C88" s="51" t="s">
        <v>120</v>
      </c>
      <c r="D88" s="50" t="str">
        <f>+VLOOKUP(C88,distribution!C$2:D$40,2,FALSE)</f>
        <v>Indicadores de Hidrocarburos en valores anuales, trimestrales y mensuales</v>
      </c>
      <c r="E88" s="52" t="s">
        <v>978</v>
      </c>
      <c r="F88" s="52" t="s">
        <v>10</v>
      </c>
      <c r="G88" s="48" t="s">
        <v>994</v>
      </c>
      <c r="H88" s="48" t="s">
        <v>389</v>
      </c>
    </row>
    <row r="89" spans="1:8" ht="45" x14ac:dyDescent="0.2">
      <c r="A89" s="49" t="s">
        <v>117</v>
      </c>
      <c r="B89" s="50" t="str">
        <f>+VLOOKUP(A89,dataset!A$2:B$40,2,FALSE)</f>
        <v>Indicadores Sectoriales de Hidrocarburos</v>
      </c>
      <c r="C89" s="51" t="s">
        <v>120</v>
      </c>
      <c r="D89" s="50" t="str">
        <f>+VLOOKUP(C89,distribution!C$2:D$40,2,FALSE)</f>
        <v>Indicadores de Hidrocarburos en valores anuales, trimestrales y mensuales</v>
      </c>
      <c r="E89" s="52" t="s">
        <v>979</v>
      </c>
      <c r="F89" s="52" t="s">
        <v>10</v>
      </c>
      <c r="G89" s="48" t="s">
        <v>995</v>
      </c>
      <c r="H89" s="48" t="s">
        <v>389</v>
      </c>
    </row>
    <row r="90" spans="1:8" ht="45" x14ac:dyDescent="0.2">
      <c r="A90" s="49" t="s">
        <v>117</v>
      </c>
      <c r="B90" s="50" t="str">
        <f>+VLOOKUP(A90,dataset!A$2:B$40,2,FALSE)</f>
        <v>Indicadores Sectoriales de Hidrocarburos</v>
      </c>
      <c r="C90" s="51" t="s">
        <v>120</v>
      </c>
      <c r="D90" s="50" t="str">
        <f>+VLOOKUP(C90,distribution!C$2:D$40,2,FALSE)</f>
        <v>Indicadores de Hidrocarburos en valores anuales, trimestrales y mensuales</v>
      </c>
      <c r="E90" s="52" t="s">
        <v>980</v>
      </c>
      <c r="F90" s="52" t="s">
        <v>10</v>
      </c>
      <c r="G90" s="48" t="s">
        <v>996</v>
      </c>
      <c r="H90" s="48" t="s">
        <v>400</v>
      </c>
    </row>
    <row r="91" spans="1:8" ht="45" x14ac:dyDescent="0.2">
      <c r="A91" s="49" t="s">
        <v>117</v>
      </c>
      <c r="B91" s="50" t="str">
        <f>+VLOOKUP(A91,dataset!A$2:B$40,2,FALSE)</f>
        <v>Indicadores Sectoriales de Hidrocarburos</v>
      </c>
      <c r="C91" s="51" t="s">
        <v>120</v>
      </c>
      <c r="D91" s="50" t="str">
        <f>+VLOOKUP(C91,distribution!C$2:D$40,2,FALSE)</f>
        <v>Indicadores de Hidrocarburos en valores anuales, trimestrales y mensuales</v>
      </c>
      <c r="E91" s="52" t="s">
        <v>981</v>
      </c>
      <c r="F91" s="52" t="s">
        <v>10</v>
      </c>
      <c r="G91" s="48" t="s">
        <v>997</v>
      </c>
      <c r="H91" s="48" t="s">
        <v>400</v>
      </c>
    </row>
    <row r="92" spans="1:8" ht="45" x14ac:dyDescent="0.2">
      <c r="A92" s="49" t="s">
        <v>117</v>
      </c>
      <c r="B92" s="50" t="str">
        <f>+VLOOKUP(A92,dataset!A$2:B$40,2,FALSE)</f>
        <v>Indicadores Sectoriales de Hidrocarburos</v>
      </c>
      <c r="C92" s="51" t="s">
        <v>120</v>
      </c>
      <c r="D92" s="50" t="str">
        <f>+VLOOKUP(C92,distribution!C$2:D$40,2,FALSE)</f>
        <v>Indicadores de Hidrocarburos en valores anuales, trimestrales y mensuales</v>
      </c>
      <c r="E92" s="52" t="s">
        <v>982</v>
      </c>
      <c r="F92" s="52" t="s">
        <v>10</v>
      </c>
      <c r="G92" s="48" t="s">
        <v>998</v>
      </c>
      <c r="H92" s="48" t="s">
        <v>399</v>
      </c>
    </row>
    <row r="93" spans="1:8" ht="45" x14ac:dyDescent="0.2">
      <c r="A93" s="49" t="s">
        <v>117</v>
      </c>
      <c r="B93" s="50" t="str">
        <f>+VLOOKUP(A93,dataset!A$2:B$40,2,FALSE)</f>
        <v>Indicadores Sectoriales de Hidrocarburos</v>
      </c>
      <c r="C93" s="51" t="s">
        <v>120</v>
      </c>
      <c r="D93" s="50" t="str">
        <f>+VLOOKUP(C93,distribution!C$2:D$40,2,FALSE)</f>
        <v>Indicadores de Hidrocarburos en valores anuales, trimestrales y mensuales</v>
      </c>
      <c r="E93" s="52" t="s">
        <v>983</v>
      </c>
      <c r="F93" s="52" t="s">
        <v>10</v>
      </c>
      <c r="G93" s="48" t="s">
        <v>999</v>
      </c>
      <c r="H93" s="48" t="s">
        <v>395</v>
      </c>
    </row>
    <row r="94" spans="1:8" ht="45" x14ac:dyDescent="0.2">
      <c r="A94" s="49" t="s">
        <v>117</v>
      </c>
      <c r="B94" s="50" t="str">
        <f>+VLOOKUP(A94,dataset!A$2:B$40,2,FALSE)</f>
        <v>Indicadores Sectoriales de Hidrocarburos</v>
      </c>
      <c r="C94" s="51" t="s">
        <v>120</v>
      </c>
      <c r="D94" s="50" t="str">
        <f>+VLOOKUP(C94,distribution!C$2:D$40,2,FALSE)</f>
        <v>Indicadores de Hidrocarburos en valores anuales, trimestrales y mensuales</v>
      </c>
      <c r="E94" s="52" t="s">
        <v>984</v>
      </c>
      <c r="F94" s="52" t="s">
        <v>10</v>
      </c>
      <c r="G94" s="48" t="s">
        <v>1000</v>
      </c>
      <c r="H94" s="48" t="s">
        <v>399</v>
      </c>
    </row>
    <row r="95" spans="1:8" ht="45" x14ac:dyDescent="0.2">
      <c r="A95" s="49" t="s">
        <v>117</v>
      </c>
      <c r="B95" s="50" t="str">
        <f>+VLOOKUP(A95,dataset!A$2:B$40,2,FALSE)</f>
        <v>Indicadores Sectoriales de Hidrocarburos</v>
      </c>
      <c r="C95" s="51" t="s">
        <v>120</v>
      </c>
      <c r="D95" s="50" t="str">
        <f>+VLOOKUP(C95,distribution!C$2:D$40,2,FALSE)</f>
        <v>Indicadores de Hidrocarburos en valores anuales, trimestrales y mensuales</v>
      </c>
      <c r="E95" s="52" t="s">
        <v>985</v>
      </c>
      <c r="F95" s="52" t="s">
        <v>10</v>
      </c>
      <c r="G95" s="48" t="s">
        <v>1001</v>
      </c>
      <c r="H95" s="48" t="s">
        <v>395</v>
      </c>
    </row>
    <row r="96" spans="1:8" ht="45" x14ac:dyDescent="0.2">
      <c r="A96" s="49" t="s">
        <v>117</v>
      </c>
      <c r="B96" s="50" t="str">
        <f>+VLOOKUP(A96,dataset!A$2:B$40,2,FALSE)</f>
        <v>Indicadores Sectoriales de Hidrocarburos</v>
      </c>
      <c r="C96" s="51" t="s">
        <v>120</v>
      </c>
      <c r="D96" s="50" t="str">
        <f>+VLOOKUP(C96,distribution!C$2:D$40,2,FALSE)</f>
        <v>Indicadores de Hidrocarburos en valores anuales, trimestrales y mensuales</v>
      </c>
      <c r="E96" s="52" t="s">
        <v>986</v>
      </c>
      <c r="F96" s="52" t="s">
        <v>10</v>
      </c>
      <c r="G96" s="48" t="s">
        <v>1003</v>
      </c>
      <c r="H96" s="48" t="s">
        <v>408</v>
      </c>
    </row>
    <row r="97" spans="1:8" ht="45" x14ac:dyDescent="0.2">
      <c r="A97" s="49" t="s">
        <v>117</v>
      </c>
      <c r="B97" s="50" t="str">
        <f>+VLOOKUP(A97,dataset!A$2:B$40,2,FALSE)</f>
        <v>Indicadores Sectoriales de Hidrocarburos</v>
      </c>
      <c r="C97" s="51" t="s">
        <v>120</v>
      </c>
      <c r="D97" s="50" t="str">
        <f>+VLOOKUP(C97,distribution!C$2:D$40,2,FALSE)</f>
        <v>Indicadores de Hidrocarburos en valores anuales, trimestrales y mensuales</v>
      </c>
      <c r="E97" s="52" t="s">
        <v>987</v>
      </c>
      <c r="F97" s="52" t="s">
        <v>10</v>
      </c>
      <c r="G97" s="48" t="s">
        <v>1002</v>
      </c>
      <c r="H97" s="48" t="s">
        <v>409</v>
      </c>
    </row>
    <row r="98" spans="1:8" s="29" customFormat="1" ht="33.75" x14ac:dyDescent="0.2">
      <c r="A98" s="6" t="s">
        <v>121</v>
      </c>
      <c r="B98" s="34" t="str">
        <f>+VLOOKUP(A98,dataset!A$2:B$40,2,FALSE)</f>
        <v>Indicadores Sectoriales de Maquinaria Agrícola</v>
      </c>
      <c r="C98" s="4" t="s">
        <v>126</v>
      </c>
      <c r="D98" s="34" t="str">
        <f>+VLOOKUP(C98,distribution!C$2:D$40,2,FALSE)</f>
        <v>Indicadores de Maquinaria Agrícola en valores anuales y trimestrales</v>
      </c>
      <c r="E98" s="4" t="s">
        <v>500</v>
      </c>
      <c r="F98" s="2" t="s">
        <v>10</v>
      </c>
      <c r="G98" s="10" t="s">
        <v>610</v>
      </c>
      <c r="H98" s="2"/>
    </row>
    <row r="99" spans="1:8" s="29" customFormat="1" ht="33.75" x14ac:dyDescent="0.2">
      <c r="A99" s="6" t="s">
        <v>121</v>
      </c>
      <c r="B99" s="34" t="str">
        <f>+VLOOKUP(A99,dataset!A$2:B$40,2,FALSE)</f>
        <v>Indicadores Sectoriales de Maquinaria Agrícola</v>
      </c>
      <c r="C99" s="4" t="s">
        <v>126</v>
      </c>
      <c r="D99" s="34" t="str">
        <f>+VLOOKUP(C99,distribution!C$2:D$40,2,FALSE)</f>
        <v>Indicadores de Maquinaria Agrícola en valores anuales y trimestrales</v>
      </c>
      <c r="E99" s="4" t="s">
        <v>501</v>
      </c>
      <c r="F99" s="2" t="s">
        <v>525</v>
      </c>
      <c r="G99" s="2" t="s">
        <v>745</v>
      </c>
      <c r="H99" s="2"/>
    </row>
    <row r="100" spans="1:8" s="29" customFormat="1" ht="33.75" x14ac:dyDescent="0.2">
      <c r="A100" s="6" t="s">
        <v>121</v>
      </c>
      <c r="B100" s="34" t="str">
        <f>+VLOOKUP(A100,dataset!A$2:B$40,2,FALSE)</f>
        <v>Indicadores Sectoriales de Maquinaria Agrícola</v>
      </c>
      <c r="C100" s="4" t="s">
        <v>126</v>
      </c>
      <c r="D100" s="34" t="str">
        <f>+VLOOKUP(C100,distribution!C$2:D$40,2,FALSE)</f>
        <v>Indicadores de Maquinaria Agrícola en valores anuales y trimestrales</v>
      </c>
      <c r="E100" s="4" t="s">
        <v>498</v>
      </c>
      <c r="F100" s="2" t="s">
        <v>525</v>
      </c>
      <c r="G100" s="2" t="s">
        <v>744</v>
      </c>
      <c r="H100" s="2"/>
    </row>
    <row r="101" spans="1:8" s="29" customFormat="1" ht="33.75" x14ac:dyDescent="0.2">
      <c r="A101" s="6" t="s">
        <v>121</v>
      </c>
      <c r="B101" s="34" t="str">
        <f>+VLOOKUP(A101,dataset!A$2:B$40,2,FALSE)</f>
        <v>Indicadores Sectoriales de Maquinaria Agrícola</v>
      </c>
      <c r="C101" s="4" t="s">
        <v>126</v>
      </c>
      <c r="D101" s="34" t="str">
        <f>+VLOOKUP(C101,distribution!C$2:D$40,2,FALSE)</f>
        <v>Indicadores de Maquinaria Agrícola en valores anuales y trimestrales</v>
      </c>
      <c r="E101" s="4" t="s">
        <v>158</v>
      </c>
      <c r="F101" s="23" t="s">
        <v>10</v>
      </c>
      <c r="G101" s="8" t="s">
        <v>541</v>
      </c>
      <c r="H101" s="2" t="s">
        <v>401</v>
      </c>
    </row>
    <row r="102" spans="1:8" s="29" customFormat="1" ht="33.75" x14ac:dyDescent="0.2">
      <c r="A102" s="6" t="s">
        <v>121</v>
      </c>
      <c r="B102" s="34" t="str">
        <f>+VLOOKUP(A102,dataset!A$2:B$40,2,FALSE)</f>
        <v>Indicadores Sectoriales de Maquinaria Agrícola</v>
      </c>
      <c r="C102" s="4" t="s">
        <v>126</v>
      </c>
      <c r="D102" s="34" t="str">
        <f>+VLOOKUP(C102,distribution!C$2:D$40,2,FALSE)</f>
        <v>Indicadores de Maquinaria Agrícola en valores anuales y trimestrales</v>
      </c>
      <c r="E102" s="4" t="s">
        <v>159</v>
      </c>
      <c r="F102" s="23" t="s">
        <v>10</v>
      </c>
      <c r="G102" s="8" t="s">
        <v>542</v>
      </c>
      <c r="H102" s="2" t="s">
        <v>402</v>
      </c>
    </row>
    <row r="103" spans="1:8" s="29" customFormat="1" ht="33.75" x14ac:dyDescent="0.2">
      <c r="A103" s="6" t="s">
        <v>121</v>
      </c>
      <c r="B103" s="34" t="str">
        <f>+VLOOKUP(A103,dataset!A$2:B$40,2,FALSE)</f>
        <v>Indicadores Sectoriales de Maquinaria Agrícola</v>
      </c>
      <c r="C103" s="4" t="s">
        <v>126</v>
      </c>
      <c r="D103" s="34" t="str">
        <f>+VLOOKUP(C103,distribution!C$2:D$40,2,FALSE)</f>
        <v>Indicadores de Maquinaria Agrícola en valores anuales y trimestrales</v>
      </c>
      <c r="E103" s="4" t="s">
        <v>524</v>
      </c>
      <c r="F103" s="2" t="s">
        <v>525</v>
      </c>
      <c r="G103" s="2" t="s">
        <v>677</v>
      </c>
      <c r="H103" s="2"/>
    </row>
    <row r="104" spans="1:8" s="29" customFormat="1" ht="33.75" x14ac:dyDescent="0.2">
      <c r="A104" s="6" t="s">
        <v>121</v>
      </c>
      <c r="B104" s="34" t="str">
        <f>+VLOOKUP(A104,dataset!A$2:B$40,2,FALSE)</f>
        <v>Indicadores Sectoriales de Maquinaria Agrícola</v>
      </c>
      <c r="C104" s="4" t="s">
        <v>126</v>
      </c>
      <c r="D104" s="34" t="str">
        <f>+VLOOKUP(C104,distribution!C$2:D$40,2,FALSE)</f>
        <v>Indicadores de Maquinaria Agrícola en valores anuales y trimestrales</v>
      </c>
      <c r="E104" s="4" t="s">
        <v>1</v>
      </c>
      <c r="F104" s="2" t="s">
        <v>9</v>
      </c>
      <c r="G104" s="2" t="s">
        <v>678</v>
      </c>
      <c r="H104" s="2"/>
    </row>
    <row r="105" spans="1:8" s="29" customFormat="1" ht="33.75" x14ac:dyDescent="0.2">
      <c r="A105" s="6" t="s">
        <v>121</v>
      </c>
      <c r="B105" s="34" t="str">
        <f>+VLOOKUP(A105,dataset!A$2:B$40,2,FALSE)</f>
        <v>Indicadores Sectoriales de Maquinaria Agrícola</v>
      </c>
      <c r="C105" s="4" t="s">
        <v>126</v>
      </c>
      <c r="D105" s="34" t="str">
        <f>+VLOOKUP(C105,distribution!C$2:D$40,2,FALSE)</f>
        <v>Indicadores de Maquinaria Agrícola en valores anuales y trimestrales</v>
      </c>
      <c r="E105" s="4" t="s">
        <v>127</v>
      </c>
      <c r="F105" s="7" t="s">
        <v>10</v>
      </c>
      <c r="G105" s="2" t="s">
        <v>816</v>
      </c>
      <c r="H105" s="2" t="s">
        <v>394</v>
      </c>
    </row>
    <row r="106" spans="1:8" s="29" customFormat="1" ht="33.75" x14ac:dyDescent="0.2">
      <c r="A106" s="6" t="s">
        <v>121</v>
      </c>
      <c r="B106" s="34" t="str">
        <f>+VLOOKUP(A106,dataset!A$2:B$40,2,FALSE)</f>
        <v>Indicadores Sectoriales de Maquinaria Agrícola</v>
      </c>
      <c r="C106" s="4" t="s">
        <v>126</v>
      </c>
      <c r="D106" s="34" t="str">
        <f>+VLOOKUP(C106,distribution!C$2:D$40,2,FALSE)</f>
        <v>Indicadores de Maquinaria Agrícola en valores anuales y trimestrales</v>
      </c>
      <c r="E106" s="4" t="s">
        <v>128</v>
      </c>
      <c r="F106" s="7" t="s">
        <v>10</v>
      </c>
      <c r="G106" s="2" t="s">
        <v>817</v>
      </c>
      <c r="H106" s="2" t="s">
        <v>394</v>
      </c>
    </row>
    <row r="107" spans="1:8" s="29" customFormat="1" ht="33.75" x14ac:dyDescent="0.2">
      <c r="A107" s="6" t="s">
        <v>121</v>
      </c>
      <c r="B107" s="34" t="str">
        <f>+VLOOKUP(A107,dataset!A$2:B$40,2,FALSE)</f>
        <v>Indicadores Sectoriales de Maquinaria Agrícola</v>
      </c>
      <c r="C107" s="4" t="s">
        <v>126</v>
      </c>
      <c r="D107" s="34" t="str">
        <f>+VLOOKUP(C107,distribution!C$2:D$40,2,FALSE)</f>
        <v>Indicadores de Maquinaria Agrícola en valores anuales y trimestrales</v>
      </c>
      <c r="E107" s="4" t="s">
        <v>129</v>
      </c>
      <c r="F107" s="7" t="s">
        <v>10</v>
      </c>
      <c r="G107" s="2" t="s">
        <v>818</v>
      </c>
      <c r="H107" s="2" t="s">
        <v>394</v>
      </c>
    </row>
    <row r="108" spans="1:8" s="29" customFormat="1" ht="33.75" x14ac:dyDescent="0.2">
      <c r="A108" s="6" t="s">
        <v>121</v>
      </c>
      <c r="B108" s="34" t="str">
        <f>+VLOOKUP(A108,dataset!A$2:B$40,2,FALSE)</f>
        <v>Indicadores Sectoriales de Maquinaria Agrícola</v>
      </c>
      <c r="C108" s="4" t="s">
        <v>126</v>
      </c>
      <c r="D108" s="34" t="str">
        <f>+VLOOKUP(C108,distribution!C$2:D$40,2,FALSE)</f>
        <v>Indicadores de Maquinaria Agrícola en valores anuales y trimestrales</v>
      </c>
      <c r="E108" s="4" t="s">
        <v>130</v>
      </c>
      <c r="F108" s="7" t="s">
        <v>10</v>
      </c>
      <c r="G108" s="2" t="s">
        <v>819</v>
      </c>
      <c r="H108" s="2" t="s">
        <v>394</v>
      </c>
    </row>
    <row r="109" spans="1:8" s="29" customFormat="1" ht="33.75" x14ac:dyDescent="0.2">
      <c r="A109" s="6" t="s">
        <v>121</v>
      </c>
      <c r="B109" s="34" t="str">
        <f>+VLOOKUP(A109,dataset!A$2:B$40,2,FALSE)</f>
        <v>Indicadores Sectoriales de Maquinaria Agrícola</v>
      </c>
      <c r="C109" s="4" t="s">
        <v>126</v>
      </c>
      <c r="D109" s="34" t="str">
        <f>+VLOOKUP(C109,distribution!C$2:D$40,2,FALSE)</f>
        <v>Indicadores de Maquinaria Agrícola en valores anuales y trimestrales</v>
      </c>
      <c r="E109" s="4" t="s">
        <v>131</v>
      </c>
      <c r="F109" s="7" t="s">
        <v>10</v>
      </c>
      <c r="G109" s="2" t="s">
        <v>820</v>
      </c>
      <c r="H109" s="2" t="s">
        <v>394</v>
      </c>
    </row>
    <row r="110" spans="1:8" s="29" customFormat="1" ht="33.75" x14ac:dyDescent="0.2">
      <c r="A110" s="6" t="s">
        <v>121</v>
      </c>
      <c r="B110" s="34" t="str">
        <f>+VLOOKUP(A110,dataset!A$2:B$40,2,FALSE)</f>
        <v>Indicadores Sectoriales de Maquinaria Agrícola</v>
      </c>
      <c r="C110" s="4" t="s">
        <v>126</v>
      </c>
      <c r="D110" s="34" t="str">
        <f>+VLOOKUP(C110,distribution!C$2:D$40,2,FALSE)</f>
        <v>Indicadores de Maquinaria Agrícola en valores anuales y trimestrales</v>
      </c>
      <c r="E110" s="4" t="s">
        <v>132</v>
      </c>
      <c r="F110" s="7" t="s">
        <v>10</v>
      </c>
      <c r="G110" s="2" t="s">
        <v>821</v>
      </c>
      <c r="H110" s="2" t="s">
        <v>394</v>
      </c>
    </row>
    <row r="111" spans="1:8" s="29" customFormat="1" ht="33.75" x14ac:dyDescent="0.2">
      <c r="A111" s="6" t="s">
        <v>121</v>
      </c>
      <c r="B111" s="34" t="str">
        <f>+VLOOKUP(A111,dataset!A$2:B$40,2,FALSE)</f>
        <v>Indicadores Sectoriales de Maquinaria Agrícola</v>
      </c>
      <c r="C111" s="4" t="s">
        <v>126</v>
      </c>
      <c r="D111" s="34" t="str">
        <f>+VLOOKUP(C111,distribution!C$2:D$40,2,FALSE)</f>
        <v>Indicadores de Maquinaria Agrícola en valores anuales y trimestrales</v>
      </c>
      <c r="E111" s="4" t="s">
        <v>133</v>
      </c>
      <c r="F111" s="7" t="s">
        <v>10</v>
      </c>
      <c r="G111" s="10" t="s">
        <v>822</v>
      </c>
      <c r="H111" s="2" t="s">
        <v>394</v>
      </c>
    </row>
    <row r="112" spans="1:8" s="29" customFormat="1" ht="33.75" x14ac:dyDescent="0.2">
      <c r="A112" s="6" t="s">
        <v>121</v>
      </c>
      <c r="B112" s="34" t="str">
        <f>+VLOOKUP(A112,dataset!A$2:B$40,2,FALSE)</f>
        <v>Indicadores Sectoriales de Maquinaria Agrícola</v>
      </c>
      <c r="C112" s="4" t="s">
        <v>126</v>
      </c>
      <c r="D112" s="34" t="str">
        <f>+VLOOKUP(C112,distribution!C$2:D$40,2,FALSE)</f>
        <v>Indicadores de Maquinaria Agrícola en valores anuales y trimestrales</v>
      </c>
      <c r="E112" s="4" t="s">
        <v>134</v>
      </c>
      <c r="F112" s="7" t="s">
        <v>10</v>
      </c>
      <c r="G112" s="2" t="s">
        <v>823</v>
      </c>
      <c r="H112" s="2" t="s">
        <v>394</v>
      </c>
    </row>
    <row r="113" spans="1:8" s="29" customFormat="1" ht="33.75" x14ac:dyDescent="0.2">
      <c r="A113" s="6" t="s">
        <v>121</v>
      </c>
      <c r="B113" s="34" t="str">
        <f>+VLOOKUP(A113,dataset!A$2:B$40,2,FALSE)</f>
        <v>Indicadores Sectoriales de Maquinaria Agrícola</v>
      </c>
      <c r="C113" s="4" t="s">
        <v>126</v>
      </c>
      <c r="D113" s="34" t="str">
        <f>+VLOOKUP(C113,distribution!C$2:D$40,2,FALSE)</f>
        <v>Indicadores de Maquinaria Agrícola en valores anuales y trimestrales</v>
      </c>
      <c r="E113" s="17" t="s">
        <v>144</v>
      </c>
      <c r="F113" s="24" t="s">
        <v>10</v>
      </c>
      <c r="G113" s="17" t="s">
        <v>824</v>
      </c>
      <c r="H113" s="2" t="s">
        <v>385</v>
      </c>
    </row>
    <row r="114" spans="1:8" s="29" customFormat="1" ht="33.75" x14ac:dyDescent="0.2">
      <c r="A114" s="6" t="s">
        <v>121</v>
      </c>
      <c r="B114" s="34" t="str">
        <f>+VLOOKUP(A114,dataset!A$2:B$40,2,FALSE)</f>
        <v>Indicadores Sectoriales de Maquinaria Agrícola</v>
      </c>
      <c r="C114" s="4" t="s">
        <v>126</v>
      </c>
      <c r="D114" s="34" t="str">
        <f>+VLOOKUP(C114,distribution!C$2:D$40,2,FALSE)</f>
        <v>Indicadores de Maquinaria Agrícola en valores anuales y trimestrales</v>
      </c>
      <c r="E114" s="17" t="s">
        <v>142</v>
      </c>
      <c r="F114" s="24" t="s">
        <v>10</v>
      </c>
      <c r="G114" s="17" t="s">
        <v>824</v>
      </c>
      <c r="H114" s="2" t="s">
        <v>394</v>
      </c>
    </row>
    <row r="115" spans="1:8" s="29" customFormat="1" ht="33.75" x14ac:dyDescent="0.2">
      <c r="A115" s="6" t="s">
        <v>121</v>
      </c>
      <c r="B115" s="34" t="str">
        <f>+VLOOKUP(A115,dataset!A$2:B$40,2,FALSE)</f>
        <v>Indicadores Sectoriales de Maquinaria Agrícola</v>
      </c>
      <c r="C115" s="4" t="s">
        <v>126</v>
      </c>
      <c r="D115" s="34" t="str">
        <f>+VLOOKUP(C115,distribution!C$2:D$40,2,FALSE)</f>
        <v>Indicadores de Maquinaria Agrícola en valores anuales y trimestrales</v>
      </c>
      <c r="E115" s="17" t="s">
        <v>141</v>
      </c>
      <c r="F115" s="26" t="s">
        <v>10</v>
      </c>
      <c r="G115" s="4" t="s">
        <v>825</v>
      </c>
      <c r="H115" s="2" t="s">
        <v>394</v>
      </c>
    </row>
    <row r="116" spans="1:8" s="29" customFormat="1" ht="33.75" x14ac:dyDescent="0.2">
      <c r="A116" s="6" t="s">
        <v>121</v>
      </c>
      <c r="B116" s="34" t="str">
        <f>+VLOOKUP(A116,dataset!A$2:B$40,2,FALSE)</f>
        <v>Indicadores Sectoriales de Maquinaria Agrícola</v>
      </c>
      <c r="C116" s="4" t="s">
        <v>126</v>
      </c>
      <c r="D116" s="34" t="str">
        <f>+VLOOKUP(C116,distribution!C$2:D$40,2,FALSE)</f>
        <v>Indicadores de Maquinaria Agrícola en valores anuales y trimestrales</v>
      </c>
      <c r="E116" s="17" t="s">
        <v>145</v>
      </c>
      <c r="F116" s="24" t="s">
        <v>10</v>
      </c>
      <c r="G116" s="17" t="s">
        <v>826</v>
      </c>
      <c r="H116" s="2" t="s">
        <v>385</v>
      </c>
    </row>
    <row r="117" spans="1:8" s="29" customFormat="1" ht="33.75" x14ac:dyDescent="0.2">
      <c r="A117" s="6" t="s">
        <v>121</v>
      </c>
      <c r="B117" s="34" t="str">
        <f>+VLOOKUP(A117,dataset!A$2:B$40,2,FALSE)</f>
        <v>Indicadores Sectoriales de Maquinaria Agrícola</v>
      </c>
      <c r="C117" s="4" t="s">
        <v>126</v>
      </c>
      <c r="D117" s="34" t="str">
        <f>+VLOOKUP(C117,distribution!C$2:D$40,2,FALSE)</f>
        <v>Indicadores de Maquinaria Agrícola en valores anuales y trimestrales</v>
      </c>
      <c r="E117" s="17" t="s">
        <v>143</v>
      </c>
      <c r="F117" s="24" t="s">
        <v>10</v>
      </c>
      <c r="G117" s="17" t="s">
        <v>826</v>
      </c>
      <c r="H117" s="2" t="s">
        <v>394</v>
      </c>
    </row>
    <row r="118" spans="1:8" s="29" customFormat="1" ht="33.75" x14ac:dyDescent="0.2">
      <c r="A118" s="6" t="s">
        <v>121</v>
      </c>
      <c r="B118" s="34" t="str">
        <f>+VLOOKUP(A118,dataset!A$2:B$40,2,FALSE)</f>
        <v>Indicadores Sectoriales de Maquinaria Agrícola</v>
      </c>
      <c r="C118" s="4" t="s">
        <v>126</v>
      </c>
      <c r="D118" s="34" t="str">
        <f>+VLOOKUP(C118,distribution!C$2:D$40,2,FALSE)</f>
        <v>Indicadores de Maquinaria Agrícola en valores anuales y trimestrales</v>
      </c>
      <c r="E118" s="8" t="s">
        <v>156</v>
      </c>
      <c r="F118" s="23" t="s">
        <v>10</v>
      </c>
      <c r="G118" s="8" t="s">
        <v>827</v>
      </c>
      <c r="H118" s="2" t="s">
        <v>385</v>
      </c>
    </row>
    <row r="119" spans="1:8" s="29" customFormat="1" ht="33.75" x14ac:dyDescent="0.2">
      <c r="A119" s="6" t="s">
        <v>121</v>
      </c>
      <c r="B119" s="34" t="str">
        <f>+VLOOKUP(A119,dataset!A$2:B$40,2,FALSE)</f>
        <v>Indicadores Sectoriales de Maquinaria Agrícola</v>
      </c>
      <c r="C119" s="4" t="s">
        <v>126</v>
      </c>
      <c r="D119" s="34" t="str">
        <f>+VLOOKUP(C119,distribution!C$2:D$40,2,FALSE)</f>
        <v>Indicadores de Maquinaria Agrícola en valores anuales y trimestrales</v>
      </c>
      <c r="E119" s="8" t="s">
        <v>153</v>
      </c>
      <c r="F119" s="26" t="s">
        <v>10</v>
      </c>
      <c r="G119" s="4" t="s">
        <v>828</v>
      </c>
      <c r="H119" s="2" t="s">
        <v>394</v>
      </c>
    </row>
    <row r="120" spans="1:8" s="29" customFormat="1" ht="33.75" x14ac:dyDescent="0.2">
      <c r="A120" s="6" t="s">
        <v>121</v>
      </c>
      <c r="B120" s="34" t="str">
        <f>+VLOOKUP(A120,dataset!A$2:B$40,2,FALSE)</f>
        <v>Indicadores Sectoriales de Maquinaria Agrícola</v>
      </c>
      <c r="C120" s="4" t="s">
        <v>126</v>
      </c>
      <c r="D120" s="34" t="str">
        <f>+VLOOKUP(C120,distribution!C$2:D$40,2,FALSE)</f>
        <v>Indicadores de Maquinaria Agrícola en valores anuales y trimestrales</v>
      </c>
      <c r="E120" s="8" t="s">
        <v>155</v>
      </c>
      <c r="F120" s="23" t="s">
        <v>10</v>
      </c>
      <c r="G120" s="8" t="s">
        <v>829</v>
      </c>
      <c r="H120" s="2" t="s">
        <v>385</v>
      </c>
    </row>
    <row r="121" spans="1:8" s="29" customFormat="1" ht="33.75" x14ac:dyDescent="0.2">
      <c r="A121" s="6" t="s">
        <v>121</v>
      </c>
      <c r="B121" s="34" t="str">
        <f>+VLOOKUP(A121,dataset!A$2:B$40,2,FALSE)</f>
        <v>Indicadores Sectoriales de Maquinaria Agrícola</v>
      </c>
      <c r="C121" s="4" t="s">
        <v>126</v>
      </c>
      <c r="D121" s="34" t="str">
        <f>+VLOOKUP(C121,distribution!C$2:D$40,2,FALSE)</f>
        <v>Indicadores de Maquinaria Agrícola en valores anuales y trimestrales</v>
      </c>
      <c r="E121" s="8" t="s">
        <v>152</v>
      </c>
      <c r="F121" s="26" t="s">
        <v>10</v>
      </c>
      <c r="G121" s="4" t="s">
        <v>830</v>
      </c>
      <c r="H121" s="2" t="s">
        <v>394</v>
      </c>
    </row>
    <row r="122" spans="1:8" s="29" customFormat="1" ht="33.75" x14ac:dyDescent="0.2">
      <c r="A122" s="6" t="s">
        <v>121</v>
      </c>
      <c r="B122" s="34" t="str">
        <f>+VLOOKUP(A122,dataset!A$2:B$40,2,FALSE)</f>
        <v>Indicadores Sectoriales de Maquinaria Agrícola</v>
      </c>
      <c r="C122" s="4" t="s">
        <v>126</v>
      </c>
      <c r="D122" s="34" t="str">
        <f>+VLOOKUP(C122,distribution!C$2:D$40,2,FALSE)</f>
        <v>Indicadores de Maquinaria Agrícola en valores anuales y trimestrales</v>
      </c>
      <c r="E122" s="8" t="s">
        <v>157</v>
      </c>
      <c r="F122" s="23" t="s">
        <v>10</v>
      </c>
      <c r="G122" s="8" t="s">
        <v>831</v>
      </c>
      <c r="H122" s="2" t="s">
        <v>385</v>
      </c>
    </row>
    <row r="123" spans="1:8" s="29" customFormat="1" ht="33.75" x14ac:dyDescent="0.2">
      <c r="A123" s="6" t="s">
        <v>121</v>
      </c>
      <c r="B123" s="34" t="str">
        <f>+VLOOKUP(A123,dataset!A$2:B$40,2,FALSE)</f>
        <v>Indicadores Sectoriales de Maquinaria Agrícola</v>
      </c>
      <c r="C123" s="4" t="s">
        <v>126</v>
      </c>
      <c r="D123" s="34" t="str">
        <f>+VLOOKUP(C123,distribution!C$2:D$40,2,FALSE)</f>
        <v>Indicadores de Maquinaria Agrícola en valores anuales y trimestrales</v>
      </c>
      <c r="E123" s="8" t="s">
        <v>154</v>
      </c>
      <c r="F123" s="26" t="s">
        <v>10</v>
      </c>
      <c r="G123" s="4" t="s">
        <v>832</v>
      </c>
      <c r="H123" s="2" t="s">
        <v>394</v>
      </c>
    </row>
    <row r="124" spans="1:8" s="29" customFormat="1" ht="33.75" x14ac:dyDescent="0.2">
      <c r="A124" s="6" t="s">
        <v>121</v>
      </c>
      <c r="B124" s="34" t="str">
        <f>+VLOOKUP(A124,dataset!A$2:B$40,2,FALSE)</f>
        <v>Indicadores Sectoriales de Maquinaria Agrícola</v>
      </c>
      <c r="C124" s="4" t="s">
        <v>126</v>
      </c>
      <c r="D124" s="34" t="str">
        <f>+VLOOKUP(C124,distribution!C$2:D$40,2,FALSE)</f>
        <v>Indicadores de Maquinaria Agrícola en valores anuales y trimestrales</v>
      </c>
      <c r="E124" s="4" t="s">
        <v>150</v>
      </c>
      <c r="F124" s="26" t="s">
        <v>10</v>
      </c>
      <c r="G124" s="4" t="s">
        <v>833</v>
      </c>
      <c r="H124" s="2" t="s">
        <v>385</v>
      </c>
    </row>
    <row r="125" spans="1:8" s="29" customFormat="1" ht="33.75" x14ac:dyDescent="0.2">
      <c r="A125" s="6" t="s">
        <v>121</v>
      </c>
      <c r="B125" s="34" t="str">
        <f>+VLOOKUP(A125,dataset!A$2:B$40,2,FALSE)</f>
        <v>Indicadores Sectoriales de Maquinaria Agrícola</v>
      </c>
      <c r="C125" s="4" t="s">
        <v>126</v>
      </c>
      <c r="D125" s="34" t="str">
        <f>+VLOOKUP(C125,distribution!C$2:D$40,2,FALSE)</f>
        <v>Indicadores de Maquinaria Agrícola en valores anuales y trimestrales</v>
      </c>
      <c r="E125" s="4" t="s">
        <v>147</v>
      </c>
      <c r="F125" s="26" t="s">
        <v>10</v>
      </c>
      <c r="G125" s="4" t="s">
        <v>834</v>
      </c>
      <c r="H125" s="2" t="s">
        <v>394</v>
      </c>
    </row>
    <row r="126" spans="1:8" s="29" customFormat="1" ht="33.75" x14ac:dyDescent="0.2">
      <c r="A126" s="6" t="s">
        <v>121</v>
      </c>
      <c r="B126" s="34" t="str">
        <f>+VLOOKUP(A126,dataset!A$2:B$40,2,FALSE)</f>
        <v>Indicadores Sectoriales de Maquinaria Agrícola</v>
      </c>
      <c r="C126" s="4" t="s">
        <v>126</v>
      </c>
      <c r="D126" s="34" t="str">
        <f>+VLOOKUP(C126,distribution!C$2:D$40,2,FALSE)</f>
        <v>Indicadores de Maquinaria Agrícola en valores anuales y trimestrales</v>
      </c>
      <c r="E126" s="4" t="s">
        <v>149</v>
      </c>
      <c r="F126" s="26" t="s">
        <v>10</v>
      </c>
      <c r="G126" s="4" t="s">
        <v>835</v>
      </c>
      <c r="H126" s="2" t="s">
        <v>385</v>
      </c>
    </row>
    <row r="127" spans="1:8" s="29" customFormat="1" ht="33.75" x14ac:dyDescent="0.2">
      <c r="A127" s="6" t="s">
        <v>121</v>
      </c>
      <c r="B127" s="34" t="str">
        <f>+VLOOKUP(A127,dataset!A$2:B$40,2,FALSE)</f>
        <v>Indicadores Sectoriales de Maquinaria Agrícola</v>
      </c>
      <c r="C127" s="4" t="s">
        <v>126</v>
      </c>
      <c r="D127" s="34" t="str">
        <f>+VLOOKUP(C127,distribution!C$2:D$40,2,FALSE)</f>
        <v>Indicadores de Maquinaria Agrícola en valores anuales y trimestrales</v>
      </c>
      <c r="E127" s="4" t="s">
        <v>146</v>
      </c>
      <c r="F127" s="26" t="s">
        <v>10</v>
      </c>
      <c r="G127" s="4" t="s">
        <v>836</v>
      </c>
      <c r="H127" s="2" t="s">
        <v>394</v>
      </c>
    </row>
    <row r="128" spans="1:8" s="29" customFormat="1" ht="33.75" x14ac:dyDescent="0.2">
      <c r="A128" s="6" t="s">
        <v>121</v>
      </c>
      <c r="B128" s="34" t="str">
        <f>+VLOOKUP(A128,dataset!A$2:B$40,2,FALSE)</f>
        <v>Indicadores Sectoriales de Maquinaria Agrícola</v>
      </c>
      <c r="C128" s="4" t="s">
        <v>126</v>
      </c>
      <c r="D128" s="34" t="str">
        <f>+VLOOKUP(C128,distribution!C$2:D$40,2,FALSE)</f>
        <v>Indicadores de Maquinaria Agrícola en valores anuales y trimestrales</v>
      </c>
      <c r="E128" s="4" t="s">
        <v>151</v>
      </c>
      <c r="F128" s="26" t="s">
        <v>10</v>
      </c>
      <c r="G128" s="4" t="s">
        <v>837</v>
      </c>
      <c r="H128" s="2" t="s">
        <v>385</v>
      </c>
    </row>
    <row r="129" spans="1:8" s="29" customFormat="1" ht="33.75" x14ac:dyDescent="0.2">
      <c r="A129" s="6" t="s">
        <v>121</v>
      </c>
      <c r="B129" s="34" t="str">
        <f>+VLOOKUP(A129,dataset!A$2:B$40,2,FALSE)</f>
        <v>Indicadores Sectoriales de Maquinaria Agrícola</v>
      </c>
      <c r="C129" s="4" t="s">
        <v>126</v>
      </c>
      <c r="D129" s="34" t="str">
        <f>+VLOOKUP(C129,distribution!C$2:D$40,2,FALSE)</f>
        <v>Indicadores de Maquinaria Agrícola en valores anuales y trimestrales</v>
      </c>
      <c r="E129" s="4" t="s">
        <v>148</v>
      </c>
      <c r="F129" s="26" t="s">
        <v>10</v>
      </c>
      <c r="G129" s="4" t="s">
        <v>838</v>
      </c>
      <c r="H129" s="2" t="s">
        <v>394</v>
      </c>
    </row>
    <row r="130" spans="1:8" s="29" customFormat="1" ht="33.75" x14ac:dyDescent="0.2">
      <c r="A130" s="6" t="s">
        <v>121</v>
      </c>
      <c r="B130" s="34" t="str">
        <f>+VLOOKUP(A130,dataset!A$2:B$40,2,FALSE)</f>
        <v>Indicadores Sectoriales de Maquinaria Agrícola</v>
      </c>
      <c r="C130" s="4" t="s">
        <v>126</v>
      </c>
      <c r="D130" s="34" t="str">
        <f>+VLOOKUP(C130,distribution!C$2:D$40,2,FALSE)</f>
        <v>Indicadores de Maquinaria Agrícola en valores anuales y trimestrales</v>
      </c>
      <c r="E130" s="4" t="s">
        <v>139</v>
      </c>
      <c r="F130" s="7" t="s">
        <v>10</v>
      </c>
      <c r="G130" s="2" t="s">
        <v>839</v>
      </c>
      <c r="H130" s="2" t="s">
        <v>385</v>
      </c>
    </row>
    <row r="131" spans="1:8" s="29" customFormat="1" ht="33.75" x14ac:dyDescent="0.2">
      <c r="A131" s="6" t="s">
        <v>121</v>
      </c>
      <c r="B131" s="34" t="str">
        <f>+VLOOKUP(A131,dataset!A$2:B$40,2,FALSE)</f>
        <v>Indicadores Sectoriales de Maquinaria Agrícola</v>
      </c>
      <c r="C131" s="4" t="s">
        <v>126</v>
      </c>
      <c r="D131" s="34" t="str">
        <f>+VLOOKUP(C131,distribution!C$2:D$40,2,FALSE)</f>
        <v>Indicadores de Maquinaria Agrícola en valores anuales y trimestrales</v>
      </c>
      <c r="E131" s="4" t="s">
        <v>136</v>
      </c>
      <c r="F131" s="26" t="s">
        <v>10</v>
      </c>
      <c r="G131" s="4" t="s">
        <v>840</v>
      </c>
      <c r="H131" s="2" t="s">
        <v>394</v>
      </c>
    </row>
    <row r="132" spans="1:8" s="29" customFormat="1" ht="33.75" x14ac:dyDescent="0.2">
      <c r="A132" s="6" t="s">
        <v>121</v>
      </c>
      <c r="B132" s="34" t="str">
        <f>+VLOOKUP(A132,dataset!A$2:B$40,2,FALSE)</f>
        <v>Indicadores Sectoriales de Maquinaria Agrícola</v>
      </c>
      <c r="C132" s="4" t="s">
        <v>126</v>
      </c>
      <c r="D132" s="34" t="str">
        <f>+VLOOKUP(C132,distribution!C$2:D$40,2,FALSE)</f>
        <v>Indicadores de Maquinaria Agrícola en valores anuales y trimestrales</v>
      </c>
      <c r="E132" s="4" t="s">
        <v>138</v>
      </c>
      <c r="F132" s="7" t="s">
        <v>10</v>
      </c>
      <c r="G132" s="2" t="s">
        <v>841</v>
      </c>
      <c r="H132" s="2" t="s">
        <v>385</v>
      </c>
    </row>
    <row r="133" spans="1:8" s="29" customFormat="1" ht="33.75" x14ac:dyDescent="0.2">
      <c r="A133" s="6" t="s">
        <v>121</v>
      </c>
      <c r="B133" s="34" t="str">
        <f>+VLOOKUP(A133,dataset!A$2:B$40,2,FALSE)</f>
        <v>Indicadores Sectoriales de Maquinaria Agrícola</v>
      </c>
      <c r="C133" s="4" t="s">
        <v>126</v>
      </c>
      <c r="D133" s="34" t="str">
        <f>+VLOOKUP(C133,distribution!C$2:D$40,2,FALSE)</f>
        <v>Indicadores de Maquinaria Agrícola en valores anuales y trimestrales</v>
      </c>
      <c r="E133" s="4" t="s">
        <v>135</v>
      </c>
      <c r="F133" s="26" t="s">
        <v>10</v>
      </c>
      <c r="G133" s="4" t="s">
        <v>842</v>
      </c>
      <c r="H133" s="2" t="s">
        <v>394</v>
      </c>
    </row>
    <row r="134" spans="1:8" s="29" customFormat="1" ht="33.75" x14ac:dyDescent="0.2">
      <c r="A134" s="6" t="s">
        <v>121</v>
      </c>
      <c r="B134" s="34" t="str">
        <f>+VLOOKUP(A134,dataset!A$2:B$40,2,FALSE)</f>
        <v>Indicadores Sectoriales de Maquinaria Agrícola</v>
      </c>
      <c r="C134" s="4" t="s">
        <v>126</v>
      </c>
      <c r="D134" s="34" t="str">
        <f>+VLOOKUP(C134,distribution!C$2:D$40,2,FALSE)</f>
        <v>Indicadores de Maquinaria Agrícola en valores anuales y trimestrales</v>
      </c>
      <c r="E134" s="4" t="s">
        <v>140</v>
      </c>
      <c r="F134" s="7" t="s">
        <v>10</v>
      </c>
      <c r="G134" s="2" t="s">
        <v>843</v>
      </c>
      <c r="H134" s="2" t="s">
        <v>385</v>
      </c>
    </row>
    <row r="135" spans="1:8" s="29" customFormat="1" ht="33.75" x14ac:dyDescent="0.2">
      <c r="A135" s="6" t="s">
        <v>121</v>
      </c>
      <c r="B135" s="34" t="str">
        <f>+VLOOKUP(A135,dataset!A$2:B$40,2,FALSE)</f>
        <v>Indicadores Sectoriales de Maquinaria Agrícola</v>
      </c>
      <c r="C135" s="4" t="s">
        <v>126</v>
      </c>
      <c r="D135" s="34" t="str">
        <f>+VLOOKUP(C135,distribution!C$2:D$40,2,FALSE)</f>
        <v>Indicadores de Maquinaria Agrícola en valores anuales y trimestrales</v>
      </c>
      <c r="E135" s="4" t="s">
        <v>137</v>
      </c>
      <c r="F135" s="7" t="s">
        <v>10</v>
      </c>
      <c r="G135" s="2" t="s">
        <v>844</v>
      </c>
      <c r="H135" s="2" t="s">
        <v>394</v>
      </c>
    </row>
    <row r="136" spans="1:8" s="29" customFormat="1" ht="33.75" x14ac:dyDescent="0.2">
      <c r="A136" s="6" t="s">
        <v>855</v>
      </c>
      <c r="B136" s="34" t="str">
        <f>+VLOOKUP(A136,dataset!A$2:B$40,2,FALSE)</f>
        <v>Indicadores Sectoriales de Petroquímica-Plástica</v>
      </c>
      <c r="C136" s="4" t="s">
        <v>862</v>
      </c>
      <c r="D136" s="34" t="str">
        <f>+VLOOKUP(C136,distribution!C$2:D$40,2,FALSE)</f>
        <v>Indicadores de Petroquímica-Plástica en valores anuales</v>
      </c>
      <c r="E136" s="4" t="s">
        <v>1</v>
      </c>
      <c r="F136" s="2" t="s">
        <v>9</v>
      </c>
      <c r="G136" s="2" t="s">
        <v>529</v>
      </c>
      <c r="H136" s="9"/>
    </row>
    <row r="137" spans="1:8" s="29" customFormat="1" ht="33.75" x14ac:dyDescent="0.2">
      <c r="A137" s="6" t="s">
        <v>855</v>
      </c>
      <c r="B137" s="34" t="str">
        <f>+VLOOKUP(A137,dataset!A$2:B$40,2,FALSE)</f>
        <v>Indicadores Sectoriales de Petroquímica-Plástica</v>
      </c>
      <c r="C137" s="4" t="s">
        <v>862</v>
      </c>
      <c r="D137" s="34" t="str">
        <f>+VLOOKUP(C137,distribution!C$2:D$40,2,FALSE)</f>
        <v>Indicadores de Petroquímica-Plástica en valores anuales</v>
      </c>
      <c r="E137" s="4" t="s">
        <v>524</v>
      </c>
      <c r="F137" s="2" t="s">
        <v>525</v>
      </c>
      <c r="G137" s="2" t="s">
        <v>526</v>
      </c>
      <c r="H137" s="9"/>
    </row>
    <row r="138" spans="1:8" s="29" customFormat="1" ht="33.75" x14ac:dyDescent="0.2">
      <c r="A138" s="6" t="s">
        <v>855</v>
      </c>
      <c r="B138" s="34" t="str">
        <f>+VLOOKUP(A138,dataset!A$2:B$40,2,FALSE)</f>
        <v>Indicadores Sectoriales de Petroquímica-Plástica</v>
      </c>
      <c r="C138" s="4" t="s">
        <v>862</v>
      </c>
      <c r="D138" s="34" t="str">
        <f>+VLOOKUP(C138,distribution!C$2:D$40,2,FALSE)</f>
        <v>Indicadores de Petroquímica-Plástica en valores anuales</v>
      </c>
      <c r="E138" s="4" t="s">
        <v>498</v>
      </c>
      <c r="F138" s="2" t="s">
        <v>525</v>
      </c>
      <c r="G138" s="2" t="s">
        <v>744</v>
      </c>
      <c r="H138" s="9"/>
    </row>
    <row r="139" spans="1:8" s="29" customFormat="1" ht="33.75" x14ac:dyDescent="0.2">
      <c r="A139" s="6" t="s">
        <v>855</v>
      </c>
      <c r="B139" s="34" t="str">
        <f>+VLOOKUP(A139,dataset!A$2:B$40,2,FALSE)</f>
        <v>Indicadores Sectoriales de Petroquímica-Plástica</v>
      </c>
      <c r="C139" s="4" t="s">
        <v>862</v>
      </c>
      <c r="D139" s="34" t="str">
        <f>+VLOOKUP(C139,distribution!C$2:D$40,2,FALSE)</f>
        <v>Indicadores de Petroquímica-Plástica en valores anuales</v>
      </c>
      <c r="E139" s="4" t="s">
        <v>500</v>
      </c>
      <c r="F139" s="2" t="s">
        <v>10</v>
      </c>
      <c r="G139" s="2" t="s">
        <v>610</v>
      </c>
      <c r="H139" s="9"/>
    </row>
    <row r="140" spans="1:8" s="29" customFormat="1" ht="33.75" x14ac:dyDescent="0.2">
      <c r="A140" s="6" t="s">
        <v>855</v>
      </c>
      <c r="B140" s="34" t="str">
        <f>+VLOOKUP(A140,dataset!A$2:B$40,2,FALSE)</f>
        <v>Indicadores Sectoriales de Petroquímica-Plástica</v>
      </c>
      <c r="C140" s="4" t="s">
        <v>862</v>
      </c>
      <c r="D140" s="34" t="str">
        <f>+VLOOKUP(C140,distribution!C$2:D$40,2,FALSE)</f>
        <v>Indicadores de Petroquímica-Plástica en valores anuales</v>
      </c>
      <c r="E140" s="4" t="s">
        <v>501</v>
      </c>
      <c r="F140" s="2" t="s">
        <v>525</v>
      </c>
      <c r="G140" s="2" t="s">
        <v>780</v>
      </c>
      <c r="H140" s="9"/>
    </row>
    <row r="141" spans="1:8" s="29" customFormat="1" ht="33.75" x14ac:dyDescent="0.2">
      <c r="A141" s="6" t="s">
        <v>855</v>
      </c>
      <c r="B141" s="34" t="str">
        <f>+VLOOKUP(A141,dataset!A$2:B$40,2,FALSE)</f>
        <v>Indicadores Sectoriales de Petroquímica-Plástica</v>
      </c>
      <c r="C141" s="4" t="s">
        <v>862</v>
      </c>
      <c r="D141" s="34" t="str">
        <f>+VLOOKUP(C141,distribution!C$2:D$40,2,FALSE)</f>
        <v>Indicadores de Petroquímica-Plástica en valores anuales</v>
      </c>
      <c r="E141" s="4" t="s">
        <v>936</v>
      </c>
      <c r="F141" s="7" t="s">
        <v>10</v>
      </c>
      <c r="G141" s="2" t="s">
        <v>937</v>
      </c>
      <c r="H141" s="7" t="s">
        <v>393</v>
      </c>
    </row>
    <row r="142" spans="1:8" s="29" customFormat="1" ht="33.75" x14ac:dyDescent="0.2">
      <c r="A142" s="6" t="s">
        <v>855</v>
      </c>
      <c r="B142" s="34" t="str">
        <f>+VLOOKUP(A142,dataset!A$2:B$40,2,FALSE)</f>
        <v>Indicadores Sectoriales de Petroquímica-Plástica</v>
      </c>
      <c r="C142" s="4" t="s">
        <v>862</v>
      </c>
      <c r="D142" s="34" t="str">
        <f>+VLOOKUP(C142,distribution!C$2:D$40,2,FALSE)</f>
        <v>Indicadores de Petroquímica-Plástica en valores anuales</v>
      </c>
      <c r="E142" s="4" t="s">
        <v>938</v>
      </c>
      <c r="F142" s="7" t="s">
        <v>10</v>
      </c>
      <c r="G142" s="2" t="s">
        <v>939</v>
      </c>
      <c r="H142" s="7" t="s">
        <v>393</v>
      </c>
    </row>
    <row r="143" spans="1:8" s="29" customFormat="1" ht="33.75" x14ac:dyDescent="0.2">
      <c r="A143" s="6" t="s">
        <v>855</v>
      </c>
      <c r="B143" s="34" t="str">
        <f>+VLOOKUP(A143,dataset!A$2:B$40,2,FALSE)</f>
        <v>Indicadores Sectoriales de Petroquímica-Plástica</v>
      </c>
      <c r="C143" s="4" t="s">
        <v>862</v>
      </c>
      <c r="D143" s="34" t="str">
        <f>+VLOOKUP(C143,distribution!C$2:D$40,2,FALSE)</f>
        <v>Indicadores de Petroquímica-Plástica en valores anuales</v>
      </c>
      <c r="E143" s="4" t="s">
        <v>940</v>
      </c>
      <c r="F143" s="7" t="s">
        <v>10</v>
      </c>
      <c r="G143" s="2" t="s">
        <v>941</v>
      </c>
      <c r="H143" s="7" t="s">
        <v>393</v>
      </c>
    </row>
    <row r="144" spans="1:8" s="29" customFormat="1" ht="33.75" x14ac:dyDescent="0.2">
      <c r="A144" s="6" t="s">
        <v>855</v>
      </c>
      <c r="B144" s="34" t="str">
        <f>+VLOOKUP(A144,dataset!A$2:B$40,2,FALSE)</f>
        <v>Indicadores Sectoriales de Petroquímica-Plástica</v>
      </c>
      <c r="C144" s="4" t="s">
        <v>862</v>
      </c>
      <c r="D144" s="34" t="str">
        <f>+VLOOKUP(C144,distribution!C$2:D$40,2,FALSE)</f>
        <v>Indicadores de Petroquímica-Plástica en valores anuales</v>
      </c>
      <c r="E144" s="4" t="s">
        <v>942</v>
      </c>
      <c r="F144" s="7" t="s">
        <v>10</v>
      </c>
      <c r="G144" s="2" t="s">
        <v>943</v>
      </c>
      <c r="H144" s="7" t="s">
        <v>393</v>
      </c>
    </row>
    <row r="145" spans="1:8" s="29" customFormat="1" ht="33.75" x14ac:dyDescent="0.2">
      <c r="A145" s="6" t="s">
        <v>855</v>
      </c>
      <c r="B145" s="34" t="str">
        <f>+VLOOKUP(A145,dataset!A$2:B$40,2,FALSE)</f>
        <v>Indicadores Sectoriales de Petroquímica-Plástica</v>
      </c>
      <c r="C145" s="4" t="s">
        <v>862</v>
      </c>
      <c r="D145" s="34" t="str">
        <f>+VLOOKUP(C145,distribution!C$2:D$40,2,FALSE)</f>
        <v>Indicadores de Petroquímica-Plástica en valores anuales</v>
      </c>
      <c r="E145" s="4" t="s">
        <v>944</v>
      </c>
      <c r="F145" s="7" t="s">
        <v>10</v>
      </c>
      <c r="G145" s="2" t="s">
        <v>945</v>
      </c>
      <c r="H145" s="7" t="s">
        <v>393</v>
      </c>
    </row>
    <row r="146" spans="1:8" s="29" customFormat="1" ht="33.75" x14ac:dyDescent="0.2">
      <c r="A146" s="6" t="s">
        <v>855</v>
      </c>
      <c r="B146" s="34" t="str">
        <f>+VLOOKUP(A146,dataset!A$2:B$40,2,FALSE)</f>
        <v>Indicadores Sectoriales de Petroquímica-Plástica</v>
      </c>
      <c r="C146" s="4" t="s">
        <v>862</v>
      </c>
      <c r="D146" s="34" t="str">
        <f>+VLOOKUP(C146,distribution!C$2:D$40,2,FALSE)</f>
        <v>Indicadores de Petroquímica-Plástica en valores anuales</v>
      </c>
      <c r="E146" s="4" t="s">
        <v>946</v>
      </c>
      <c r="F146" s="7" t="s">
        <v>10</v>
      </c>
      <c r="G146" s="2" t="s">
        <v>947</v>
      </c>
      <c r="H146" s="7" t="s">
        <v>393</v>
      </c>
    </row>
    <row r="147" spans="1:8" s="29" customFormat="1" ht="33.75" x14ac:dyDescent="0.2">
      <c r="A147" s="6" t="s">
        <v>855</v>
      </c>
      <c r="B147" s="34" t="str">
        <f>+VLOOKUP(A147,dataset!A$2:B$40,2,FALSE)</f>
        <v>Indicadores Sectoriales de Petroquímica-Plástica</v>
      </c>
      <c r="C147" s="4" t="s">
        <v>862</v>
      </c>
      <c r="D147" s="34" t="str">
        <f>+VLOOKUP(C147,distribution!C$2:D$40,2,FALSE)</f>
        <v>Indicadores de Petroquímica-Plástica en valores anuales</v>
      </c>
      <c r="E147" s="4" t="s">
        <v>948</v>
      </c>
      <c r="F147" s="7" t="s">
        <v>10</v>
      </c>
      <c r="G147" s="2" t="s">
        <v>949</v>
      </c>
      <c r="H147" s="7" t="s">
        <v>393</v>
      </c>
    </row>
    <row r="148" spans="1:8" s="29" customFormat="1" ht="45" x14ac:dyDescent="0.2">
      <c r="A148" s="6" t="s">
        <v>855</v>
      </c>
      <c r="B148" s="34" t="str">
        <f>+VLOOKUP(A148,dataset!A$2:B$40,2,FALSE)</f>
        <v>Indicadores Sectoriales de Petroquímica-Plástica</v>
      </c>
      <c r="C148" s="4" t="s">
        <v>862</v>
      </c>
      <c r="D148" s="34" t="str">
        <f>+VLOOKUP(C148,distribution!C$2:D$40,2,FALSE)</f>
        <v>Indicadores de Petroquímica-Plástica en valores anuales</v>
      </c>
      <c r="E148" s="4" t="s">
        <v>950</v>
      </c>
      <c r="F148" s="7" t="s">
        <v>10</v>
      </c>
      <c r="G148" s="2" t="s">
        <v>951</v>
      </c>
      <c r="H148" s="7" t="s">
        <v>401</v>
      </c>
    </row>
    <row r="149" spans="1:8" s="29" customFormat="1" ht="33.75" x14ac:dyDescent="0.2">
      <c r="A149" s="6" t="s">
        <v>855</v>
      </c>
      <c r="B149" s="34" t="str">
        <f>+VLOOKUP(A149,dataset!A$2:B$40,2,FALSE)</f>
        <v>Indicadores Sectoriales de Petroquímica-Plástica</v>
      </c>
      <c r="C149" s="4" t="s">
        <v>862</v>
      </c>
      <c r="D149" s="34" t="str">
        <f>+VLOOKUP(C149,distribution!C$2:D$40,2,FALSE)</f>
        <v>Indicadores de Petroquímica-Plástica en valores anuales</v>
      </c>
      <c r="E149" s="4" t="s">
        <v>952</v>
      </c>
      <c r="F149" s="7" t="s">
        <v>10</v>
      </c>
      <c r="G149" s="2" t="s">
        <v>953</v>
      </c>
      <c r="H149" s="7" t="s">
        <v>401</v>
      </c>
    </row>
    <row r="150" spans="1:8" s="29" customFormat="1" ht="33.75" x14ac:dyDescent="0.2">
      <c r="A150" s="6" t="s">
        <v>161</v>
      </c>
      <c r="B150" s="34" t="str">
        <f>+VLOOKUP(A150,dataset!A$2:B$40,2,FALSE)</f>
        <v>Indicadores Sectoriales de Servicios Turísticos</v>
      </c>
      <c r="C150" s="4" t="s">
        <v>166</v>
      </c>
      <c r="D150" s="34" t="str">
        <f>+VLOOKUP(C150,distribution!C$2:D$40,2,FALSE)</f>
        <v>Indicadores de Servicios Turísticos en valores anuales</v>
      </c>
      <c r="E150" s="4" t="s">
        <v>500</v>
      </c>
      <c r="F150" s="2" t="s">
        <v>10</v>
      </c>
      <c r="G150" s="2" t="s">
        <v>610</v>
      </c>
      <c r="H150" s="2"/>
    </row>
    <row r="151" spans="1:8" s="29" customFormat="1" ht="33.75" x14ac:dyDescent="0.2">
      <c r="A151" s="6" t="s">
        <v>161</v>
      </c>
      <c r="B151" s="34" t="str">
        <f>+VLOOKUP(A151,dataset!A$2:B$40,2,FALSE)</f>
        <v>Indicadores Sectoriales de Servicios Turísticos</v>
      </c>
      <c r="C151" s="4" t="s">
        <v>166</v>
      </c>
      <c r="D151" s="34" t="str">
        <f>+VLOOKUP(C151,distribution!C$2:D$40,2,FALSE)</f>
        <v>Indicadores de Servicios Turísticos en valores anuales</v>
      </c>
      <c r="E151" s="4" t="s">
        <v>501</v>
      </c>
      <c r="F151" s="2" t="s">
        <v>525</v>
      </c>
      <c r="G151" s="2" t="s">
        <v>745</v>
      </c>
      <c r="H151" s="2"/>
    </row>
    <row r="152" spans="1:8" s="29" customFormat="1" ht="33.75" x14ac:dyDescent="0.2">
      <c r="A152" s="6" t="s">
        <v>161</v>
      </c>
      <c r="B152" s="34" t="str">
        <f>+VLOOKUP(A152,dataset!A$2:B$40,2,FALSE)</f>
        <v>Indicadores Sectoriales de Servicios Turísticos</v>
      </c>
      <c r="C152" s="4" t="s">
        <v>166</v>
      </c>
      <c r="D152" s="34" t="str">
        <f>+VLOOKUP(C152,distribution!C$2:D$40,2,FALSE)</f>
        <v>Indicadores de Servicios Turísticos en valores anuales</v>
      </c>
      <c r="E152" s="4" t="s">
        <v>498</v>
      </c>
      <c r="F152" s="2" t="s">
        <v>525</v>
      </c>
      <c r="G152" s="2" t="s">
        <v>744</v>
      </c>
      <c r="H152" s="2"/>
    </row>
    <row r="153" spans="1:8" s="29" customFormat="1" ht="33.75" x14ac:dyDescent="0.2">
      <c r="A153" s="6" t="s">
        <v>161</v>
      </c>
      <c r="B153" s="34" t="str">
        <f>+VLOOKUP(A153,dataset!A$2:B$40,2,FALSE)</f>
        <v>Indicadores Sectoriales de Servicios Turísticos</v>
      </c>
      <c r="C153" s="4" t="s">
        <v>166</v>
      </c>
      <c r="D153" s="34" t="str">
        <f>+VLOOKUP(C153,distribution!C$2:D$40,2,FALSE)</f>
        <v>Indicadores de Servicios Turísticos en valores anuales</v>
      </c>
      <c r="E153" s="4" t="s">
        <v>178</v>
      </c>
      <c r="F153" s="7" t="s">
        <v>10</v>
      </c>
      <c r="G153" s="2" t="s">
        <v>845</v>
      </c>
      <c r="H153" s="2" t="s">
        <v>396</v>
      </c>
    </row>
    <row r="154" spans="1:8" s="29" customFormat="1" ht="33.75" x14ac:dyDescent="0.2">
      <c r="A154" s="6" t="s">
        <v>161</v>
      </c>
      <c r="B154" s="34" t="str">
        <f>+VLOOKUP(A154,dataset!A$2:B$40,2,FALSE)</f>
        <v>Indicadores Sectoriales de Servicios Turísticos</v>
      </c>
      <c r="C154" s="4" t="s">
        <v>166</v>
      </c>
      <c r="D154" s="34" t="str">
        <f>+VLOOKUP(C154,distribution!C$2:D$40,2,FALSE)</f>
        <v>Indicadores de Servicios Turísticos en valores anuales</v>
      </c>
      <c r="E154" s="4" t="s">
        <v>177</v>
      </c>
      <c r="F154" s="7" t="s">
        <v>10</v>
      </c>
      <c r="G154" s="2" t="s">
        <v>846</v>
      </c>
      <c r="H154" s="2" t="s">
        <v>396</v>
      </c>
    </row>
    <row r="155" spans="1:8" s="29" customFormat="1" ht="33.75" x14ac:dyDescent="0.2">
      <c r="A155" s="6" t="s">
        <v>161</v>
      </c>
      <c r="B155" s="34" t="str">
        <f>+VLOOKUP(A155,dataset!A$2:B$40,2,FALSE)</f>
        <v>Indicadores Sectoriales de Servicios Turísticos</v>
      </c>
      <c r="C155" s="4" t="s">
        <v>166</v>
      </c>
      <c r="D155" s="34" t="str">
        <f>+VLOOKUP(C155,distribution!C$2:D$40,2,FALSE)</f>
        <v>Indicadores de Servicios Turísticos en valores anuales</v>
      </c>
      <c r="E155" s="4" t="s">
        <v>736</v>
      </c>
      <c r="F155" s="7" t="s">
        <v>10</v>
      </c>
      <c r="G155" s="2" t="s">
        <v>746</v>
      </c>
      <c r="H155" s="2" t="s">
        <v>401</v>
      </c>
    </row>
    <row r="156" spans="1:8" s="29" customFormat="1" ht="33.75" x14ac:dyDescent="0.2">
      <c r="A156" s="6" t="s">
        <v>161</v>
      </c>
      <c r="B156" s="34" t="str">
        <f>+VLOOKUP(A156,dataset!A$2:B$40,2,FALSE)</f>
        <v>Indicadores Sectoriales de Servicios Turísticos</v>
      </c>
      <c r="C156" s="4" t="s">
        <v>166</v>
      </c>
      <c r="D156" s="34" t="str">
        <f>+VLOOKUP(C156,distribution!C$2:D$40,2,FALSE)</f>
        <v>Indicadores de Servicios Turísticos en valores anuales</v>
      </c>
      <c r="E156" s="4" t="s">
        <v>179</v>
      </c>
      <c r="F156" s="7" t="s">
        <v>10</v>
      </c>
      <c r="G156" s="2" t="s">
        <v>747</v>
      </c>
      <c r="H156" s="2" t="s">
        <v>401</v>
      </c>
    </row>
    <row r="157" spans="1:8" s="29" customFormat="1" ht="33.75" x14ac:dyDescent="0.2">
      <c r="A157" s="6" t="s">
        <v>161</v>
      </c>
      <c r="B157" s="34" t="str">
        <f>+VLOOKUP(A157,dataset!A$2:B$40,2,FALSE)</f>
        <v>Indicadores Sectoriales de Servicios Turísticos</v>
      </c>
      <c r="C157" s="4" t="s">
        <v>166</v>
      </c>
      <c r="D157" s="34" t="str">
        <f>+VLOOKUP(C157,distribution!C$2:D$40,2,FALSE)</f>
        <v>Indicadores de Servicios Turísticos en valores anuales</v>
      </c>
      <c r="E157" s="4" t="s">
        <v>180</v>
      </c>
      <c r="F157" s="7" t="s">
        <v>10</v>
      </c>
      <c r="G157" s="2" t="s">
        <v>748</v>
      </c>
      <c r="H157" s="2" t="s">
        <v>401</v>
      </c>
    </row>
    <row r="158" spans="1:8" s="29" customFormat="1" ht="33.75" x14ac:dyDescent="0.2">
      <c r="A158" s="6" t="s">
        <v>161</v>
      </c>
      <c r="B158" s="34" t="str">
        <f>+VLOOKUP(A158,dataset!A$2:B$40,2,FALSE)</f>
        <v>Indicadores Sectoriales de Servicios Turísticos</v>
      </c>
      <c r="C158" s="4" t="s">
        <v>166</v>
      </c>
      <c r="D158" s="34" t="str">
        <f>+VLOOKUP(C158,distribution!C$2:D$40,2,FALSE)</f>
        <v>Indicadores de Servicios Turísticos en valores anuales</v>
      </c>
      <c r="E158" s="4" t="s">
        <v>181</v>
      </c>
      <c r="F158" s="7" t="s">
        <v>10</v>
      </c>
      <c r="G158" s="2" t="s">
        <v>749</v>
      </c>
      <c r="H158" s="2" t="s">
        <v>401</v>
      </c>
    </row>
    <row r="159" spans="1:8" s="29" customFormat="1" ht="33.75" x14ac:dyDescent="0.2">
      <c r="A159" s="6" t="s">
        <v>161</v>
      </c>
      <c r="B159" s="34" t="str">
        <f>+VLOOKUP(A159,dataset!A$2:B$40,2,FALSE)</f>
        <v>Indicadores Sectoriales de Servicios Turísticos</v>
      </c>
      <c r="C159" s="4" t="s">
        <v>166</v>
      </c>
      <c r="D159" s="34" t="str">
        <f>+VLOOKUP(C159,distribution!C$2:D$40,2,FALSE)</f>
        <v>Indicadores de Servicios Turísticos en valores anuales</v>
      </c>
      <c r="E159" s="4" t="s">
        <v>524</v>
      </c>
      <c r="F159" s="2" t="s">
        <v>525</v>
      </c>
      <c r="G159" s="2" t="s">
        <v>526</v>
      </c>
      <c r="H159" s="2"/>
    </row>
    <row r="160" spans="1:8" s="29" customFormat="1" ht="33.75" x14ac:dyDescent="0.2">
      <c r="A160" s="6" t="s">
        <v>161</v>
      </c>
      <c r="B160" s="34" t="str">
        <f>+VLOOKUP(A160,dataset!A$2:B$40,2,FALSE)</f>
        <v>Indicadores Sectoriales de Servicios Turísticos</v>
      </c>
      <c r="C160" s="4" t="s">
        <v>166</v>
      </c>
      <c r="D160" s="34" t="str">
        <f>+VLOOKUP(C160,distribution!C$2:D$40,2,FALSE)</f>
        <v>Indicadores de Servicios Turísticos en valores anuales</v>
      </c>
      <c r="E160" s="4" t="s">
        <v>1</v>
      </c>
      <c r="F160" s="2" t="s">
        <v>9</v>
      </c>
      <c r="G160" s="2" t="s">
        <v>529</v>
      </c>
      <c r="H160" s="2"/>
    </row>
    <row r="161" spans="1:8" s="29" customFormat="1" ht="45" x14ac:dyDescent="0.2">
      <c r="A161" s="6" t="s">
        <v>161</v>
      </c>
      <c r="B161" s="34" t="str">
        <f>+VLOOKUP(A161,dataset!A$2:B$40,2,FALSE)</f>
        <v>Indicadores Sectoriales de Servicios Turísticos</v>
      </c>
      <c r="C161" s="4" t="s">
        <v>166</v>
      </c>
      <c r="D161" s="34" t="str">
        <f>+VLOOKUP(C161,distribution!C$2:D$40,2,FALSE)</f>
        <v>Indicadores de Servicios Turísticos en valores anuales</v>
      </c>
      <c r="E161" s="4" t="s">
        <v>170</v>
      </c>
      <c r="F161" s="7" t="s">
        <v>10</v>
      </c>
      <c r="G161" s="2" t="s">
        <v>750</v>
      </c>
      <c r="H161" s="2" t="s">
        <v>410</v>
      </c>
    </row>
    <row r="162" spans="1:8" s="29" customFormat="1" ht="45" x14ac:dyDescent="0.2">
      <c r="A162" s="6" t="s">
        <v>161</v>
      </c>
      <c r="B162" s="34" t="str">
        <f>+VLOOKUP(A162,dataset!A$2:B$40,2,FALSE)</f>
        <v>Indicadores Sectoriales de Servicios Turísticos</v>
      </c>
      <c r="C162" s="4" t="s">
        <v>166</v>
      </c>
      <c r="D162" s="34" t="str">
        <f>+VLOOKUP(C162,distribution!C$2:D$40,2,FALSE)</f>
        <v>Indicadores de Servicios Turísticos en valores anuales</v>
      </c>
      <c r="E162" s="4" t="s">
        <v>169</v>
      </c>
      <c r="F162" s="7" t="s">
        <v>10</v>
      </c>
      <c r="G162" s="2" t="s">
        <v>751</v>
      </c>
      <c r="H162" s="2" t="s">
        <v>410</v>
      </c>
    </row>
    <row r="163" spans="1:8" s="29" customFormat="1" ht="45" x14ac:dyDescent="0.2">
      <c r="A163" s="6" t="s">
        <v>161</v>
      </c>
      <c r="B163" s="34" t="str">
        <f>+VLOOKUP(A163,dataset!A$2:B$40,2,FALSE)</f>
        <v>Indicadores Sectoriales de Servicios Turísticos</v>
      </c>
      <c r="C163" s="4" t="s">
        <v>166</v>
      </c>
      <c r="D163" s="34" t="str">
        <f>+VLOOKUP(C163,distribution!C$2:D$40,2,FALSE)</f>
        <v>Indicadores de Servicios Turísticos en valores anuales</v>
      </c>
      <c r="E163" s="4" t="s">
        <v>168</v>
      </c>
      <c r="F163" s="7" t="s">
        <v>10</v>
      </c>
      <c r="G163" s="2" t="s">
        <v>752</v>
      </c>
      <c r="H163" s="2" t="s">
        <v>410</v>
      </c>
    </row>
    <row r="164" spans="1:8" s="29" customFormat="1" ht="33.75" x14ac:dyDescent="0.2">
      <c r="A164" s="6" t="s">
        <v>161</v>
      </c>
      <c r="B164" s="34" t="str">
        <f>+VLOOKUP(A164,dataset!A$2:B$40,2,FALSE)</f>
        <v>Indicadores Sectoriales de Servicios Turísticos</v>
      </c>
      <c r="C164" s="4" t="s">
        <v>166</v>
      </c>
      <c r="D164" s="34" t="str">
        <f>+VLOOKUP(C164,distribution!C$2:D$40,2,FALSE)</f>
        <v>Indicadores de Servicios Turísticos en valores anuales</v>
      </c>
      <c r="E164" s="4" t="s">
        <v>737</v>
      </c>
      <c r="F164" s="2" t="s">
        <v>525</v>
      </c>
      <c r="G164" s="2" t="s">
        <v>753</v>
      </c>
      <c r="H164" s="2"/>
    </row>
    <row r="165" spans="1:8" s="29" customFormat="1" ht="33.75" x14ac:dyDescent="0.2">
      <c r="A165" s="6" t="s">
        <v>161</v>
      </c>
      <c r="B165" s="34" t="str">
        <f>+VLOOKUP(A165,dataset!A$2:B$40,2,FALSE)</f>
        <v>Indicadores Sectoriales de Servicios Turísticos</v>
      </c>
      <c r="C165" s="4" t="s">
        <v>166</v>
      </c>
      <c r="D165" s="34" t="str">
        <f>+VLOOKUP(C165,distribution!C$2:D$40,2,FALSE)</f>
        <v>Indicadores de Servicios Turísticos en valores anuales</v>
      </c>
      <c r="E165" s="4" t="s">
        <v>738</v>
      </c>
      <c r="F165" s="2" t="s">
        <v>525</v>
      </c>
      <c r="G165" s="2" t="s">
        <v>754</v>
      </c>
      <c r="H165" s="2"/>
    </row>
    <row r="166" spans="1:8" s="29" customFormat="1" ht="33.75" x14ac:dyDescent="0.2">
      <c r="A166" s="6" t="s">
        <v>161</v>
      </c>
      <c r="B166" s="34" t="str">
        <f>+VLOOKUP(A166,dataset!A$2:B$40,2,FALSE)</f>
        <v>Indicadores Sectoriales de Servicios Turísticos</v>
      </c>
      <c r="C166" s="4" t="s">
        <v>166</v>
      </c>
      <c r="D166" s="34" t="str">
        <f>+VLOOKUP(C166,distribution!C$2:D$40,2,FALSE)</f>
        <v>Indicadores de Servicios Turísticos en valores anuales</v>
      </c>
      <c r="E166" s="4" t="s">
        <v>174</v>
      </c>
      <c r="F166" s="7" t="s">
        <v>10</v>
      </c>
      <c r="G166" s="2" t="s">
        <v>543</v>
      </c>
      <c r="H166" s="2" t="s">
        <v>398</v>
      </c>
    </row>
    <row r="167" spans="1:8" s="29" customFormat="1" ht="33.75" x14ac:dyDescent="0.2">
      <c r="A167" s="6" t="s">
        <v>161</v>
      </c>
      <c r="B167" s="34" t="str">
        <f>+VLOOKUP(A167,dataset!A$2:B$40,2,FALSE)</f>
        <v>Indicadores Sectoriales de Servicios Turísticos</v>
      </c>
      <c r="C167" s="4" t="s">
        <v>166</v>
      </c>
      <c r="D167" s="34" t="str">
        <f>+VLOOKUP(C167,distribution!C$2:D$40,2,FALSE)</f>
        <v>Indicadores de Servicios Turísticos en valores anuales</v>
      </c>
      <c r="E167" s="4" t="s">
        <v>176</v>
      </c>
      <c r="F167" s="7" t="s">
        <v>10</v>
      </c>
      <c r="G167" s="2" t="s">
        <v>544</v>
      </c>
      <c r="H167" s="2" t="s">
        <v>398</v>
      </c>
    </row>
    <row r="168" spans="1:8" s="29" customFormat="1" ht="33.75" x14ac:dyDescent="0.2">
      <c r="A168" s="6" t="s">
        <v>161</v>
      </c>
      <c r="B168" s="34" t="str">
        <f>+VLOOKUP(A168,dataset!A$2:B$40,2,FALSE)</f>
        <v>Indicadores Sectoriales de Servicios Turísticos</v>
      </c>
      <c r="C168" s="4" t="s">
        <v>166</v>
      </c>
      <c r="D168" s="34" t="str">
        <f>+VLOOKUP(C168,distribution!C$2:D$40,2,FALSE)</f>
        <v>Indicadores de Servicios Turísticos en valores anuales</v>
      </c>
      <c r="E168" s="4" t="s">
        <v>172</v>
      </c>
      <c r="F168" s="7" t="s">
        <v>10</v>
      </c>
      <c r="G168" s="2" t="s">
        <v>545</v>
      </c>
      <c r="H168" s="2" t="s">
        <v>384</v>
      </c>
    </row>
    <row r="169" spans="1:8" s="29" customFormat="1" ht="33.75" x14ac:dyDescent="0.2">
      <c r="A169" s="6" t="s">
        <v>161</v>
      </c>
      <c r="B169" s="34" t="str">
        <f>+VLOOKUP(A169,dataset!A$2:B$40,2,FALSE)</f>
        <v>Indicadores Sectoriales de Servicios Turísticos</v>
      </c>
      <c r="C169" s="4" t="s">
        <v>166</v>
      </c>
      <c r="D169" s="34" t="str">
        <f>+VLOOKUP(C169,distribution!C$2:D$40,2,FALSE)</f>
        <v>Indicadores de Servicios Turísticos en valores anuales</v>
      </c>
      <c r="E169" s="4" t="s">
        <v>171</v>
      </c>
      <c r="F169" s="7" t="s">
        <v>10</v>
      </c>
      <c r="G169" s="2" t="s">
        <v>546</v>
      </c>
      <c r="H169" s="2" t="s">
        <v>384</v>
      </c>
    </row>
    <row r="170" spans="1:8" s="29" customFormat="1" ht="33.75" x14ac:dyDescent="0.2">
      <c r="A170" s="6" t="s">
        <v>161</v>
      </c>
      <c r="B170" s="34" t="str">
        <f>+VLOOKUP(A170,dataset!A$2:B$40,2,FALSE)</f>
        <v>Indicadores Sectoriales de Servicios Turísticos</v>
      </c>
      <c r="C170" s="4" t="s">
        <v>166</v>
      </c>
      <c r="D170" s="34" t="str">
        <f>+VLOOKUP(C170,distribution!C$2:D$40,2,FALSE)</f>
        <v>Indicadores de Servicios Turísticos en valores anuales</v>
      </c>
      <c r="E170" s="4" t="s">
        <v>173</v>
      </c>
      <c r="F170" s="7" t="s">
        <v>10</v>
      </c>
      <c r="G170" s="2" t="s">
        <v>547</v>
      </c>
      <c r="H170" s="2" t="s">
        <v>384</v>
      </c>
    </row>
    <row r="171" spans="1:8" ht="45" x14ac:dyDescent="0.2">
      <c r="A171" s="167" t="s">
        <v>76</v>
      </c>
      <c r="B171" s="50" t="str">
        <f>+VLOOKUP(A171,dataset!A$2:B$40,2,FALSE)</f>
        <v>Indicadores Sectoriales de Vitivinicultura</v>
      </c>
      <c r="C171" s="68" t="s">
        <v>186</v>
      </c>
      <c r="D171" s="50" t="str">
        <f>+VLOOKUP(C171,distribution!C$2:D$40,2,FALSE)</f>
        <v>Indicadores de la cadena de valor de vitivinicultura en valores anuales y mensuales</v>
      </c>
      <c r="E171" s="68" t="s">
        <v>500</v>
      </c>
      <c r="F171" s="86" t="s">
        <v>10</v>
      </c>
      <c r="G171" s="86" t="s">
        <v>610</v>
      </c>
      <c r="H171" s="86"/>
    </row>
    <row r="172" spans="1:8" ht="45" x14ac:dyDescent="0.2">
      <c r="A172" s="167" t="s">
        <v>76</v>
      </c>
      <c r="B172" s="50" t="str">
        <f>+VLOOKUP(A172,dataset!A$2:B$40,2,FALSE)</f>
        <v>Indicadores Sectoriales de Vitivinicultura</v>
      </c>
      <c r="C172" s="68" t="s">
        <v>186</v>
      </c>
      <c r="D172" s="50" t="str">
        <f>+VLOOKUP(C172,distribution!C$2:D$40,2,FALSE)</f>
        <v>Indicadores de la cadena de valor de vitivinicultura en valores anuales y mensuales</v>
      </c>
      <c r="E172" s="68" t="s">
        <v>501</v>
      </c>
      <c r="F172" s="86" t="s">
        <v>525</v>
      </c>
      <c r="G172" s="86" t="s">
        <v>745</v>
      </c>
      <c r="H172" s="86"/>
    </row>
    <row r="173" spans="1:8" ht="45" x14ac:dyDescent="0.2">
      <c r="A173" s="167" t="s">
        <v>76</v>
      </c>
      <c r="B173" s="50" t="str">
        <f>+VLOOKUP(A173,dataset!A$2:B$40,2,FALSE)</f>
        <v>Indicadores Sectoriales de Vitivinicultura</v>
      </c>
      <c r="C173" s="68" t="s">
        <v>186</v>
      </c>
      <c r="D173" s="50" t="str">
        <f>+VLOOKUP(C173,distribution!C$2:D$40,2,FALSE)</f>
        <v>Indicadores de la cadena de valor de vitivinicultura en valores anuales y mensuales</v>
      </c>
      <c r="E173" s="68" t="s">
        <v>498</v>
      </c>
      <c r="F173" s="86" t="s">
        <v>525</v>
      </c>
      <c r="G173" s="86" t="s">
        <v>744</v>
      </c>
      <c r="H173" s="86"/>
    </row>
    <row r="174" spans="1:8" ht="45" x14ac:dyDescent="0.2">
      <c r="A174" s="167" t="s">
        <v>76</v>
      </c>
      <c r="B174" s="50" t="str">
        <f>+VLOOKUP(A174,dataset!A$2:B$40,2,FALSE)</f>
        <v>Indicadores Sectoriales de Vitivinicultura</v>
      </c>
      <c r="C174" s="68" t="s">
        <v>186</v>
      </c>
      <c r="D174" s="50" t="str">
        <f>+VLOOKUP(C174,distribution!C$2:D$40,2,FALSE)</f>
        <v>Indicadores de la cadena de valor de vitivinicultura en valores anuales y mensuales</v>
      </c>
      <c r="E174" s="68" t="s">
        <v>196</v>
      </c>
      <c r="F174" s="168" t="s">
        <v>10</v>
      </c>
      <c r="G174" s="86" t="s">
        <v>197</v>
      </c>
      <c r="H174" s="86" t="s">
        <v>406</v>
      </c>
    </row>
    <row r="175" spans="1:8" ht="45" x14ac:dyDescent="0.2">
      <c r="A175" s="167" t="s">
        <v>76</v>
      </c>
      <c r="B175" s="50" t="str">
        <f>+VLOOKUP(A175,dataset!A$2:B$40,2,FALSE)</f>
        <v>Indicadores Sectoriales de Vitivinicultura</v>
      </c>
      <c r="C175" s="68" t="s">
        <v>186</v>
      </c>
      <c r="D175" s="50" t="str">
        <f>+VLOOKUP(C175,distribution!C$2:D$40,2,FALSE)</f>
        <v>Indicadores de la cadena de valor de vitivinicultura en valores anuales y mensuales</v>
      </c>
      <c r="E175" s="68" t="s">
        <v>198</v>
      </c>
      <c r="F175" s="169" t="s">
        <v>10</v>
      </c>
      <c r="G175" s="170" t="s">
        <v>199</v>
      </c>
      <c r="H175" s="86" t="s">
        <v>401</v>
      </c>
    </row>
    <row r="176" spans="1:8" ht="45" x14ac:dyDescent="0.2">
      <c r="A176" s="167" t="s">
        <v>76</v>
      </c>
      <c r="B176" s="50" t="str">
        <f>+VLOOKUP(A176,dataset!A$2:B$40,2,FALSE)</f>
        <v>Indicadores Sectoriales de Vitivinicultura</v>
      </c>
      <c r="C176" s="68" t="s">
        <v>186</v>
      </c>
      <c r="D176" s="50" t="str">
        <f>+VLOOKUP(C176,distribution!C$2:D$40,2,FALSE)</f>
        <v>Indicadores de la cadena de valor de vitivinicultura en valores anuales y mensuales</v>
      </c>
      <c r="E176" s="68" t="s">
        <v>524</v>
      </c>
      <c r="F176" s="86" t="s">
        <v>525</v>
      </c>
      <c r="G176" s="86" t="s">
        <v>526</v>
      </c>
      <c r="H176" s="86"/>
    </row>
    <row r="177" spans="1:8" ht="45" x14ac:dyDescent="0.2">
      <c r="A177" s="167" t="s">
        <v>76</v>
      </c>
      <c r="B177" s="50" t="str">
        <f>+VLOOKUP(A177,dataset!A$2:B$40,2,FALSE)</f>
        <v>Indicadores Sectoriales de Vitivinicultura</v>
      </c>
      <c r="C177" s="68" t="s">
        <v>186</v>
      </c>
      <c r="D177" s="50" t="str">
        <f>+VLOOKUP(C177,distribution!C$2:D$40,2,FALSE)</f>
        <v>Indicadores de la cadena de valor de vitivinicultura en valores anuales y mensuales</v>
      </c>
      <c r="E177" s="68" t="s">
        <v>1</v>
      </c>
      <c r="F177" s="86" t="s">
        <v>9</v>
      </c>
      <c r="G177" s="86" t="s">
        <v>529</v>
      </c>
      <c r="H177" s="86"/>
    </row>
    <row r="178" spans="1:8" ht="45" x14ac:dyDescent="0.2">
      <c r="A178" s="167" t="s">
        <v>76</v>
      </c>
      <c r="B178" s="50" t="str">
        <f>+VLOOKUP(A178,dataset!A$2:B$40,2,FALSE)</f>
        <v>Indicadores Sectoriales de Vitivinicultura</v>
      </c>
      <c r="C178" s="68" t="s">
        <v>186</v>
      </c>
      <c r="D178" s="50" t="str">
        <f>+VLOOKUP(C178,distribution!C$2:D$40,2,FALSE)</f>
        <v>Indicadores de la cadena de valor de vitivinicultura en valores anuales y mensuales</v>
      </c>
      <c r="E178" s="68" t="s">
        <v>200</v>
      </c>
      <c r="F178" s="171" t="s">
        <v>10</v>
      </c>
      <c r="G178" s="171" t="s">
        <v>201</v>
      </c>
      <c r="H178" s="86" t="s">
        <v>411</v>
      </c>
    </row>
    <row r="179" spans="1:8" ht="45" x14ac:dyDescent="0.2">
      <c r="A179" s="167" t="s">
        <v>76</v>
      </c>
      <c r="B179" s="50" t="str">
        <f>+VLOOKUP(A179,dataset!A$2:B$40,2,FALSE)</f>
        <v>Indicadores Sectoriales de Vitivinicultura</v>
      </c>
      <c r="C179" s="68" t="s">
        <v>186</v>
      </c>
      <c r="D179" s="50" t="str">
        <f>+VLOOKUP(C179,distribution!C$2:D$40,2,FALSE)</f>
        <v>Indicadores de la cadena de valor de vitivinicultura en valores anuales y mensuales</v>
      </c>
      <c r="E179" s="68" t="s">
        <v>202</v>
      </c>
      <c r="F179" s="171" t="s">
        <v>10</v>
      </c>
      <c r="G179" s="171" t="s">
        <v>203</v>
      </c>
      <c r="H179" s="86" t="s">
        <v>411</v>
      </c>
    </row>
    <row r="180" spans="1:8" ht="45" x14ac:dyDescent="0.2">
      <c r="A180" s="167" t="s">
        <v>76</v>
      </c>
      <c r="B180" s="50" t="str">
        <f>+VLOOKUP(A180,dataset!A$2:B$40,2,FALSE)</f>
        <v>Indicadores Sectoriales de Vitivinicultura</v>
      </c>
      <c r="C180" s="68" t="s">
        <v>186</v>
      </c>
      <c r="D180" s="50" t="str">
        <f>+VLOOKUP(C180,distribution!C$2:D$40,2,FALSE)</f>
        <v>Indicadores de la cadena de valor de vitivinicultura en valores anuales y mensuales</v>
      </c>
      <c r="E180" s="68" t="s">
        <v>195</v>
      </c>
      <c r="F180" s="168" t="s">
        <v>10</v>
      </c>
      <c r="G180" s="86" t="s">
        <v>190</v>
      </c>
      <c r="H180" s="86" t="s">
        <v>393</v>
      </c>
    </row>
    <row r="181" spans="1:8" ht="45" x14ac:dyDescent="0.2">
      <c r="A181" s="167" t="s">
        <v>76</v>
      </c>
      <c r="B181" s="50" t="str">
        <f>+VLOOKUP(A181,dataset!A$2:B$40,2,FALSE)</f>
        <v>Indicadores Sectoriales de Vitivinicultura</v>
      </c>
      <c r="C181" s="68" t="s">
        <v>186</v>
      </c>
      <c r="D181" s="50" t="str">
        <f>+VLOOKUP(C181,distribution!C$2:D$40,2,FALSE)</f>
        <v>Indicadores de la cadena de valor de vitivinicultura en valores anuales y mensuales</v>
      </c>
      <c r="E181" s="68" t="s">
        <v>191</v>
      </c>
      <c r="F181" s="168" t="s">
        <v>10</v>
      </c>
      <c r="G181" s="86" t="s">
        <v>192</v>
      </c>
      <c r="H181" s="86" t="s">
        <v>406</v>
      </c>
    </row>
    <row r="182" spans="1:8" ht="45" x14ac:dyDescent="0.2">
      <c r="A182" s="167" t="s">
        <v>76</v>
      </c>
      <c r="B182" s="50" t="str">
        <f>+VLOOKUP(A182,dataset!A$2:B$40,2,FALSE)</f>
        <v>Indicadores Sectoriales de Vitivinicultura</v>
      </c>
      <c r="C182" s="68" t="s">
        <v>186</v>
      </c>
      <c r="D182" s="50" t="str">
        <f>+VLOOKUP(C182,distribution!C$2:D$40,2,FALSE)</f>
        <v>Indicadores de la cadena de valor de vitivinicultura en valores anuales y mensuales</v>
      </c>
      <c r="E182" s="68" t="s">
        <v>187</v>
      </c>
      <c r="F182" s="168" t="s">
        <v>10</v>
      </c>
      <c r="G182" s="86" t="s">
        <v>188</v>
      </c>
      <c r="H182" s="86" t="s">
        <v>407</v>
      </c>
    </row>
    <row r="183" spans="1:8" ht="45" x14ac:dyDescent="0.2">
      <c r="A183" s="167" t="s">
        <v>76</v>
      </c>
      <c r="B183" s="50" t="str">
        <f>+VLOOKUP(A183,dataset!A$2:B$40,2,FALSE)</f>
        <v>Indicadores Sectoriales de Vitivinicultura</v>
      </c>
      <c r="C183" s="68" t="s">
        <v>186</v>
      </c>
      <c r="D183" s="50" t="str">
        <f>+VLOOKUP(C183,distribution!C$2:D$40,2,FALSE)</f>
        <v>Indicadores de la cadena de valor de vitivinicultura en valores anuales y mensuales</v>
      </c>
      <c r="E183" s="68" t="s">
        <v>193</v>
      </c>
      <c r="F183" s="168" t="s">
        <v>10</v>
      </c>
      <c r="G183" s="86" t="s">
        <v>194</v>
      </c>
      <c r="H183" s="86" t="s">
        <v>406</v>
      </c>
    </row>
    <row r="184" spans="1:8" ht="45" x14ac:dyDescent="0.2">
      <c r="A184" s="167" t="s">
        <v>76</v>
      </c>
      <c r="B184" s="50" t="str">
        <f>+VLOOKUP(A184,dataset!A$2:B$40,2,FALSE)</f>
        <v>Indicadores Sectoriales de Vitivinicultura</v>
      </c>
      <c r="C184" s="68" t="s">
        <v>186</v>
      </c>
      <c r="D184" s="50" t="str">
        <f>+VLOOKUP(C184,distribution!C$2:D$40,2,FALSE)</f>
        <v>Indicadores de la cadena de valor de vitivinicultura en valores anuales y mensuales</v>
      </c>
      <c r="E184" s="68" t="s">
        <v>189</v>
      </c>
      <c r="F184" s="168" t="s">
        <v>10</v>
      </c>
      <c r="G184" s="86" t="s">
        <v>190</v>
      </c>
      <c r="H184" s="86" t="s">
        <v>406</v>
      </c>
    </row>
    <row r="185" spans="1:8" s="29" customFormat="1" ht="33.75" x14ac:dyDescent="0.2">
      <c r="A185" s="6" t="s">
        <v>59</v>
      </c>
      <c r="B185" s="34" t="str">
        <f>+VLOOKUP(A185,dataset!A$2:B$40,2,FALSE)</f>
        <v>Indicadores Sectoriales Forestales</v>
      </c>
      <c r="C185" s="4" t="s">
        <v>207</v>
      </c>
      <c r="D185" s="34" t="str">
        <f>+VLOOKUP(C185,distribution!C$2:D$40,2,FALSE)</f>
        <v>Indicadores forestales, muebles y papel en valores anuales y trimestrales</v>
      </c>
      <c r="E185" s="4" t="s">
        <v>500</v>
      </c>
      <c r="F185" s="2" t="s">
        <v>10</v>
      </c>
      <c r="G185" s="2" t="s">
        <v>610</v>
      </c>
      <c r="H185" s="2"/>
    </row>
    <row r="186" spans="1:8" s="29" customFormat="1" ht="33.75" x14ac:dyDescent="0.2">
      <c r="A186" s="6" t="s">
        <v>59</v>
      </c>
      <c r="B186" s="34" t="str">
        <f>+VLOOKUP(A186,dataset!A$2:B$40,2,FALSE)</f>
        <v>Indicadores Sectoriales Forestales</v>
      </c>
      <c r="C186" s="4" t="s">
        <v>207</v>
      </c>
      <c r="D186" s="34" t="str">
        <f>+VLOOKUP(C186,distribution!C$2:D$40,2,FALSE)</f>
        <v>Indicadores forestales, muebles y papel en valores anuales y trimestrales</v>
      </c>
      <c r="E186" s="4" t="s">
        <v>501</v>
      </c>
      <c r="F186" s="2" t="s">
        <v>525</v>
      </c>
      <c r="G186" s="2" t="s">
        <v>745</v>
      </c>
      <c r="H186" s="2"/>
    </row>
    <row r="187" spans="1:8" s="29" customFormat="1" ht="33.75" x14ac:dyDescent="0.2">
      <c r="A187" s="6" t="s">
        <v>59</v>
      </c>
      <c r="B187" s="34" t="str">
        <f>+VLOOKUP(A187,dataset!A$2:B$40,2,FALSE)</f>
        <v>Indicadores Sectoriales Forestales</v>
      </c>
      <c r="C187" s="4" t="s">
        <v>207</v>
      </c>
      <c r="D187" s="34" t="str">
        <f>+VLOOKUP(C187,distribution!C$2:D$40,2,FALSE)</f>
        <v>Indicadores forestales, muebles y papel en valores anuales y trimestrales</v>
      </c>
      <c r="E187" s="4" t="s">
        <v>498</v>
      </c>
      <c r="F187" s="2" t="s">
        <v>525</v>
      </c>
      <c r="G187" s="2" t="s">
        <v>744</v>
      </c>
      <c r="H187" s="2"/>
    </row>
    <row r="188" spans="1:8" s="29" customFormat="1" ht="33.75" x14ac:dyDescent="0.2">
      <c r="A188" s="6" t="s">
        <v>59</v>
      </c>
      <c r="B188" s="34" t="str">
        <f>+VLOOKUP(A188,dataset!A$2:B$40,2,FALSE)</f>
        <v>Indicadores Sectoriales Forestales</v>
      </c>
      <c r="C188" s="4" t="s">
        <v>207</v>
      </c>
      <c r="D188" s="34" t="str">
        <f>+VLOOKUP(C188,distribution!C$2:D$40,2,FALSE)</f>
        <v>Indicadores forestales, muebles y papel en valores anuales y trimestrales</v>
      </c>
      <c r="E188" s="4" t="s">
        <v>235</v>
      </c>
      <c r="F188" s="7" t="s">
        <v>10</v>
      </c>
      <c r="G188" s="2" t="s">
        <v>548</v>
      </c>
      <c r="H188" s="2" t="s">
        <v>401</v>
      </c>
    </row>
    <row r="189" spans="1:8" s="29" customFormat="1" ht="33.75" x14ac:dyDescent="0.2">
      <c r="A189" s="6" t="s">
        <v>59</v>
      </c>
      <c r="B189" s="34" t="str">
        <f>+VLOOKUP(A189,dataset!A$2:B$40,2,FALSE)</f>
        <v>Indicadores Sectoriales Forestales</v>
      </c>
      <c r="C189" s="4" t="s">
        <v>207</v>
      </c>
      <c r="D189" s="34" t="str">
        <f>+VLOOKUP(C189,distribution!C$2:D$40,2,FALSE)</f>
        <v>Indicadores forestales, muebles y papel en valores anuales y trimestrales</v>
      </c>
      <c r="E189" s="4" t="s">
        <v>233</v>
      </c>
      <c r="F189" s="7" t="s">
        <v>10</v>
      </c>
      <c r="G189" s="2" t="s">
        <v>549</v>
      </c>
      <c r="H189" s="2" t="s">
        <v>401</v>
      </c>
    </row>
    <row r="190" spans="1:8" s="29" customFormat="1" ht="67.5" x14ac:dyDescent="0.2">
      <c r="A190" s="6" t="s">
        <v>59</v>
      </c>
      <c r="B190" s="34" t="str">
        <f>+VLOOKUP(A190,dataset!A$2:B$40,2,FALSE)</f>
        <v>Indicadores Sectoriales Forestales</v>
      </c>
      <c r="C190" s="4" t="s">
        <v>207</v>
      </c>
      <c r="D190" s="34" t="str">
        <f>+VLOOKUP(C190,distribution!C$2:D$40,2,FALSE)</f>
        <v>Indicadores forestales, muebles y papel en valores anuales y trimestrales</v>
      </c>
      <c r="E190" s="4" t="s">
        <v>236</v>
      </c>
      <c r="F190" s="7" t="s">
        <v>10</v>
      </c>
      <c r="G190" s="2" t="s">
        <v>550</v>
      </c>
      <c r="H190" s="2" t="s">
        <v>401</v>
      </c>
    </row>
    <row r="191" spans="1:8" s="29" customFormat="1" ht="33.75" x14ac:dyDescent="0.2">
      <c r="A191" s="6" t="s">
        <v>59</v>
      </c>
      <c r="B191" s="34" t="str">
        <f>+VLOOKUP(A191,dataset!A$2:B$40,2,FALSE)</f>
        <v>Indicadores Sectoriales Forestales</v>
      </c>
      <c r="C191" s="4" t="s">
        <v>207</v>
      </c>
      <c r="D191" s="34" t="str">
        <f>+VLOOKUP(C191,distribution!C$2:D$40,2,FALSE)</f>
        <v>Indicadores forestales, muebles y papel en valores anuales y trimestrales</v>
      </c>
      <c r="E191" s="4" t="s">
        <v>237</v>
      </c>
      <c r="F191" s="7" t="s">
        <v>10</v>
      </c>
      <c r="G191" s="2" t="s">
        <v>551</v>
      </c>
      <c r="H191" s="2" t="s">
        <v>401</v>
      </c>
    </row>
    <row r="192" spans="1:8" s="29" customFormat="1" ht="33.75" x14ac:dyDescent="0.2">
      <c r="A192" s="6" t="s">
        <v>59</v>
      </c>
      <c r="B192" s="34" t="str">
        <f>+VLOOKUP(A192,dataset!A$2:B$40,2,FALSE)</f>
        <v>Indicadores Sectoriales Forestales</v>
      </c>
      <c r="C192" s="4" t="s">
        <v>207</v>
      </c>
      <c r="D192" s="34" t="str">
        <f>+VLOOKUP(C192,distribution!C$2:D$40,2,FALSE)</f>
        <v>Indicadores forestales, muebles y papel en valores anuales y trimestrales</v>
      </c>
      <c r="E192" s="4" t="s">
        <v>238</v>
      </c>
      <c r="F192" s="7" t="s">
        <v>10</v>
      </c>
      <c r="G192" s="2" t="s">
        <v>552</v>
      </c>
      <c r="H192" s="2" t="s">
        <v>401</v>
      </c>
    </row>
    <row r="193" spans="1:8" s="29" customFormat="1" ht="45" x14ac:dyDescent="0.2">
      <c r="A193" s="6" t="s">
        <v>59</v>
      </c>
      <c r="B193" s="34" t="str">
        <f>+VLOOKUP(A193,dataset!A$2:B$40,2,FALSE)</f>
        <v>Indicadores Sectoriales Forestales</v>
      </c>
      <c r="C193" s="4" t="s">
        <v>207</v>
      </c>
      <c r="D193" s="34" t="str">
        <f>+VLOOKUP(C193,distribution!C$2:D$40,2,FALSE)</f>
        <v>Indicadores forestales, muebles y papel en valores anuales y trimestrales</v>
      </c>
      <c r="E193" s="4" t="s">
        <v>239</v>
      </c>
      <c r="F193" s="7" t="s">
        <v>10</v>
      </c>
      <c r="G193" s="2" t="s">
        <v>553</v>
      </c>
      <c r="H193" s="2" t="s">
        <v>401</v>
      </c>
    </row>
    <row r="194" spans="1:8" s="29" customFormat="1" ht="33.75" x14ac:dyDescent="0.2">
      <c r="A194" s="6" t="s">
        <v>59</v>
      </c>
      <c r="B194" s="34" t="str">
        <f>+VLOOKUP(A194,dataset!A$2:B$40,2,FALSE)</f>
        <v>Indicadores Sectoriales Forestales</v>
      </c>
      <c r="C194" s="4" t="s">
        <v>207</v>
      </c>
      <c r="D194" s="34" t="str">
        <f>+VLOOKUP(C194,distribution!C$2:D$40,2,FALSE)</f>
        <v>Indicadores forestales, muebles y papel en valores anuales y trimestrales</v>
      </c>
      <c r="E194" s="4" t="s">
        <v>234</v>
      </c>
      <c r="F194" s="7" t="s">
        <v>10</v>
      </c>
      <c r="G194" s="2" t="s">
        <v>554</v>
      </c>
      <c r="H194" s="2" t="s">
        <v>401</v>
      </c>
    </row>
    <row r="195" spans="1:8" s="29" customFormat="1" ht="33.75" x14ac:dyDescent="0.2">
      <c r="A195" s="6" t="s">
        <v>59</v>
      </c>
      <c r="B195" s="34" t="str">
        <f>+VLOOKUP(A195,dataset!A$2:B$40,2,FALSE)</f>
        <v>Indicadores Sectoriales Forestales</v>
      </c>
      <c r="C195" s="4" t="s">
        <v>207</v>
      </c>
      <c r="D195" s="34" t="str">
        <f>+VLOOKUP(C195,distribution!C$2:D$40,2,FALSE)</f>
        <v>Indicadores forestales, muebles y papel en valores anuales y trimestrales</v>
      </c>
      <c r="E195" s="4" t="s">
        <v>240</v>
      </c>
      <c r="F195" s="7" t="s">
        <v>10</v>
      </c>
      <c r="G195" s="2" t="s">
        <v>555</v>
      </c>
      <c r="H195" s="2" t="s">
        <v>401</v>
      </c>
    </row>
    <row r="196" spans="1:8" s="29" customFormat="1" ht="33.75" x14ac:dyDescent="0.2">
      <c r="A196" s="6" t="s">
        <v>59</v>
      </c>
      <c r="B196" s="34" t="str">
        <f>+VLOOKUP(A196,dataset!A$2:B$40,2,FALSE)</f>
        <v>Indicadores Sectoriales Forestales</v>
      </c>
      <c r="C196" s="4" t="s">
        <v>207</v>
      </c>
      <c r="D196" s="34" t="str">
        <f>+VLOOKUP(C196,distribution!C$2:D$40,2,FALSE)</f>
        <v>Indicadores forestales, muebles y papel en valores anuales y trimestrales</v>
      </c>
      <c r="E196" s="4" t="s">
        <v>241</v>
      </c>
      <c r="F196" s="7" t="s">
        <v>10</v>
      </c>
      <c r="G196" s="2" t="s">
        <v>556</v>
      </c>
      <c r="H196" s="2" t="s">
        <v>401</v>
      </c>
    </row>
    <row r="197" spans="1:8" s="29" customFormat="1" ht="33.75" x14ac:dyDescent="0.2">
      <c r="A197" s="6" t="s">
        <v>59</v>
      </c>
      <c r="B197" s="34" t="str">
        <f>+VLOOKUP(A197,dataset!A$2:B$40,2,FALSE)</f>
        <v>Indicadores Sectoriales Forestales</v>
      </c>
      <c r="C197" s="4" t="s">
        <v>207</v>
      </c>
      <c r="D197" s="34" t="str">
        <f>+VLOOKUP(C197,distribution!C$2:D$40,2,FALSE)</f>
        <v>Indicadores forestales, muebles y papel en valores anuales y trimestrales</v>
      </c>
      <c r="E197" s="4" t="s">
        <v>242</v>
      </c>
      <c r="F197" s="7" t="s">
        <v>10</v>
      </c>
      <c r="G197" s="2" t="s">
        <v>557</v>
      </c>
      <c r="H197" s="2" t="s">
        <v>401</v>
      </c>
    </row>
    <row r="198" spans="1:8" s="29" customFormat="1" ht="33.75" x14ac:dyDescent="0.2">
      <c r="A198" s="6" t="s">
        <v>59</v>
      </c>
      <c r="B198" s="34" t="str">
        <f>+VLOOKUP(A198,dataset!A$2:B$40,2,FALSE)</f>
        <v>Indicadores Sectoriales Forestales</v>
      </c>
      <c r="C198" s="4" t="s">
        <v>207</v>
      </c>
      <c r="D198" s="34" t="str">
        <f>+VLOOKUP(C198,distribution!C$2:D$40,2,FALSE)</f>
        <v>Indicadores forestales, muebles y papel en valores anuales y trimestrales</v>
      </c>
      <c r="E198" s="4" t="s">
        <v>243</v>
      </c>
      <c r="F198" s="7" t="s">
        <v>10</v>
      </c>
      <c r="G198" s="2" t="s">
        <v>558</v>
      </c>
      <c r="H198" s="2" t="s">
        <v>401</v>
      </c>
    </row>
    <row r="199" spans="1:8" s="29" customFormat="1" ht="33.75" x14ac:dyDescent="0.2">
      <c r="A199" s="6" t="s">
        <v>59</v>
      </c>
      <c r="B199" s="34" t="str">
        <f>+VLOOKUP(A199,dataset!A$2:B$40,2,FALSE)</f>
        <v>Indicadores Sectoriales Forestales</v>
      </c>
      <c r="C199" s="4" t="s">
        <v>207</v>
      </c>
      <c r="D199" s="34" t="str">
        <f>+VLOOKUP(C199,distribution!C$2:D$40,2,FALSE)</f>
        <v>Indicadores forestales, muebles y papel en valores anuales y trimestrales</v>
      </c>
      <c r="E199" s="4" t="s">
        <v>232</v>
      </c>
      <c r="F199" s="7" t="s">
        <v>10</v>
      </c>
      <c r="G199" s="2" t="s">
        <v>559</v>
      </c>
      <c r="H199" s="2" t="s">
        <v>401</v>
      </c>
    </row>
    <row r="200" spans="1:8" s="29" customFormat="1" ht="33.75" x14ac:dyDescent="0.2">
      <c r="A200" s="6" t="s">
        <v>59</v>
      </c>
      <c r="B200" s="34" t="str">
        <f>+VLOOKUP(A200,dataset!A$2:B$40,2,FALSE)</f>
        <v>Indicadores Sectoriales Forestales</v>
      </c>
      <c r="C200" s="4" t="s">
        <v>207</v>
      </c>
      <c r="D200" s="34" t="str">
        <f>+VLOOKUP(C200,distribution!C$2:D$40,2,FALSE)</f>
        <v>Indicadores forestales, muebles y papel en valores anuales y trimestrales</v>
      </c>
      <c r="E200" s="4" t="s">
        <v>244</v>
      </c>
      <c r="F200" s="7" t="s">
        <v>10</v>
      </c>
      <c r="G200" s="2" t="s">
        <v>560</v>
      </c>
      <c r="H200" s="2" t="s">
        <v>402</v>
      </c>
    </row>
    <row r="201" spans="1:8" s="29" customFormat="1" ht="33.75" x14ac:dyDescent="0.2">
      <c r="A201" s="6" t="s">
        <v>59</v>
      </c>
      <c r="B201" s="34" t="str">
        <f>+VLOOKUP(A201,dataset!A$2:B$40,2,FALSE)</f>
        <v>Indicadores Sectoriales Forestales</v>
      </c>
      <c r="C201" s="4" t="s">
        <v>207</v>
      </c>
      <c r="D201" s="34" t="str">
        <f>+VLOOKUP(C201,distribution!C$2:D$40,2,FALSE)</f>
        <v>Indicadores forestales, muebles y papel en valores anuales y trimestrales</v>
      </c>
      <c r="E201" s="4" t="s">
        <v>247</v>
      </c>
      <c r="F201" s="7" t="s">
        <v>10</v>
      </c>
      <c r="G201" s="2" t="s">
        <v>561</v>
      </c>
      <c r="H201" s="2" t="s">
        <v>402</v>
      </c>
    </row>
    <row r="202" spans="1:8" s="29" customFormat="1" ht="33.75" x14ac:dyDescent="0.2">
      <c r="A202" s="6" t="s">
        <v>59</v>
      </c>
      <c r="B202" s="34" t="str">
        <f>+VLOOKUP(A202,dataset!A$2:B$40,2,FALSE)</f>
        <v>Indicadores Sectoriales Forestales</v>
      </c>
      <c r="C202" s="4" t="s">
        <v>207</v>
      </c>
      <c r="D202" s="34" t="str">
        <f>+VLOOKUP(C202,distribution!C$2:D$40,2,FALSE)</f>
        <v>Indicadores forestales, muebles y papel en valores anuales y trimestrales</v>
      </c>
      <c r="E202" s="4" t="s">
        <v>245</v>
      </c>
      <c r="F202" s="7" t="s">
        <v>10</v>
      </c>
      <c r="G202" s="2" t="s">
        <v>562</v>
      </c>
      <c r="H202" s="2" t="s">
        <v>402</v>
      </c>
    </row>
    <row r="203" spans="1:8" s="29" customFormat="1" ht="56.25" x14ac:dyDescent="0.2">
      <c r="A203" s="6" t="s">
        <v>59</v>
      </c>
      <c r="B203" s="34" t="str">
        <f>+VLOOKUP(A203,dataset!A$2:B$40,2,FALSE)</f>
        <v>Indicadores Sectoriales Forestales</v>
      </c>
      <c r="C203" s="4" t="s">
        <v>207</v>
      </c>
      <c r="D203" s="34" t="str">
        <f>+VLOOKUP(C203,distribution!C$2:D$40,2,FALSE)</f>
        <v>Indicadores forestales, muebles y papel en valores anuales y trimestrales</v>
      </c>
      <c r="E203" s="4" t="s">
        <v>248</v>
      </c>
      <c r="F203" s="7" t="s">
        <v>10</v>
      </c>
      <c r="G203" s="2" t="s">
        <v>563</v>
      </c>
      <c r="H203" s="2" t="s">
        <v>402</v>
      </c>
    </row>
    <row r="204" spans="1:8" s="29" customFormat="1" ht="33.75" x14ac:dyDescent="0.2">
      <c r="A204" s="6" t="s">
        <v>59</v>
      </c>
      <c r="B204" s="34" t="str">
        <f>+VLOOKUP(A204,dataset!A$2:B$40,2,FALSE)</f>
        <v>Indicadores Sectoriales Forestales</v>
      </c>
      <c r="C204" s="4" t="s">
        <v>207</v>
      </c>
      <c r="D204" s="34" t="str">
        <f>+VLOOKUP(C204,distribution!C$2:D$40,2,FALSE)</f>
        <v>Indicadores forestales, muebles y papel en valores anuales y trimestrales</v>
      </c>
      <c r="E204" s="4" t="s">
        <v>249</v>
      </c>
      <c r="F204" s="7" t="s">
        <v>10</v>
      </c>
      <c r="G204" s="2" t="s">
        <v>564</v>
      </c>
      <c r="H204" s="2" t="s">
        <v>402</v>
      </c>
    </row>
    <row r="205" spans="1:8" s="29" customFormat="1" ht="33.75" x14ac:dyDescent="0.2">
      <c r="A205" s="6" t="s">
        <v>59</v>
      </c>
      <c r="B205" s="34" t="str">
        <f>+VLOOKUP(A205,dataset!A$2:B$40,2,FALSE)</f>
        <v>Indicadores Sectoriales Forestales</v>
      </c>
      <c r="C205" s="4" t="s">
        <v>207</v>
      </c>
      <c r="D205" s="34" t="str">
        <f>+VLOOKUP(C205,distribution!C$2:D$40,2,FALSE)</f>
        <v>Indicadores forestales, muebles y papel en valores anuales y trimestrales</v>
      </c>
      <c r="E205" s="4" t="s">
        <v>250</v>
      </c>
      <c r="F205" s="7" t="s">
        <v>10</v>
      </c>
      <c r="G205" s="2" t="s">
        <v>565</v>
      </c>
      <c r="H205" s="2" t="s">
        <v>402</v>
      </c>
    </row>
    <row r="206" spans="1:8" s="29" customFormat="1" ht="45" x14ac:dyDescent="0.2">
      <c r="A206" s="6" t="s">
        <v>59</v>
      </c>
      <c r="B206" s="34" t="str">
        <f>+VLOOKUP(A206,dataset!A$2:B$40,2,FALSE)</f>
        <v>Indicadores Sectoriales Forestales</v>
      </c>
      <c r="C206" s="4" t="s">
        <v>207</v>
      </c>
      <c r="D206" s="34" t="str">
        <f>+VLOOKUP(C206,distribution!C$2:D$40,2,FALSE)</f>
        <v>Indicadores forestales, muebles y papel en valores anuales y trimestrales</v>
      </c>
      <c r="E206" s="4" t="s">
        <v>251</v>
      </c>
      <c r="F206" s="7" t="s">
        <v>10</v>
      </c>
      <c r="G206" s="2" t="s">
        <v>566</v>
      </c>
      <c r="H206" s="2" t="s">
        <v>402</v>
      </c>
    </row>
    <row r="207" spans="1:8" s="29" customFormat="1" ht="33.75" x14ac:dyDescent="0.2">
      <c r="A207" s="6" t="s">
        <v>59</v>
      </c>
      <c r="B207" s="34" t="str">
        <f>+VLOOKUP(A207,dataset!A$2:B$40,2,FALSE)</f>
        <v>Indicadores Sectoriales Forestales</v>
      </c>
      <c r="C207" s="4" t="s">
        <v>207</v>
      </c>
      <c r="D207" s="34" t="str">
        <f>+VLOOKUP(C207,distribution!C$2:D$40,2,FALSE)</f>
        <v>Indicadores forestales, muebles y papel en valores anuales y trimestrales</v>
      </c>
      <c r="E207" s="4" t="s">
        <v>246</v>
      </c>
      <c r="F207" s="7" t="s">
        <v>10</v>
      </c>
      <c r="G207" s="2" t="s">
        <v>567</v>
      </c>
      <c r="H207" s="2" t="s">
        <v>402</v>
      </c>
    </row>
    <row r="208" spans="1:8" s="29" customFormat="1" ht="33.75" x14ac:dyDescent="0.2">
      <c r="A208" s="6" t="s">
        <v>59</v>
      </c>
      <c r="B208" s="34" t="str">
        <f>+VLOOKUP(A208,dataset!A$2:B$40,2,FALSE)</f>
        <v>Indicadores Sectoriales Forestales</v>
      </c>
      <c r="C208" s="4" t="s">
        <v>207</v>
      </c>
      <c r="D208" s="34" t="str">
        <f>+VLOOKUP(C208,distribution!C$2:D$40,2,FALSE)</f>
        <v>Indicadores forestales, muebles y papel en valores anuales y trimestrales</v>
      </c>
      <c r="E208" s="4" t="s">
        <v>252</v>
      </c>
      <c r="F208" s="7" t="s">
        <v>10</v>
      </c>
      <c r="G208" s="2" t="s">
        <v>568</v>
      </c>
      <c r="H208" s="2" t="s">
        <v>402</v>
      </c>
    </row>
    <row r="209" spans="1:8" s="29" customFormat="1" ht="33.75" x14ac:dyDescent="0.2">
      <c r="A209" s="6" t="s">
        <v>59</v>
      </c>
      <c r="B209" s="34" t="str">
        <f>+VLOOKUP(A209,dataset!A$2:B$40,2,FALSE)</f>
        <v>Indicadores Sectoriales Forestales</v>
      </c>
      <c r="C209" s="4" t="s">
        <v>207</v>
      </c>
      <c r="D209" s="34" t="str">
        <f>+VLOOKUP(C209,distribution!C$2:D$40,2,FALSE)</f>
        <v>Indicadores forestales, muebles y papel en valores anuales y trimestrales</v>
      </c>
      <c r="E209" s="4" t="s">
        <v>253</v>
      </c>
      <c r="F209" s="7" t="s">
        <v>10</v>
      </c>
      <c r="G209" s="2" t="s">
        <v>569</v>
      </c>
      <c r="H209" s="2" t="s">
        <v>402</v>
      </c>
    </row>
    <row r="210" spans="1:8" s="29" customFormat="1" ht="33.75" x14ac:dyDescent="0.2">
      <c r="A210" s="6" t="s">
        <v>59</v>
      </c>
      <c r="B210" s="34" t="str">
        <f>+VLOOKUP(A210,dataset!A$2:B$40,2,FALSE)</f>
        <v>Indicadores Sectoriales Forestales</v>
      </c>
      <c r="C210" s="4" t="s">
        <v>207</v>
      </c>
      <c r="D210" s="34" t="str">
        <f>+VLOOKUP(C210,distribution!C$2:D$40,2,FALSE)</f>
        <v>Indicadores forestales, muebles y papel en valores anuales y trimestrales</v>
      </c>
      <c r="E210" s="4" t="s">
        <v>254</v>
      </c>
      <c r="F210" s="7" t="s">
        <v>10</v>
      </c>
      <c r="G210" s="2" t="s">
        <v>570</v>
      </c>
      <c r="H210" s="2" t="s">
        <v>402</v>
      </c>
    </row>
    <row r="211" spans="1:8" s="29" customFormat="1" ht="33.75" x14ac:dyDescent="0.2">
      <c r="A211" s="6" t="s">
        <v>59</v>
      </c>
      <c r="B211" s="34" t="str">
        <f>+VLOOKUP(A211,dataset!A$2:B$40,2,FALSE)</f>
        <v>Indicadores Sectoriales Forestales</v>
      </c>
      <c r="C211" s="4" t="s">
        <v>207</v>
      </c>
      <c r="D211" s="34" t="str">
        <f>+VLOOKUP(C211,distribution!C$2:D$40,2,FALSE)</f>
        <v>Indicadores forestales, muebles y papel en valores anuales y trimestrales</v>
      </c>
      <c r="E211" s="4" t="s">
        <v>255</v>
      </c>
      <c r="F211" s="7" t="s">
        <v>10</v>
      </c>
      <c r="G211" s="10" t="s">
        <v>571</v>
      </c>
      <c r="H211" s="2" t="s">
        <v>402</v>
      </c>
    </row>
    <row r="212" spans="1:8" s="29" customFormat="1" ht="33.75" x14ac:dyDescent="0.2">
      <c r="A212" s="6" t="s">
        <v>59</v>
      </c>
      <c r="B212" s="34" t="str">
        <f>+VLOOKUP(A212,dataset!A$2:B$40,2,FALSE)</f>
        <v>Indicadores Sectoriales Forestales</v>
      </c>
      <c r="C212" s="4" t="s">
        <v>207</v>
      </c>
      <c r="D212" s="34" t="str">
        <f>+VLOOKUP(C212,distribution!C$2:D$40,2,FALSE)</f>
        <v>Indicadores forestales, muebles y papel en valores anuales y trimestrales</v>
      </c>
      <c r="E212" s="4" t="s">
        <v>209</v>
      </c>
      <c r="F212" s="7" t="s">
        <v>10</v>
      </c>
      <c r="G212" s="2" t="s">
        <v>572</v>
      </c>
      <c r="H212" s="2" t="s">
        <v>393</v>
      </c>
    </row>
    <row r="213" spans="1:8" s="29" customFormat="1" ht="33.75" x14ac:dyDescent="0.2">
      <c r="A213" s="6" t="s">
        <v>59</v>
      </c>
      <c r="B213" s="34" t="str">
        <f>+VLOOKUP(A213,dataset!A$2:B$40,2,FALSE)</f>
        <v>Indicadores Sectoriales Forestales</v>
      </c>
      <c r="C213" s="4" t="s">
        <v>207</v>
      </c>
      <c r="D213" s="34" t="str">
        <f>+VLOOKUP(C213,distribution!C$2:D$40,2,FALSE)</f>
        <v>Indicadores forestales, muebles y papel en valores anuales y trimestrales</v>
      </c>
      <c r="E213" s="4" t="s">
        <v>210</v>
      </c>
      <c r="F213" s="7" t="s">
        <v>10</v>
      </c>
      <c r="G213" s="2" t="s">
        <v>573</v>
      </c>
      <c r="H213" s="2" t="s">
        <v>393</v>
      </c>
    </row>
    <row r="214" spans="1:8" s="29" customFormat="1" ht="33.75" x14ac:dyDescent="0.2">
      <c r="A214" s="6" t="s">
        <v>59</v>
      </c>
      <c r="B214" s="34" t="str">
        <f>+VLOOKUP(A214,dataset!A$2:B$40,2,FALSE)</f>
        <v>Indicadores Sectoriales Forestales</v>
      </c>
      <c r="C214" s="4" t="s">
        <v>207</v>
      </c>
      <c r="D214" s="34" t="str">
        <f>+VLOOKUP(C214,distribution!C$2:D$40,2,FALSE)</f>
        <v>Indicadores forestales, muebles y papel en valores anuales y trimestrales</v>
      </c>
      <c r="E214" s="4" t="s">
        <v>212</v>
      </c>
      <c r="F214" s="7" t="s">
        <v>10</v>
      </c>
      <c r="G214" s="2" t="s">
        <v>574</v>
      </c>
      <c r="H214" s="2" t="s">
        <v>393</v>
      </c>
    </row>
    <row r="215" spans="1:8" s="29" customFormat="1" ht="33.75" x14ac:dyDescent="0.2">
      <c r="A215" s="6" t="s">
        <v>59</v>
      </c>
      <c r="B215" s="34" t="str">
        <f>+VLOOKUP(A215,dataset!A$2:B$40,2,FALSE)</f>
        <v>Indicadores Sectoriales Forestales</v>
      </c>
      <c r="C215" s="4" t="s">
        <v>207</v>
      </c>
      <c r="D215" s="34" t="str">
        <f>+VLOOKUP(C215,distribution!C$2:D$40,2,FALSE)</f>
        <v>Indicadores forestales, muebles y papel en valores anuales y trimestrales</v>
      </c>
      <c r="E215" s="4" t="s">
        <v>211</v>
      </c>
      <c r="F215" s="7" t="s">
        <v>10</v>
      </c>
      <c r="G215" s="2" t="s">
        <v>575</v>
      </c>
      <c r="H215" s="2" t="s">
        <v>393</v>
      </c>
    </row>
    <row r="216" spans="1:8" s="29" customFormat="1" ht="33.75" x14ac:dyDescent="0.2">
      <c r="A216" s="6" t="s">
        <v>59</v>
      </c>
      <c r="B216" s="34" t="str">
        <f>+VLOOKUP(A216,dataset!A$2:B$40,2,FALSE)</f>
        <v>Indicadores Sectoriales Forestales</v>
      </c>
      <c r="C216" s="4" t="s">
        <v>207</v>
      </c>
      <c r="D216" s="34" t="str">
        <f>+VLOOKUP(C216,distribution!C$2:D$40,2,FALSE)</f>
        <v>Indicadores forestales, muebles y papel en valores anuales y trimestrales</v>
      </c>
      <c r="E216" s="4" t="s">
        <v>208</v>
      </c>
      <c r="F216" s="7" t="s">
        <v>10</v>
      </c>
      <c r="G216" s="2" t="s">
        <v>576</v>
      </c>
      <c r="H216" s="2" t="s">
        <v>393</v>
      </c>
    </row>
    <row r="217" spans="1:8" s="29" customFormat="1" ht="33.75" x14ac:dyDescent="0.2">
      <c r="A217" s="6" t="s">
        <v>59</v>
      </c>
      <c r="B217" s="34" t="str">
        <f>+VLOOKUP(A217,dataset!A$2:B$40,2,FALSE)</f>
        <v>Indicadores Sectoriales Forestales</v>
      </c>
      <c r="C217" s="4" t="s">
        <v>207</v>
      </c>
      <c r="D217" s="34" t="str">
        <f>+VLOOKUP(C217,distribution!C$2:D$40,2,FALSE)</f>
        <v>Indicadores forestales, muebles y papel en valores anuales y trimestrales</v>
      </c>
      <c r="E217" s="4" t="s">
        <v>222</v>
      </c>
      <c r="F217" s="7" t="s">
        <v>10</v>
      </c>
      <c r="G217" s="2" t="s">
        <v>577</v>
      </c>
      <c r="H217" s="2" t="s">
        <v>393</v>
      </c>
    </row>
    <row r="218" spans="1:8" s="29" customFormat="1" ht="33.75" x14ac:dyDescent="0.2">
      <c r="A218" s="6" t="s">
        <v>59</v>
      </c>
      <c r="B218" s="34" t="str">
        <f>+VLOOKUP(A218,dataset!A$2:B$40,2,FALSE)</f>
        <v>Indicadores Sectoriales Forestales</v>
      </c>
      <c r="C218" s="4" t="s">
        <v>207</v>
      </c>
      <c r="D218" s="34" t="str">
        <f>+VLOOKUP(C218,distribution!C$2:D$40,2,FALSE)</f>
        <v>Indicadores forestales, muebles y papel en valores anuales y trimestrales</v>
      </c>
      <c r="E218" s="4" t="s">
        <v>223</v>
      </c>
      <c r="F218" s="7" t="s">
        <v>10</v>
      </c>
      <c r="G218" s="2" t="s">
        <v>578</v>
      </c>
      <c r="H218" s="2" t="s">
        <v>393</v>
      </c>
    </row>
    <row r="219" spans="1:8" s="29" customFormat="1" ht="33.75" x14ac:dyDescent="0.2">
      <c r="A219" s="6" t="s">
        <v>59</v>
      </c>
      <c r="B219" s="34" t="str">
        <f>+VLOOKUP(A219,dataset!A$2:B$40,2,FALSE)</f>
        <v>Indicadores Sectoriales Forestales</v>
      </c>
      <c r="C219" s="4" t="s">
        <v>207</v>
      </c>
      <c r="D219" s="34" t="str">
        <f>+VLOOKUP(C219,distribution!C$2:D$40,2,FALSE)</f>
        <v>Indicadores forestales, muebles y papel en valores anuales y trimestrales</v>
      </c>
      <c r="E219" s="4" t="s">
        <v>224</v>
      </c>
      <c r="F219" s="7" t="s">
        <v>10</v>
      </c>
      <c r="G219" s="2" t="s">
        <v>579</v>
      </c>
      <c r="H219" s="2" t="s">
        <v>393</v>
      </c>
    </row>
    <row r="220" spans="1:8" s="29" customFormat="1" ht="33.75" x14ac:dyDescent="0.2">
      <c r="A220" s="6" t="s">
        <v>59</v>
      </c>
      <c r="B220" s="34" t="str">
        <f>+VLOOKUP(A220,dataset!A$2:B$40,2,FALSE)</f>
        <v>Indicadores Sectoriales Forestales</v>
      </c>
      <c r="C220" s="4" t="s">
        <v>207</v>
      </c>
      <c r="D220" s="34" t="str">
        <f>+VLOOKUP(C220,distribution!C$2:D$40,2,FALSE)</f>
        <v>Indicadores forestales, muebles y papel en valores anuales y trimestrales</v>
      </c>
      <c r="E220" s="4" t="s">
        <v>225</v>
      </c>
      <c r="F220" s="7" t="s">
        <v>10</v>
      </c>
      <c r="G220" s="2" t="s">
        <v>580</v>
      </c>
      <c r="H220" s="2" t="s">
        <v>393</v>
      </c>
    </row>
    <row r="221" spans="1:8" s="29" customFormat="1" ht="33.75" x14ac:dyDescent="0.2">
      <c r="A221" s="6" t="s">
        <v>59</v>
      </c>
      <c r="B221" s="34" t="str">
        <f>+VLOOKUP(A221,dataset!A$2:B$40,2,FALSE)</f>
        <v>Indicadores Sectoriales Forestales</v>
      </c>
      <c r="C221" s="4" t="s">
        <v>207</v>
      </c>
      <c r="D221" s="34" t="str">
        <f>+VLOOKUP(C221,distribution!C$2:D$40,2,FALSE)</f>
        <v>Indicadores forestales, muebles y papel en valores anuales y trimestrales</v>
      </c>
      <c r="E221" s="4" t="s">
        <v>226</v>
      </c>
      <c r="F221" s="7" t="s">
        <v>10</v>
      </c>
      <c r="G221" s="2" t="s">
        <v>581</v>
      </c>
      <c r="H221" s="2" t="s">
        <v>393</v>
      </c>
    </row>
    <row r="222" spans="1:8" s="29" customFormat="1" ht="33.75" x14ac:dyDescent="0.2">
      <c r="A222" s="6" t="s">
        <v>59</v>
      </c>
      <c r="B222" s="34" t="str">
        <f>+VLOOKUP(A222,dataset!A$2:B$40,2,FALSE)</f>
        <v>Indicadores Sectoriales Forestales</v>
      </c>
      <c r="C222" s="4" t="s">
        <v>207</v>
      </c>
      <c r="D222" s="34" t="str">
        <f>+VLOOKUP(C222,distribution!C$2:D$40,2,FALSE)</f>
        <v>Indicadores forestales, muebles y papel en valores anuales y trimestrales</v>
      </c>
      <c r="E222" s="4" t="s">
        <v>524</v>
      </c>
      <c r="F222" s="2" t="s">
        <v>525</v>
      </c>
      <c r="G222" s="2" t="s">
        <v>526</v>
      </c>
      <c r="H222" s="2"/>
    </row>
    <row r="223" spans="1:8" s="29" customFormat="1" ht="33.75" x14ac:dyDescent="0.2">
      <c r="A223" s="6" t="s">
        <v>59</v>
      </c>
      <c r="B223" s="34" t="str">
        <f>+VLOOKUP(A223,dataset!A$2:B$40,2,FALSE)</f>
        <v>Indicadores Sectoriales Forestales</v>
      </c>
      <c r="C223" s="4" t="s">
        <v>207</v>
      </c>
      <c r="D223" s="34" t="str">
        <f>+VLOOKUP(C223,distribution!C$2:D$40,2,FALSE)</f>
        <v>Indicadores forestales, muebles y papel en valores anuales y trimestrales</v>
      </c>
      <c r="E223" s="4" t="s">
        <v>1</v>
      </c>
      <c r="F223" s="2" t="s">
        <v>9</v>
      </c>
      <c r="G223" s="10" t="s">
        <v>529</v>
      </c>
      <c r="H223" s="2"/>
    </row>
    <row r="224" spans="1:8" s="29" customFormat="1" ht="33.75" x14ac:dyDescent="0.2">
      <c r="A224" s="6" t="s">
        <v>59</v>
      </c>
      <c r="B224" s="34" t="str">
        <f>+VLOOKUP(A224,dataset!A$2:B$40,2,FALSE)</f>
        <v>Indicadores Sectoriales Forestales</v>
      </c>
      <c r="C224" s="4" t="s">
        <v>207</v>
      </c>
      <c r="D224" s="34" t="str">
        <f>+VLOOKUP(C224,distribution!C$2:D$40,2,FALSE)</f>
        <v>Indicadores forestales, muebles y papel en valores anuales y trimestrales</v>
      </c>
      <c r="E224" s="4" t="s">
        <v>215</v>
      </c>
      <c r="F224" s="7" t="s">
        <v>10</v>
      </c>
      <c r="G224" s="2" t="s">
        <v>582</v>
      </c>
      <c r="H224" s="2" t="s">
        <v>389</v>
      </c>
    </row>
    <row r="225" spans="1:8" s="29" customFormat="1" ht="33.75" x14ac:dyDescent="0.2">
      <c r="A225" s="6" t="s">
        <v>59</v>
      </c>
      <c r="B225" s="34" t="str">
        <f>+VLOOKUP(A225,dataset!A$2:B$40,2,FALSE)</f>
        <v>Indicadores Sectoriales Forestales</v>
      </c>
      <c r="C225" s="4" t="s">
        <v>207</v>
      </c>
      <c r="D225" s="34" t="str">
        <f>+VLOOKUP(C225,distribution!C$2:D$40,2,FALSE)</f>
        <v>Indicadores forestales, muebles y papel en valores anuales y trimestrales</v>
      </c>
      <c r="E225" s="4" t="s">
        <v>216</v>
      </c>
      <c r="F225" s="7" t="s">
        <v>10</v>
      </c>
      <c r="G225" s="2" t="s">
        <v>583</v>
      </c>
      <c r="H225" s="2" t="s">
        <v>389</v>
      </c>
    </row>
    <row r="226" spans="1:8" s="29" customFormat="1" ht="33.75" x14ac:dyDescent="0.2">
      <c r="A226" s="6" t="s">
        <v>59</v>
      </c>
      <c r="B226" s="34" t="str">
        <f>+VLOOKUP(A226,dataset!A$2:B$40,2,FALSE)</f>
        <v>Indicadores Sectoriales Forestales</v>
      </c>
      <c r="C226" s="4" t="s">
        <v>207</v>
      </c>
      <c r="D226" s="34" t="str">
        <f>+VLOOKUP(C226,distribution!C$2:D$40,2,FALSE)</f>
        <v>Indicadores forestales, muebles y papel en valores anuales y trimestrales</v>
      </c>
      <c r="E226" s="4" t="s">
        <v>217</v>
      </c>
      <c r="F226" s="7" t="s">
        <v>10</v>
      </c>
      <c r="G226" s="2" t="s">
        <v>584</v>
      </c>
      <c r="H226" s="2" t="s">
        <v>389</v>
      </c>
    </row>
    <row r="227" spans="1:8" s="29" customFormat="1" ht="33.75" x14ac:dyDescent="0.2">
      <c r="A227" s="6" t="s">
        <v>59</v>
      </c>
      <c r="B227" s="34" t="str">
        <f>+VLOOKUP(A227,dataset!A$2:B$40,2,FALSE)</f>
        <v>Indicadores Sectoriales Forestales</v>
      </c>
      <c r="C227" s="4" t="s">
        <v>207</v>
      </c>
      <c r="D227" s="34" t="str">
        <f>+VLOOKUP(C227,distribution!C$2:D$40,2,FALSE)</f>
        <v>Indicadores forestales, muebles y papel en valores anuales y trimestrales</v>
      </c>
      <c r="E227" s="4" t="s">
        <v>218</v>
      </c>
      <c r="F227" s="7" t="s">
        <v>10</v>
      </c>
      <c r="G227" s="2" t="s">
        <v>585</v>
      </c>
      <c r="H227" s="2" t="s">
        <v>389</v>
      </c>
    </row>
    <row r="228" spans="1:8" s="29" customFormat="1" ht="33.75" x14ac:dyDescent="0.2">
      <c r="A228" s="6" t="s">
        <v>59</v>
      </c>
      <c r="B228" s="34" t="str">
        <f>+VLOOKUP(A228,dataset!A$2:B$40,2,FALSE)</f>
        <v>Indicadores Sectoriales Forestales</v>
      </c>
      <c r="C228" s="4" t="s">
        <v>207</v>
      </c>
      <c r="D228" s="34" t="str">
        <f>+VLOOKUP(C228,distribution!C$2:D$40,2,FALSE)</f>
        <v>Indicadores forestales, muebles y papel en valores anuales y trimestrales</v>
      </c>
      <c r="E228" s="4" t="s">
        <v>219</v>
      </c>
      <c r="F228" s="7" t="s">
        <v>10</v>
      </c>
      <c r="G228" s="2" t="s">
        <v>586</v>
      </c>
      <c r="H228" s="2" t="s">
        <v>389</v>
      </c>
    </row>
    <row r="229" spans="1:8" s="29" customFormat="1" ht="33.75" x14ac:dyDescent="0.2">
      <c r="A229" s="6" t="s">
        <v>59</v>
      </c>
      <c r="B229" s="34" t="str">
        <f>+VLOOKUP(A229,dataset!A$2:B$40,2,FALSE)</f>
        <v>Indicadores Sectoriales Forestales</v>
      </c>
      <c r="C229" s="4" t="s">
        <v>207</v>
      </c>
      <c r="D229" s="34" t="str">
        <f>+VLOOKUP(C229,distribution!C$2:D$40,2,FALSE)</f>
        <v>Indicadores forestales, muebles y papel en valores anuales y trimestrales</v>
      </c>
      <c r="E229" s="4" t="s">
        <v>220</v>
      </c>
      <c r="F229" s="7" t="s">
        <v>10</v>
      </c>
      <c r="G229" s="2" t="s">
        <v>587</v>
      </c>
      <c r="H229" s="2" t="s">
        <v>393</v>
      </c>
    </row>
    <row r="230" spans="1:8" s="29" customFormat="1" ht="33.75" x14ac:dyDescent="0.2">
      <c r="A230" s="6" t="s">
        <v>59</v>
      </c>
      <c r="B230" s="34" t="str">
        <f>+VLOOKUP(A230,dataset!A$2:B$40,2,FALSE)</f>
        <v>Indicadores Sectoriales Forestales</v>
      </c>
      <c r="C230" s="4" t="s">
        <v>207</v>
      </c>
      <c r="D230" s="34" t="str">
        <f>+VLOOKUP(C230,distribution!C$2:D$40,2,FALSE)</f>
        <v>Indicadores forestales, muebles y papel en valores anuales y trimestrales</v>
      </c>
      <c r="E230" s="4" t="s">
        <v>227</v>
      </c>
      <c r="F230" s="7" t="s">
        <v>10</v>
      </c>
      <c r="G230" s="2" t="s">
        <v>588</v>
      </c>
      <c r="H230" s="2" t="s">
        <v>393</v>
      </c>
    </row>
    <row r="231" spans="1:8" s="29" customFormat="1" ht="33.75" x14ac:dyDescent="0.2">
      <c r="A231" s="6" t="s">
        <v>59</v>
      </c>
      <c r="B231" s="34" t="str">
        <f>+VLOOKUP(A231,dataset!A$2:B$40,2,FALSE)</f>
        <v>Indicadores Sectoriales Forestales</v>
      </c>
      <c r="C231" s="4" t="s">
        <v>207</v>
      </c>
      <c r="D231" s="34" t="str">
        <f>+VLOOKUP(C231,distribution!C$2:D$40,2,FALSE)</f>
        <v>Indicadores forestales, muebles y papel en valores anuales y trimestrales</v>
      </c>
      <c r="E231" s="4" t="s">
        <v>221</v>
      </c>
      <c r="F231" s="7" t="s">
        <v>10</v>
      </c>
      <c r="G231" s="2" t="s">
        <v>589</v>
      </c>
      <c r="H231" s="2" t="s">
        <v>393</v>
      </c>
    </row>
    <row r="232" spans="1:8" s="29" customFormat="1" ht="33.75" x14ac:dyDescent="0.2">
      <c r="A232" s="6" t="s">
        <v>59</v>
      </c>
      <c r="B232" s="34" t="str">
        <f>+VLOOKUP(A232,dataset!A$2:B$40,2,FALSE)</f>
        <v>Indicadores Sectoriales Forestales</v>
      </c>
      <c r="C232" s="4" t="s">
        <v>207</v>
      </c>
      <c r="D232" s="34" t="str">
        <f>+VLOOKUP(C232,distribution!C$2:D$40,2,FALSE)</f>
        <v>Indicadores forestales, muebles y papel en valores anuales y trimestrales</v>
      </c>
      <c r="E232" s="4" t="s">
        <v>229</v>
      </c>
      <c r="F232" s="7" t="s">
        <v>10</v>
      </c>
      <c r="G232" s="2" t="s">
        <v>590</v>
      </c>
      <c r="H232" s="2" t="s">
        <v>389</v>
      </c>
    </row>
    <row r="233" spans="1:8" s="29" customFormat="1" ht="33.75" x14ac:dyDescent="0.2">
      <c r="A233" s="6" t="s">
        <v>59</v>
      </c>
      <c r="B233" s="34" t="str">
        <f>+VLOOKUP(A233,dataset!A$2:B$40,2,FALSE)</f>
        <v>Indicadores Sectoriales Forestales</v>
      </c>
      <c r="C233" s="4" t="s">
        <v>207</v>
      </c>
      <c r="D233" s="34" t="str">
        <f>+VLOOKUP(C233,distribution!C$2:D$40,2,FALSE)</f>
        <v>Indicadores forestales, muebles y papel en valores anuales y trimestrales</v>
      </c>
      <c r="E233" s="4" t="s">
        <v>230</v>
      </c>
      <c r="F233" s="7" t="s">
        <v>10</v>
      </c>
      <c r="G233" s="2" t="s">
        <v>591</v>
      </c>
      <c r="H233" s="2" t="s">
        <v>389</v>
      </c>
    </row>
    <row r="234" spans="1:8" s="29" customFormat="1" ht="33.75" x14ac:dyDescent="0.2">
      <c r="A234" s="6" t="s">
        <v>59</v>
      </c>
      <c r="B234" s="34" t="str">
        <f>+VLOOKUP(A234,dataset!A$2:B$40,2,FALSE)</f>
        <v>Indicadores Sectoriales Forestales</v>
      </c>
      <c r="C234" s="4" t="s">
        <v>207</v>
      </c>
      <c r="D234" s="34" t="str">
        <f>+VLOOKUP(C234,distribution!C$2:D$40,2,FALSE)</f>
        <v>Indicadores forestales, muebles y papel en valores anuales y trimestrales</v>
      </c>
      <c r="E234" s="4" t="s">
        <v>231</v>
      </c>
      <c r="F234" s="7" t="s">
        <v>10</v>
      </c>
      <c r="G234" s="2" t="s">
        <v>592</v>
      </c>
      <c r="H234" s="2" t="s">
        <v>393</v>
      </c>
    </row>
    <row r="235" spans="1:8" s="29" customFormat="1" ht="33.75" x14ac:dyDescent="0.2">
      <c r="A235" s="6" t="s">
        <v>59</v>
      </c>
      <c r="B235" s="34" t="str">
        <f>+VLOOKUP(A235,dataset!A$2:B$40,2,FALSE)</f>
        <v>Indicadores Sectoriales Forestales</v>
      </c>
      <c r="C235" s="4" t="s">
        <v>207</v>
      </c>
      <c r="D235" s="34" t="str">
        <f>+VLOOKUP(C235,distribution!C$2:D$40,2,FALSE)</f>
        <v>Indicadores forestales, muebles y papel en valores anuales y trimestrales</v>
      </c>
      <c r="E235" s="4" t="s">
        <v>214</v>
      </c>
      <c r="F235" s="7" t="s">
        <v>10</v>
      </c>
      <c r="G235" s="2" t="s">
        <v>593</v>
      </c>
      <c r="H235" s="2" t="s">
        <v>393</v>
      </c>
    </row>
    <row r="236" spans="1:8" s="29" customFormat="1" ht="33.75" x14ac:dyDescent="0.2">
      <c r="A236" s="6" t="s">
        <v>59</v>
      </c>
      <c r="B236" s="34" t="str">
        <f>+VLOOKUP(A236,dataset!A$2:B$40,2,FALSE)</f>
        <v>Indicadores Sectoriales Forestales</v>
      </c>
      <c r="C236" s="4" t="s">
        <v>207</v>
      </c>
      <c r="D236" s="34" t="str">
        <f>+VLOOKUP(C236,distribution!C$2:D$40,2,FALSE)</f>
        <v>Indicadores forestales, muebles y papel en valores anuales y trimestrales</v>
      </c>
      <c r="E236" s="4" t="s">
        <v>213</v>
      </c>
      <c r="F236" s="7" t="s">
        <v>10</v>
      </c>
      <c r="G236" s="2" t="s">
        <v>594</v>
      </c>
      <c r="H236" s="2" t="s">
        <v>393</v>
      </c>
    </row>
    <row r="237" spans="1:8" s="29" customFormat="1" ht="33.75" x14ac:dyDescent="0.2">
      <c r="A237" s="6" t="s">
        <v>59</v>
      </c>
      <c r="B237" s="34" t="str">
        <f>+VLOOKUP(A237,dataset!A$2:B$40,2,FALSE)</f>
        <v>Indicadores Sectoriales Forestales</v>
      </c>
      <c r="C237" s="4" t="s">
        <v>207</v>
      </c>
      <c r="D237" s="34" t="str">
        <f>+VLOOKUP(C237,distribution!C$2:D$40,2,FALSE)</f>
        <v>Indicadores forestales, muebles y papel en valores anuales y trimestrales</v>
      </c>
      <c r="E237" s="4" t="s">
        <v>228</v>
      </c>
      <c r="F237" s="7" t="s">
        <v>10</v>
      </c>
      <c r="G237" s="2" t="s">
        <v>595</v>
      </c>
      <c r="H237" s="2" t="s">
        <v>389</v>
      </c>
    </row>
    <row r="238" spans="1:8" s="29" customFormat="1" ht="56.25" x14ac:dyDescent="0.2">
      <c r="A238" s="6" t="s">
        <v>679</v>
      </c>
      <c r="B238" s="34" t="str">
        <f>+VLOOKUP(A238,dataset!A$2:B$40,2,FALSE)</f>
        <v>Indicadores Sectoriales de Telecomunicaciones y Electrónica de Consumo</v>
      </c>
      <c r="C238" s="4" t="s">
        <v>680</v>
      </c>
      <c r="D238" s="34" t="str">
        <f>+VLOOKUP(C238,distribution!C$2:D$40,2,FALSE)</f>
        <v>Indicadores de Telecomunicaciones y Electrónica de Consumo en valores anuales y trimestrales</v>
      </c>
      <c r="E238" s="4" t="s">
        <v>693</v>
      </c>
      <c r="F238" s="7" t="s">
        <v>10</v>
      </c>
      <c r="G238" s="4" t="s">
        <v>755</v>
      </c>
      <c r="H238" s="7" t="s">
        <v>694</v>
      </c>
    </row>
    <row r="239" spans="1:8" s="29" customFormat="1" ht="56.25" x14ac:dyDescent="0.2">
      <c r="A239" s="6" t="s">
        <v>679</v>
      </c>
      <c r="B239" s="34" t="str">
        <f>+VLOOKUP(A239,dataset!A$2:B$40,2,FALSE)</f>
        <v>Indicadores Sectoriales de Telecomunicaciones y Electrónica de Consumo</v>
      </c>
      <c r="C239" s="4" t="s">
        <v>680</v>
      </c>
      <c r="D239" s="34" t="str">
        <f>+VLOOKUP(C239,distribution!C$2:D$40,2,FALSE)</f>
        <v>Indicadores de Telecomunicaciones y Electrónica de Consumo en valores anuales y trimestrales</v>
      </c>
      <c r="E239" s="4" t="s">
        <v>691</v>
      </c>
      <c r="F239" s="7" t="s">
        <v>10</v>
      </c>
      <c r="G239" s="2" t="s">
        <v>692</v>
      </c>
      <c r="H239" s="7" t="s">
        <v>688</v>
      </c>
    </row>
    <row r="240" spans="1:8" s="29" customFormat="1" ht="56.25" x14ac:dyDescent="0.2">
      <c r="A240" s="6" t="s">
        <v>679</v>
      </c>
      <c r="B240" s="34" t="str">
        <f>+VLOOKUP(A240,dataset!A$2:B$40,2,FALSE)</f>
        <v>Indicadores Sectoriales de Telecomunicaciones y Electrónica de Consumo</v>
      </c>
      <c r="C240" s="4" t="s">
        <v>680</v>
      </c>
      <c r="D240" s="34" t="str">
        <f>+VLOOKUP(C240,distribution!C$2:D$40,2,FALSE)</f>
        <v>Indicadores de Telecomunicaciones y Electrónica de Consumo en valores anuales y trimestrales</v>
      </c>
      <c r="E240" s="4" t="s">
        <v>689</v>
      </c>
      <c r="F240" s="7" t="s">
        <v>10</v>
      </c>
      <c r="G240" s="2" t="s">
        <v>690</v>
      </c>
      <c r="H240" s="7" t="s">
        <v>688</v>
      </c>
    </row>
    <row r="241" spans="1:8" s="29" customFormat="1" ht="56.25" x14ac:dyDescent="0.2">
      <c r="A241" s="6" t="s">
        <v>679</v>
      </c>
      <c r="B241" s="34" t="str">
        <f>+VLOOKUP(A241,dataset!A$2:B$40,2,FALSE)</f>
        <v>Indicadores Sectoriales de Telecomunicaciones y Electrónica de Consumo</v>
      </c>
      <c r="C241" s="4" t="s">
        <v>680</v>
      </c>
      <c r="D241" s="34" t="str">
        <f>+VLOOKUP(C241,distribution!C$2:D$40,2,FALSE)</f>
        <v>Indicadores de Telecomunicaciones y Electrónica de Consumo en valores anuales y trimestrales</v>
      </c>
      <c r="E241" s="4" t="s">
        <v>686</v>
      </c>
      <c r="F241" s="7" t="s">
        <v>10</v>
      </c>
      <c r="G241" s="2" t="s">
        <v>687</v>
      </c>
      <c r="H241" s="7" t="s">
        <v>688</v>
      </c>
    </row>
    <row r="242" spans="1:8" s="29" customFormat="1" ht="56.25" x14ac:dyDescent="0.2">
      <c r="A242" s="6" t="s">
        <v>679</v>
      </c>
      <c r="B242" s="34" t="str">
        <f>+VLOOKUP(A242,dataset!A$2:B$40,2,FALSE)</f>
        <v>Indicadores Sectoriales de Telecomunicaciones y Electrónica de Consumo</v>
      </c>
      <c r="C242" s="4" t="s">
        <v>680</v>
      </c>
      <c r="D242" s="34" t="str">
        <f>+VLOOKUP(C242,distribution!C$2:D$40,2,FALSE)</f>
        <v>Indicadores de Telecomunicaciones y Electrónica de Consumo en valores anuales y trimestrales</v>
      </c>
      <c r="E242" s="4" t="s">
        <v>500</v>
      </c>
      <c r="F242" s="2" t="s">
        <v>10</v>
      </c>
      <c r="G242" s="2" t="s">
        <v>610</v>
      </c>
      <c r="H242" s="2"/>
    </row>
    <row r="243" spans="1:8" s="29" customFormat="1" ht="56.25" x14ac:dyDescent="0.2">
      <c r="A243" s="6" t="s">
        <v>679</v>
      </c>
      <c r="B243" s="34" t="str">
        <f>+VLOOKUP(A243,dataset!A$2:B$40,2,FALSE)</f>
        <v>Indicadores Sectoriales de Telecomunicaciones y Electrónica de Consumo</v>
      </c>
      <c r="C243" s="4" t="s">
        <v>680</v>
      </c>
      <c r="D243" s="34" t="str">
        <f>+VLOOKUP(C243,distribution!C$2:D$40,2,FALSE)</f>
        <v>Indicadores de Telecomunicaciones y Electrónica de Consumo en valores anuales y trimestrales</v>
      </c>
      <c r="E243" s="4" t="s">
        <v>501</v>
      </c>
      <c r="F243" s="2" t="s">
        <v>525</v>
      </c>
      <c r="G243" s="2" t="s">
        <v>745</v>
      </c>
      <c r="H243" s="2"/>
    </row>
    <row r="244" spans="1:8" s="29" customFormat="1" ht="56.25" x14ac:dyDescent="0.2">
      <c r="A244" s="6" t="s">
        <v>679</v>
      </c>
      <c r="B244" s="34" t="str">
        <f>+VLOOKUP(A244,dataset!A$2:B$40,2,FALSE)</f>
        <v>Indicadores Sectoriales de Telecomunicaciones y Electrónica de Consumo</v>
      </c>
      <c r="C244" s="4" t="s">
        <v>680</v>
      </c>
      <c r="D244" s="34" t="str">
        <f>+VLOOKUP(C244,distribution!C$2:D$40,2,FALSE)</f>
        <v>Indicadores de Telecomunicaciones y Electrónica de Consumo en valores anuales y trimestrales</v>
      </c>
      <c r="E244" s="4" t="s">
        <v>498</v>
      </c>
      <c r="F244" s="2" t="s">
        <v>525</v>
      </c>
      <c r="G244" s="2" t="s">
        <v>744</v>
      </c>
      <c r="H244" s="2"/>
    </row>
    <row r="245" spans="1:8" s="29" customFormat="1" ht="56.25" x14ac:dyDescent="0.2">
      <c r="A245" s="6" t="s">
        <v>679</v>
      </c>
      <c r="B245" s="34" t="str">
        <f>+VLOOKUP(A245,dataset!A$2:B$40,2,FALSE)</f>
        <v>Indicadores Sectoriales de Telecomunicaciones y Electrónica de Consumo</v>
      </c>
      <c r="C245" s="4" t="s">
        <v>680</v>
      </c>
      <c r="D245" s="34" t="str">
        <f>+VLOOKUP(C245,distribution!C$2:D$40,2,FALSE)</f>
        <v>Indicadores de Telecomunicaciones y Electrónica de Consumo en valores anuales y trimestrales</v>
      </c>
      <c r="E245" s="4" t="s">
        <v>704</v>
      </c>
      <c r="F245" s="2" t="s">
        <v>9</v>
      </c>
      <c r="G245" s="8" t="s">
        <v>756</v>
      </c>
      <c r="H245" s="16" t="s">
        <v>699</v>
      </c>
    </row>
    <row r="246" spans="1:8" s="29" customFormat="1" ht="56.25" x14ac:dyDescent="0.2">
      <c r="A246" s="6" t="s">
        <v>679</v>
      </c>
      <c r="B246" s="34" t="str">
        <f>+VLOOKUP(A246,dataset!A$2:B$40,2,FALSE)</f>
        <v>Indicadores Sectoriales de Telecomunicaciones y Electrónica de Consumo</v>
      </c>
      <c r="C246" s="4" t="s">
        <v>680</v>
      </c>
      <c r="D246" s="34" t="str">
        <f>+VLOOKUP(C246,distribution!C$2:D$40,2,FALSE)</f>
        <v>Indicadores de Telecomunicaciones y Electrónica de Consumo en valores anuales y trimestrales</v>
      </c>
      <c r="E246" s="4" t="s">
        <v>698</v>
      </c>
      <c r="F246" s="7" t="s">
        <v>10</v>
      </c>
      <c r="G246" s="8" t="s">
        <v>757</v>
      </c>
      <c r="H246" s="16" t="s">
        <v>699</v>
      </c>
    </row>
    <row r="247" spans="1:8" s="29" customFormat="1" ht="56.25" x14ac:dyDescent="0.2">
      <c r="A247" s="6" t="s">
        <v>679</v>
      </c>
      <c r="B247" s="34" t="str">
        <f>+VLOOKUP(A247,dataset!A$2:B$40,2,FALSE)</f>
        <v>Indicadores Sectoriales de Telecomunicaciones y Electrónica de Consumo</v>
      </c>
      <c r="C247" s="4" t="s">
        <v>680</v>
      </c>
      <c r="D247" s="34" t="str">
        <f>+VLOOKUP(C247,distribution!C$2:D$40,2,FALSE)</f>
        <v>Indicadores de Telecomunicaciones y Electrónica de Consumo en valores anuales y trimestrales</v>
      </c>
      <c r="E247" s="4" t="s">
        <v>695</v>
      </c>
      <c r="F247" s="7" t="s">
        <v>10</v>
      </c>
      <c r="G247" s="2" t="s">
        <v>758</v>
      </c>
      <c r="H247" s="7" t="s">
        <v>696</v>
      </c>
    </row>
    <row r="248" spans="1:8" s="29" customFormat="1" ht="56.25" x14ac:dyDescent="0.2">
      <c r="A248" s="6" t="s">
        <v>679</v>
      </c>
      <c r="B248" s="34" t="str">
        <f>+VLOOKUP(A248,dataset!A$2:B$40,2,FALSE)</f>
        <v>Indicadores Sectoriales de Telecomunicaciones y Electrónica de Consumo</v>
      </c>
      <c r="C248" s="4" t="s">
        <v>680</v>
      </c>
      <c r="D248" s="34" t="str">
        <f>+VLOOKUP(C248,distribution!C$2:D$40,2,FALSE)</f>
        <v>Indicadores de Telecomunicaciones y Electrónica de Consumo en valores anuales y trimestrales</v>
      </c>
      <c r="E248" s="4" t="s">
        <v>524</v>
      </c>
      <c r="F248" s="2" t="s">
        <v>525</v>
      </c>
      <c r="G248" s="2" t="s">
        <v>526</v>
      </c>
      <c r="H248" s="7"/>
    </row>
    <row r="249" spans="1:8" s="29" customFormat="1" ht="56.25" x14ac:dyDescent="0.2">
      <c r="A249" s="6" t="s">
        <v>679</v>
      </c>
      <c r="B249" s="34" t="str">
        <f>+VLOOKUP(A249,dataset!A$2:B$40,2,FALSE)</f>
        <v>Indicadores Sectoriales de Telecomunicaciones y Electrónica de Consumo</v>
      </c>
      <c r="C249" s="4" t="s">
        <v>680</v>
      </c>
      <c r="D249" s="34" t="str">
        <f>+VLOOKUP(C249,distribution!C$2:D$40,2,FALSE)</f>
        <v>Indicadores de Telecomunicaciones y Electrónica de Consumo en valores anuales y trimestrales</v>
      </c>
      <c r="E249" s="4" t="s">
        <v>697</v>
      </c>
      <c r="F249" s="7" t="s">
        <v>10</v>
      </c>
      <c r="G249" s="2" t="s">
        <v>759</v>
      </c>
      <c r="H249" s="7" t="s">
        <v>696</v>
      </c>
    </row>
    <row r="250" spans="1:8" s="29" customFormat="1" ht="56.25" x14ac:dyDescent="0.2">
      <c r="A250" s="6" t="s">
        <v>679</v>
      </c>
      <c r="B250" s="34" t="str">
        <f>+VLOOKUP(A250,dataset!A$2:B$40,2,FALSE)</f>
        <v>Indicadores Sectoriales de Telecomunicaciones y Electrónica de Consumo</v>
      </c>
      <c r="C250" s="4" t="s">
        <v>680</v>
      </c>
      <c r="D250" s="34" t="str">
        <f>+VLOOKUP(C250,distribution!C$2:D$40,2,FALSE)</f>
        <v>Indicadores de Telecomunicaciones y Electrónica de Consumo en valores anuales y trimestrales</v>
      </c>
      <c r="E250" s="4" t="s">
        <v>1</v>
      </c>
      <c r="F250" s="2" t="s">
        <v>9</v>
      </c>
      <c r="G250" s="2" t="s">
        <v>645</v>
      </c>
      <c r="H250" s="25"/>
    </row>
    <row r="251" spans="1:8" s="29" customFormat="1" ht="56.25" x14ac:dyDescent="0.2">
      <c r="A251" s="6" t="s">
        <v>679</v>
      </c>
      <c r="B251" s="34" t="str">
        <f>+VLOOKUP(A251,dataset!A$2:B$40,2,FALSE)</f>
        <v>Indicadores Sectoriales de Telecomunicaciones y Electrónica de Consumo</v>
      </c>
      <c r="C251" s="4" t="s">
        <v>680</v>
      </c>
      <c r="D251" s="34" t="str">
        <f>+VLOOKUP(C251,distribution!C$2:D$40,2,FALSE)</f>
        <v>Indicadores de Telecomunicaciones y Electrónica de Consumo en valores anuales y trimestrales</v>
      </c>
      <c r="E251" s="4" t="s">
        <v>684</v>
      </c>
      <c r="F251" s="7" t="s">
        <v>10</v>
      </c>
      <c r="G251" s="2" t="s">
        <v>685</v>
      </c>
      <c r="H251" s="7" t="s">
        <v>683</v>
      </c>
    </row>
    <row r="252" spans="1:8" s="29" customFormat="1" ht="56.25" x14ac:dyDescent="0.2">
      <c r="A252" s="6" t="s">
        <v>679</v>
      </c>
      <c r="B252" s="34" t="str">
        <f>+VLOOKUP(A252,dataset!A$2:B$40,2,FALSE)</f>
        <v>Indicadores Sectoriales de Telecomunicaciones y Electrónica de Consumo</v>
      </c>
      <c r="C252" s="4" t="s">
        <v>680</v>
      </c>
      <c r="D252" s="34" t="str">
        <f>+VLOOKUP(C252,distribution!C$2:D$40,2,FALSE)</f>
        <v>Indicadores de Telecomunicaciones y Electrónica de Consumo en valores anuales y trimestrales</v>
      </c>
      <c r="E252" s="4" t="s">
        <v>681</v>
      </c>
      <c r="F252" s="7" t="s">
        <v>10</v>
      </c>
      <c r="G252" s="2" t="s">
        <v>682</v>
      </c>
      <c r="H252" s="7" t="s">
        <v>683</v>
      </c>
    </row>
    <row r="253" spans="1:8" s="29" customFormat="1" ht="56.25" x14ac:dyDescent="0.2">
      <c r="A253" s="6" t="s">
        <v>679</v>
      </c>
      <c r="B253" s="34" t="str">
        <f>+VLOOKUP(A253,dataset!A$2:B$40,2,FALSE)</f>
        <v>Indicadores Sectoriales de Telecomunicaciones y Electrónica de Consumo</v>
      </c>
      <c r="C253" s="4" t="s">
        <v>680</v>
      </c>
      <c r="D253" s="34" t="str">
        <f>+VLOOKUP(C253,distribution!C$2:D$40,2,FALSE)</f>
        <v>Indicadores de Telecomunicaciones y Electrónica de Consumo en valores anuales y trimestrales</v>
      </c>
      <c r="E253" s="4" t="s">
        <v>700</v>
      </c>
      <c r="F253" s="7" t="s">
        <v>10</v>
      </c>
      <c r="G253" s="8" t="s">
        <v>760</v>
      </c>
      <c r="H253" s="16" t="s">
        <v>701</v>
      </c>
    </row>
    <row r="254" spans="1:8" s="29" customFormat="1" ht="56.25" x14ac:dyDescent="0.2">
      <c r="A254" s="6" t="s">
        <v>679</v>
      </c>
      <c r="B254" s="34" t="str">
        <f>+VLOOKUP(A254,dataset!A$2:B$40,2,FALSE)</f>
        <v>Indicadores Sectoriales de Telecomunicaciones y Electrónica de Consumo</v>
      </c>
      <c r="C254" s="4" t="s">
        <v>680</v>
      </c>
      <c r="D254" s="34" t="str">
        <f>+VLOOKUP(C254,distribution!C$2:D$40,2,FALSE)</f>
        <v>Indicadores de Telecomunicaciones y Electrónica de Consumo en valores anuales y trimestrales</v>
      </c>
      <c r="E254" s="4" t="s">
        <v>702</v>
      </c>
      <c r="F254" s="7" t="s">
        <v>10</v>
      </c>
      <c r="G254" s="8" t="s">
        <v>761</v>
      </c>
      <c r="H254" s="16" t="s">
        <v>701</v>
      </c>
    </row>
    <row r="255" spans="1:8" s="29" customFormat="1" ht="56.25" x14ac:dyDescent="0.2">
      <c r="A255" s="6" t="s">
        <v>679</v>
      </c>
      <c r="B255" s="34" t="str">
        <f>+VLOOKUP(A255,dataset!A$2:B$40,2,FALSE)</f>
        <v>Indicadores Sectoriales de Telecomunicaciones y Electrónica de Consumo</v>
      </c>
      <c r="C255" s="4" t="s">
        <v>680</v>
      </c>
      <c r="D255" s="34" t="str">
        <f>+VLOOKUP(C255,distribution!C$2:D$40,2,FALSE)</f>
        <v>Indicadores de Telecomunicaciones y Electrónica de Consumo en valores anuales y trimestrales</v>
      </c>
      <c r="E255" s="4" t="s">
        <v>703</v>
      </c>
      <c r="F255" s="2" t="s">
        <v>9</v>
      </c>
      <c r="G255" s="2" t="s">
        <v>762</v>
      </c>
      <c r="H255" s="16" t="s">
        <v>701</v>
      </c>
    </row>
    <row r="256" spans="1:8" s="29" customFormat="1" ht="33.75" x14ac:dyDescent="0.2">
      <c r="A256" s="6" t="s">
        <v>847</v>
      </c>
      <c r="B256" s="34" t="str">
        <f>+VLOOKUP(A256,dataset!A$2:B$40,2,FALSE)</f>
        <v>Indicadores Sectoriales de Industrias Culturales</v>
      </c>
      <c r="C256" s="4" t="s">
        <v>849</v>
      </c>
      <c r="D256" s="34" t="str">
        <f>+VLOOKUP(C256,distribution!C$2:D$40,2,FALSE)</f>
        <v>Indicadores de Industrias Culturales en valores anuales</v>
      </c>
      <c r="E256" s="4" t="s">
        <v>1</v>
      </c>
      <c r="F256" s="2" t="s">
        <v>9</v>
      </c>
      <c r="G256" s="2" t="s">
        <v>529</v>
      </c>
      <c r="H256" s="9"/>
    </row>
    <row r="257" spans="1:8" s="29" customFormat="1" ht="33.75" x14ac:dyDescent="0.2">
      <c r="A257" s="6" t="s">
        <v>847</v>
      </c>
      <c r="B257" s="34" t="str">
        <f>+VLOOKUP(A257,dataset!A$2:B$40,2,FALSE)</f>
        <v>Indicadores Sectoriales de Industrias Culturales</v>
      </c>
      <c r="C257" s="4" t="s">
        <v>849</v>
      </c>
      <c r="D257" s="34" t="str">
        <f>+VLOOKUP(C257,distribution!C$2:D$40,2,FALSE)</f>
        <v>Indicadores de Industrias Culturales en valores anuales</v>
      </c>
      <c r="E257" s="4" t="s">
        <v>524</v>
      </c>
      <c r="F257" s="2" t="s">
        <v>525</v>
      </c>
      <c r="G257" s="2" t="s">
        <v>526</v>
      </c>
      <c r="H257" s="9"/>
    </row>
    <row r="258" spans="1:8" s="29" customFormat="1" ht="33.75" x14ac:dyDescent="0.2">
      <c r="A258" s="6" t="s">
        <v>847</v>
      </c>
      <c r="B258" s="34" t="str">
        <f>+VLOOKUP(A258,dataset!A$2:B$40,2,FALSE)</f>
        <v>Indicadores Sectoriales de Industrias Culturales</v>
      </c>
      <c r="C258" s="4" t="s">
        <v>849</v>
      </c>
      <c r="D258" s="34" t="str">
        <f>+VLOOKUP(C258,distribution!C$2:D$40,2,FALSE)</f>
        <v>Indicadores de Industrias Culturales en valores anuales</v>
      </c>
      <c r="E258" s="4" t="s">
        <v>498</v>
      </c>
      <c r="F258" s="2" t="s">
        <v>525</v>
      </c>
      <c r="G258" s="2" t="s">
        <v>744</v>
      </c>
      <c r="H258" s="9"/>
    </row>
    <row r="259" spans="1:8" s="29" customFormat="1" ht="33.75" x14ac:dyDescent="0.2">
      <c r="A259" s="6" t="s">
        <v>847</v>
      </c>
      <c r="B259" s="34" t="str">
        <f>+VLOOKUP(A259,dataset!A$2:B$40,2,FALSE)</f>
        <v>Indicadores Sectoriales de Industrias Culturales</v>
      </c>
      <c r="C259" s="4" t="s">
        <v>849</v>
      </c>
      <c r="D259" s="34" t="str">
        <f>+VLOOKUP(C259,distribution!C$2:D$40,2,FALSE)</f>
        <v>Indicadores de Industrias Culturales en valores anuales</v>
      </c>
      <c r="E259" s="4" t="s">
        <v>500</v>
      </c>
      <c r="F259" s="2" t="s">
        <v>10</v>
      </c>
      <c r="G259" s="2" t="s">
        <v>610</v>
      </c>
      <c r="H259" s="9"/>
    </row>
    <row r="260" spans="1:8" s="29" customFormat="1" ht="33.75" x14ac:dyDescent="0.2">
      <c r="A260" s="6" t="s">
        <v>847</v>
      </c>
      <c r="B260" s="34" t="str">
        <f>+VLOOKUP(A260,dataset!A$2:B$40,2,FALSE)</f>
        <v>Indicadores Sectoriales de Industrias Culturales</v>
      </c>
      <c r="C260" s="4" t="s">
        <v>849</v>
      </c>
      <c r="D260" s="34" t="str">
        <f>+VLOOKUP(C260,distribution!C$2:D$40,2,FALSE)</f>
        <v>Indicadores de Industrias Culturales en valores anuales</v>
      </c>
      <c r="E260" s="4" t="s">
        <v>501</v>
      </c>
      <c r="F260" s="2" t="s">
        <v>525</v>
      </c>
      <c r="G260" s="2" t="s">
        <v>780</v>
      </c>
      <c r="H260" s="9"/>
    </row>
    <row r="261" spans="1:8" s="29" customFormat="1" ht="33.75" x14ac:dyDescent="0.2">
      <c r="A261" s="6" t="s">
        <v>847</v>
      </c>
      <c r="B261" s="34" t="str">
        <f>+VLOOKUP(A261,dataset!A$2:B$40,2,FALSE)</f>
        <v>Indicadores Sectoriales de Industrias Culturales</v>
      </c>
      <c r="C261" s="4" t="s">
        <v>849</v>
      </c>
      <c r="D261" s="34" t="str">
        <f>+VLOOKUP(C261,distribution!C$2:D$40,2,FALSE)</f>
        <v>Indicadores de Industrias Culturales en valores anuales</v>
      </c>
      <c r="E261" s="37" t="s">
        <v>864</v>
      </c>
      <c r="F261" s="7" t="s">
        <v>10</v>
      </c>
      <c r="G261" s="2" t="s">
        <v>865</v>
      </c>
      <c r="H261" s="7" t="s">
        <v>479</v>
      </c>
    </row>
    <row r="262" spans="1:8" s="29" customFormat="1" ht="33.75" x14ac:dyDescent="0.2">
      <c r="A262" s="6" t="s">
        <v>847</v>
      </c>
      <c r="B262" s="34" t="str">
        <f>+VLOOKUP(A262,dataset!A$2:B$40,2,FALSE)</f>
        <v>Indicadores Sectoriales de Industrias Culturales</v>
      </c>
      <c r="C262" s="4" t="s">
        <v>849</v>
      </c>
      <c r="D262" s="34" t="str">
        <f>+VLOOKUP(C262,distribution!C$2:D$40,2,FALSE)</f>
        <v>Indicadores de Industrias Culturales en valores anuales</v>
      </c>
      <c r="E262" s="37" t="s">
        <v>866</v>
      </c>
      <c r="F262" s="7" t="s">
        <v>10</v>
      </c>
      <c r="G262" s="2" t="s">
        <v>867</v>
      </c>
      <c r="H262" s="7" t="s">
        <v>479</v>
      </c>
    </row>
    <row r="263" spans="1:8" s="29" customFormat="1" ht="33.75" x14ac:dyDescent="0.2">
      <c r="A263" s="6" t="s">
        <v>847</v>
      </c>
      <c r="B263" s="34" t="str">
        <f>+VLOOKUP(A263,dataset!A$2:B$40,2,FALSE)</f>
        <v>Indicadores Sectoriales de Industrias Culturales</v>
      </c>
      <c r="C263" s="4" t="s">
        <v>849</v>
      </c>
      <c r="D263" s="34" t="str">
        <f>+VLOOKUP(C263,distribution!C$2:D$40,2,FALSE)</f>
        <v>Indicadores de Industrias Culturales en valores anuales</v>
      </c>
      <c r="E263" s="37" t="s">
        <v>868</v>
      </c>
      <c r="F263" s="7" t="s">
        <v>10</v>
      </c>
      <c r="G263" s="2" t="s">
        <v>869</v>
      </c>
      <c r="H263" s="7" t="s">
        <v>479</v>
      </c>
    </row>
    <row r="264" spans="1:8" s="29" customFormat="1" ht="33.75" x14ac:dyDescent="0.2">
      <c r="A264" s="6" t="s">
        <v>847</v>
      </c>
      <c r="B264" s="34" t="str">
        <f>+VLOOKUP(A264,dataset!A$2:B$40,2,FALSE)</f>
        <v>Indicadores Sectoriales de Industrias Culturales</v>
      </c>
      <c r="C264" s="4" t="s">
        <v>849</v>
      </c>
      <c r="D264" s="34" t="str">
        <f>+VLOOKUP(C264,distribution!C$2:D$40,2,FALSE)</f>
        <v>Indicadores de Industrias Culturales en valores anuales</v>
      </c>
      <c r="E264" s="37" t="s">
        <v>870</v>
      </c>
      <c r="F264" s="7" t="s">
        <v>10</v>
      </c>
      <c r="G264" s="2" t="s">
        <v>871</v>
      </c>
      <c r="H264" s="7" t="s">
        <v>479</v>
      </c>
    </row>
    <row r="265" spans="1:8" s="29" customFormat="1" ht="33.75" x14ac:dyDescent="0.2">
      <c r="A265" s="6" t="s">
        <v>847</v>
      </c>
      <c r="B265" s="34" t="str">
        <f>+VLOOKUP(A265,dataset!A$2:B$40,2,FALSE)</f>
        <v>Indicadores Sectoriales de Industrias Culturales</v>
      </c>
      <c r="C265" s="4" t="s">
        <v>849</v>
      </c>
      <c r="D265" s="34" t="str">
        <f>+VLOOKUP(C265,distribution!C$2:D$40,2,FALSE)</f>
        <v>Indicadores de Industrias Culturales en valores anuales</v>
      </c>
      <c r="E265" s="37" t="s">
        <v>872</v>
      </c>
      <c r="F265" s="7" t="s">
        <v>10</v>
      </c>
      <c r="G265" s="2" t="s">
        <v>873</v>
      </c>
      <c r="H265" s="7" t="s">
        <v>479</v>
      </c>
    </row>
    <row r="266" spans="1:8" s="29" customFormat="1" ht="33.75" x14ac:dyDescent="0.2">
      <c r="A266" s="6" t="s">
        <v>847</v>
      </c>
      <c r="B266" s="34" t="str">
        <f>+VLOOKUP(A266,dataset!A$2:B$40,2,FALSE)</f>
        <v>Indicadores Sectoriales de Industrias Culturales</v>
      </c>
      <c r="C266" s="4" t="s">
        <v>849</v>
      </c>
      <c r="D266" s="34" t="str">
        <f>+VLOOKUP(C266,distribution!C$2:D$40,2,FALSE)</f>
        <v>Indicadores de Industrias Culturales en valores anuales</v>
      </c>
      <c r="E266" s="37" t="s">
        <v>874</v>
      </c>
      <c r="F266" s="7" t="s">
        <v>10</v>
      </c>
      <c r="G266" s="2" t="s">
        <v>875</v>
      </c>
      <c r="H266" s="7" t="s">
        <v>479</v>
      </c>
    </row>
    <row r="267" spans="1:8" s="29" customFormat="1" ht="33.75" x14ac:dyDescent="0.2">
      <c r="A267" s="6" t="s">
        <v>847</v>
      </c>
      <c r="B267" s="34" t="str">
        <f>+VLOOKUP(A267,dataset!A$2:B$40,2,FALSE)</f>
        <v>Indicadores Sectoriales de Industrias Culturales</v>
      </c>
      <c r="C267" s="4" t="s">
        <v>849</v>
      </c>
      <c r="D267" s="34" t="str">
        <f>+VLOOKUP(C267,distribution!C$2:D$40,2,FALSE)</f>
        <v>Indicadores de Industrias Culturales en valores anuales</v>
      </c>
      <c r="E267" s="37" t="s">
        <v>876</v>
      </c>
      <c r="F267" s="7" t="s">
        <v>10</v>
      </c>
      <c r="G267" s="2" t="s">
        <v>877</v>
      </c>
      <c r="H267" s="7" t="s">
        <v>479</v>
      </c>
    </row>
    <row r="268" spans="1:8" s="29" customFormat="1" ht="33.75" x14ac:dyDescent="0.2">
      <c r="A268" s="6" t="s">
        <v>847</v>
      </c>
      <c r="B268" s="34" t="str">
        <f>+VLOOKUP(A268,dataset!A$2:B$40,2,FALSE)</f>
        <v>Indicadores Sectoriales de Industrias Culturales</v>
      </c>
      <c r="C268" s="4" t="s">
        <v>849</v>
      </c>
      <c r="D268" s="34" t="str">
        <f>+VLOOKUP(C268,distribution!C$2:D$40,2,FALSE)</f>
        <v>Indicadores de Industrias Culturales en valores anuales</v>
      </c>
      <c r="E268" s="37" t="s">
        <v>878</v>
      </c>
      <c r="F268" s="7" t="s">
        <v>10</v>
      </c>
      <c r="G268" s="2" t="s">
        <v>879</v>
      </c>
      <c r="H268" s="7" t="s">
        <v>479</v>
      </c>
    </row>
    <row r="269" spans="1:8" s="29" customFormat="1" ht="33.75" x14ac:dyDescent="0.2">
      <c r="A269" s="6" t="s">
        <v>847</v>
      </c>
      <c r="B269" s="34" t="str">
        <f>+VLOOKUP(A269,dataset!A$2:B$40,2,FALSE)</f>
        <v>Indicadores Sectoriales de Industrias Culturales</v>
      </c>
      <c r="C269" s="4" t="s">
        <v>849</v>
      </c>
      <c r="D269" s="34" t="str">
        <f>+VLOOKUP(C269,distribution!C$2:D$40,2,FALSE)</f>
        <v>Indicadores de Industrias Culturales en valores anuales</v>
      </c>
      <c r="E269" s="37" t="s">
        <v>880</v>
      </c>
      <c r="F269" s="7" t="s">
        <v>10</v>
      </c>
      <c r="G269" s="2" t="s">
        <v>881</v>
      </c>
      <c r="H269" s="7" t="s">
        <v>479</v>
      </c>
    </row>
    <row r="270" spans="1:8" s="29" customFormat="1" ht="33.75" x14ac:dyDescent="0.2">
      <c r="A270" s="6" t="s">
        <v>847</v>
      </c>
      <c r="B270" s="34" t="str">
        <f>+VLOOKUP(A270,dataset!A$2:B$40,2,FALSE)</f>
        <v>Indicadores Sectoriales de Industrias Culturales</v>
      </c>
      <c r="C270" s="4" t="s">
        <v>849</v>
      </c>
      <c r="D270" s="34" t="str">
        <f>+VLOOKUP(C270,distribution!C$2:D$40,2,FALSE)</f>
        <v>Indicadores de Industrias Culturales en valores anuales</v>
      </c>
      <c r="E270" s="37" t="s">
        <v>882</v>
      </c>
      <c r="F270" s="7" t="s">
        <v>10</v>
      </c>
      <c r="G270" s="2" t="s">
        <v>883</v>
      </c>
      <c r="H270" s="7" t="s">
        <v>479</v>
      </c>
    </row>
    <row r="271" spans="1:8" s="29" customFormat="1" ht="33.75" x14ac:dyDescent="0.2">
      <c r="A271" s="6" t="s">
        <v>847</v>
      </c>
      <c r="B271" s="34" t="str">
        <f>+VLOOKUP(A271,dataset!A$2:B$40,2,FALSE)</f>
        <v>Indicadores Sectoriales de Industrias Culturales</v>
      </c>
      <c r="C271" s="4" t="s">
        <v>849</v>
      </c>
      <c r="D271" s="34" t="str">
        <f>+VLOOKUP(C271,distribution!C$2:D$40,2,FALSE)</f>
        <v>Indicadores de Industrias Culturales en valores anuales</v>
      </c>
      <c r="E271" s="37" t="s">
        <v>884</v>
      </c>
      <c r="F271" s="7" t="s">
        <v>10</v>
      </c>
      <c r="G271" s="2" t="s">
        <v>885</v>
      </c>
      <c r="H271" s="7" t="s">
        <v>479</v>
      </c>
    </row>
    <row r="272" spans="1:8" s="29" customFormat="1" ht="33.75" x14ac:dyDescent="0.2">
      <c r="A272" s="6" t="s">
        <v>847</v>
      </c>
      <c r="B272" s="34" t="str">
        <f>+VLOOKUP(A272,dataset!A$2:B$40,2,FALSE)</f>
        <v>Indicadores Sectoriales de Industrias Culturales</v>
      </c>
      <c r="C272" s="4" t="s">
        <v>849</v>
      </c>
      <c r="D272" s="34" t="str">
        <f>+VLOOKUP(C272,distribution!C$2:D$40,2,FALSE)</f>
        <v>Indicadores de Industrias Culturales en valores anuales</v>
      </c>
      <c r="E272" s="37" t="s">
        <v>886</v>
      </c>
      <c r="F272" s="7" t="s">
        <v>10</v>
      </c>
      <c r="G272" s="2" t="s">
        <v>865</v>
      </c>
      <c r="H272" s="7" t="s">
        <v>480</v>
      </c>
    </row>
    <row r="273" spans="1:8" s="29" customFormat="1" ht="33.75" x14ac:dyDescent="0.2">
      <c r="A273" s="6" t="s">
        <v>847</v>
      </c>
      <c r="B273" s="34" t="str">
        <f>+VLOOKUP(A273,dataset!A$2:B$40,2,FALSE)</f>
        <v>Indicadores Sectoriales de Industrias Culturales</v>
      </c>
      <c r="C273" s="4" t="s">
        <v>849</v>
      </c>
      <c r="D273" s="34" t="str">
        <f>+VLOOKUP(C273,distribution!C$2:D$40,2,FALSE)</f>
        <v>Indicadores de Industrias Culturales en valores anuales</v>
      </c>
      <c r="E273" s="37" t="s">
        <v>887</v>
      </c>
      <c r="F273" s="7" t="s">
        <v>10</v>
      </c>
      <c r="G273" s="2" t="s">
        <v>888</v>
      </c>
      <c r="H273" s="7" t="s">
        <v>480</v>
      </c>
    </row>
    <row r="274" spans="1:8" s="29" customFormat="1" ht="33.75" x14ac:dyDescent="0.2">
      <c r="A274" s="6" t="s">
        <v>847</v>
      </c>
      <c r="B274" s="34" t="str">
        <f>+VLOOKUP(A274,dataset!A$2:B$40,2,FALSE)</f>
        <v>Indicadores Sectoriales de Industrias Culturales</v>
      </c>
      <c r="C274" s="4" t="s">
        <v>849</v>
      </c>
      <c r="D274" s="34" t="str">
        <f>+VLOOKUP(C274,distribution!C$2:D$40,2,FALSE)</f>
        <v>Indicadores de Industrias Culturales en valores anuales</v>
      </c>
      <c r="E274" s="37" t="s">
        <v>889</v>
      </c>
      <c r="F274" s="7" t="s">
        <v>10</v>
      </c>
      <c r="G274" s="2" t="s">
        <v>890</v>
      </c>
      <c r="H274" s="7" t="s">
        <v>480</v>
      </c>
    </row>
    <row r="275" spans="1:8" s="29" customFormat="1" ht="33.75" x14ac:dyDescent="0.2">
      <c r="A275" s="6" t="s">
        <v>847</v>
      </c>
      <c r="B275" s="34" t="str">
        <f>+VLOOKUP(A275,dataset!A$2:B$40,2,FALSE)</f>
        <v>Indicadores Sectoriales de Industrias Culturales</v>
      </c>
      <c r="C275" s="4" t="s">
        <v>849</v>
      </c>
      <c r="D275" s="34" t="str">
        <f>+VLOOKUP(C275,distribution!C$2:D$40,2,FALSE)</f>
        <v>Indicadores de Industrias Culturales en valores anuales</v>
      </c>
      <c r="E275" s="37" t="s">
        <v>891</v>
      </c>
      <c r="F275" s="7" t="s">
        <v>10</v>
      </c>
      <c r="G275" s="2" t="s">
        <v>871</v>
      </c>
      <c r="H275" s="7" t="s">
        <v>480</v>
      </c>
    </row>
    <row r="276" spans="1:8" s="29" customFormat="1" ht="33.75" x14ac:dyDescent="0.2">
      <c r="A276" s="6" t="s">
        <v>847</v>
      </c>
      <c r="B276" s="34" t="str">
        <f>+VLOOKUP(A276,dataset!A$2:B$40,2,FALSE)</f>
        <v>Indicadores Sectoriales de Industrias Culturales</v>
      </c>
      <c r="C276" s="4" t="s">
        <v>849</v>
      </c>
      <c r="D276" s="34" t="str">
        <f>+VLOOKUP(C276,distribution!C$2:D$40,2,FALSE)</f>
        <v>Indicadores de Industrias Culturales en valores anuales</v>
      </c>
      <c r="E276" s="37" t="s">
        <v>892</v>
      </c>
      <c r="F276" s="7" t="s">
        <v>10</v>
      </c>
      <c r="G276" s="2" t="s">
        <v>873</v>
      </c>
      <c r="H276" s="7" t="s">
        <v>480</v>
      </c>
    </row>
    <row r="277" spans="1:8" s="29" customFormat="1" ht="33.75" x14ac:dyDescent="0.2">
      <c r="A277" s="6" t="s">
        <v>847</v>
      </c>
      <c r="B277" s="34" t="str">
        <f>+VLOOKUP(A277,dataset!A$2:B$40,2,FALSE)</f>
        <v>Indicadores Sectoriales de Industrias Culturales</v>
      </c>
      <c r="C277" s="4" t="s">
        <v>849</v>
      </c>
      <c r="D277" s="34" t="str">
        <f>+VLOOKUP(C277,distribution!C$2:D$40,2,FALSE)</f>
        <v>Indicadores de Industrias Culturales en valores anuales</v>
      </c>
      <c r="E277" s="37" t="s">
        <v>893</v>
      </c>
      <c r="F277" s="7" t="s">
        <v>10</v>
      </c>
      <c r="G277" s="2" t="s">
        <v>894</v>
      </c>
      <c r="H277" s="7" t="s">
        <v>480</v>
      </c>
    </row>
    <row r="278" spans="1:8" s="29" customFormat="1" ht="33.75" x14ac:dyDescent="0.2">
      <c r="A278" s="6" t="s">
        <v>847</v>
      </c>
      <c r="B278" s="34" t="str">
        <f>+VLOOKUP(A278,dataset!A$2:B$40,2,FALSE)</f>
        <v>Indicadores Sectoriales de Industrias Culturales</v>
      </c>
      <c r="C278" s="4" t="s">
        <v>849</v>
      </c>
      <c r="D278" s="34" t="str">
        <f>+VLOOKUP(C278,distribution!C$2:D$40,2,FALSE)</f>
        <v>Indicadores de Industrias Culturales en valores anuales</v>
      </c>
      <c r="E278" s="37" t="s">
        <v>895</v>
      </c>
      <c r="F278" s="7" t="s">
        <v>10</v>
      </c>
      <c r="G278" s="2" t="s">
        <v>877</v>
      </c>
      <c r="H278" s="7" t="s">
        <v>480</v>
      </c>
    </row>
    <row r="279" spans="1:8" s="29" customFormat="1" ht="33.75" x14ac:dyDescent="0.2">
      <c r="A279" s="6" t="s">
        <v>847</v>
      </c>
      <c r="B279" s="34" t="str">
        <f>+VLOOKUP(A279,dataset!A$2:B$40,2,FALSE)</f>
        <v>Indicadores Sectoriales de Industrias Culturales</v>
      </c>
      <c r="C279" s="4" t="s">
        <v>849</v>
      </c>
      <c r="D279" s="34" t="str">
        <f>+VLOOKUP(C279,distribution!C$2:D$40,2,FALSE)</f>
        <v>Indicadores de Industrias Culturales en valores anuales</v>
      </c>
      <c r="E279" s="37" t="s">
        <v>896</v>
      </c>
      <c r="F279" s="7" t="s">
        <v>10</v>
      </c>
      <c r="G279" s="2" t="s">
        <v>879</v>
      </c>
      <c r="H279" s="7" t="s">
        <v>480</v>
      </c>
    </row>
    <row r="280" spans="1:8" s="29" customFormat="1" ht="33.75" x14ac:dyDescent="0.2">
      <c r="A280" s="6" t="s">
        <v>847</v>
      </c>
      <c r="B280" s="34" t="str">
        <f>+VLOOKUP(A280,dataset!A$2:B$40,2,FALSE)</f>
        <v>Indicadores Sectoriales de Industrias Culturales</v>
      </c>
      <c r="C280" s="4" t="s">
        <v>849</v>
      </c>
      <c r="D280" s="34" t="str">
        <f>+VLOOKUP(C280,distribution!C$2:D$40,2,FALSE)</f>
        <v>Indicadores de Industrias Culturales en valores anuales</v>
      </c>
      <c r="E280" s="37" t="s">
        <v>897</v>
      </c>
      <c r="F280" s="7" t="s">
        <v>10</v>
      </c>
      <c r="G280" s="2" t="s">
        <v>881</v>
      </c>
      <c r="H280" s="7" t="s">
        <v>480</v>
      </c>
    </row>
    <row r="281" spans="1:8" s="29" customFormat="1" ht="33.75" x14ac:dyDescent="0.2">
      <c r="A281" s="6" t="s">
        <v>847</v>
      </c>
      <c r="B281" s="34" t="str">
        <f>+VLOOKUP(A281,dataset!A$2:B$40,2,FALSE)</f>
        <v>Indicadores Sectoriales de Industrias Culturales</v>
      </c>
      <c r="C281" s="4" t="s">
        <v>849</v>
      </c>
      <c r="D281" s="34" t="str">
        <f>+VLOOKUP(C281,distribution!C$2:D$40,2,FALSE)</f>
        <v>Indicadores de Industrias Culturales en valores anuales</v>
      </c>
      <c r="E281" s="37" t="s">
        <v>898</v>
      </c>
      <c r="F281" s="7" t="s">
        <v>10</v>
      </c>
      <c r="G281" s="10" t="s">
        <v>883</v>
      </c>
      <c r="H281" s="7" t="s">
        <v>480</v>
      </c>
    </row>
    <row r="282" spans="1:8" s="29" customFormat="1" ht="33.75" x14ac:dyDescent="0.2">
      <c r="A282" s="6" t="s">
        <v>847</v>
      </c>
      <c r="B282" s="34" t="str">
        <f>+VLOOKUP(A282,dataset!A$2:B$40,2,FALSE)</f>
        <v>Indicadores Sectoriales de Industrias Culturales</v>
      </c>
      <c r="C282" s="4" t="s">
        <v>849</v>
      </c>
      <c r="D282" s="34" t="str">
        <f>+VLOOKUP(C282,distribution!C$2:D$40,2,FALSE)</f>
        <v>Indicadores de Industrias Culturales en valores anuales</v>
      </c>
      <c r="E282" s="37" t="s">
        <v>899</v>
      </c>
      <c r="F282" s="7" t="s">
        <v>10</v>
      </c>
      <c r="G282" s="2" t="s">
        <v>885</v>
      </c>
      <c r="H282" s="7" t="s">
        <v>480</v>
      </c>
    </row>
    <row r="283" spans="1:8" s="29" customFormat="1" ht="45" x14ac:dyDescent="0.2">
      <c r="A283" s="6" t="s">
        <v>847</v>
      </c>
      <c r="B283" s="34" t="str">
        <f>+VLOOKUP(A283,dataset!A$2:B$40,2,FALSE)</f>
        <v>Indicadores Sectoriales de Industrias Culturales</v>
      </c>
      <c r="C283" s="4" t="s">
        <v>849</v>
      </c>
      <c r="D283" s="34" t="str">
        <f>+VLOOKUP(C283,distribution!C$2:D$40,2,FALSE)</f>
        <v>Indicadores de Industrias Culturales en valores anuales</v>
      </c>
      <c r="E283" s="37" t="s">
        <v>900</v>
      </c>
      <c r="F283" s="7" t="s">
        <v>10</v>
      </c>
      <c r="G283" s="2" t="s">
        <v>901</v>
      </c>
      <c r="H283" s="37" t="s">
        <v>401</v>
      </c>
    </row>
    <row r="284" spans="1:8" s="29" customFormat="1" ht="33.75" x14ac:dyDescent="0.2">
      <c r="A284" s="6" t="s">
        <v>847</v>
      </c>
      <c r="B284" s="34" t="str">
        <f>+VLOOKUP(A284,dataset!A$2:B$40,2,FALSE)</f>
        <v>Indicadores Sectoriales de Industrias Culturales</v>
      </c>
      <c r="C284" s="4" t="s">
        <v>849</v>
      </c>
      <c r="D284" s="34" t="str">
        <f>+VLOOKUP(C284,distribution!C$2:D$40,2,FALSE)</f>
        <v>Indicadores de Industrias Culturales en valores anuales</v>
      </c>
      <c r="E284" s="37" t="s">
        <v>902</v>
      </c>
      <c r="F284" s="7" t="s">
        <v>10</v>
      </c>
      <c r="G284" s="2" t="s">
        <v>903</v>
      </c>
      <c r="H284" s="37" t="s">
        <v>401</v>
      </c>
    </row>
    <row r="285" spans="1:8" s="29" customFormat="1" ht="33.75" x14ac:dyDescent="0.2">
      <c r="A285" s="6" t="s">
        <v>847</v>
      </c>
      <c r="B285" s="34" t="str">
        <f>+VLOOKUP(A285,dataset!A$2:B$40,2,FALSE)</f>
        <v>Indicadores Sectoriales de Industrias Culturales</v>
      </c>
      <c r="C285" s="4" t="s">
        <v>849</v>
      </c>
      <c r="D285" s="34" t="str">
        <f>+VLOOKUP(C285,distribution!C$2:D$40,2,FALSE)</f>
        <v>Indicadores de Industrias Culturales en valores anuales</v>
      </c>
      <c r="E285" s="37" t="s">
        <v>904</v>
      </c>
      <c r="F285" s="7" t="s">
        <v>10</v>
      </c>
      <c r="G285" s="2" t="s">
        <v>905</v>
      </c>
      <c r="H285" s="37" t="s">
        <v>401</v>
      </c>
    </row>
    <row r="286" spans="1:8" s="29" customFormat="1" ht="33.75" x14ac:dyDescent="0.2">
      <c r="A286" s="6" t="s">
        <v>847</v>
      </c>
      <c r="B286" s="34" t="str">
        <f>+VLOOKUP(A286,dataset!A$2:B$40,2,FALSE)</f>
        <v>Indicadores Sectoriales de Industrias Culturales</v>
      </c>
      <c r="C286" s="4" t="s">
        <v>849</v>
      </c>
      <c r="D286" s="34" t="str">
        <f>+VLOOKUP(C286,distribution!C$2:D$40,2,FALSE)</f>
        <v>Indicadores de Industrias Culturales en valores anuales</v>
      </c>
      <c r="E286" s="37" t="s">
        <v>906</v>
      </c>
      <c r="F286" s="7" t="s">
        <v>10</v>
      </c>
      <c r="G286" s="2" t="s">
        <v>907</v>
      </c>
      <c r="H286" s="37" t="s">
        <v>401</v>
      </c>
    </row>
    <row r="287" spans="1:8" s="29" customFormat="1" ht="33.75" x14ac:dyDescent="0.2">
      <c r="A287" s="6" t="s">
        <v>847</v>
      </c>
      <c r="B287" s="34" t="str">
        <f>+VLOOKUP(A287,dataset!A$2:B$40,2,FALSE)</f>
        <v>Indicadores Sectoriales de Industrias Culturales</v>
      </c>
      <c r="C287" s="4" t="s">
        <v>849</v>
      </c>
      <c r="D287" s="34" t="str">
        <f>+VLOOKUP(C287,distribution!C$2:D$40,2,FALSE)</f>
        <v>Indicadores de Industrias Culturales en valores anuales</v>
      </c>
      <c r="E287" s="37" t="s">
        <v>908</v>
      </c>
      <c r="F287" s="7" t="s">
        <v>10</v>
      </c>
      <c r="G287" s="2" t="s">
        <v>909</v>
      </c>
      <c r="H287" s="37" t="s">
        <v>401</v>
      </c>
    </row>
    <row r="288" spans="1:8" s="29" customFormat="1" ht="33.75" x14ac:dyDescent="0.2">
      <c r="A288" s="6" t="s">
        <v>847</v>
      </c>
      <c r="B288" s="34" t="str">
        <f>+VLOOKUP(A288,dataset!A$2:B$40,2,FALSE)</f>
        <v>Indicadores Sectoriales de Industrias Culturales</v>
      </c>
      <c r="C288" s="4" t="s">
        <v>849</v>
      </c>
      <c r="D288" s="34" t="str">
        <f>+VLOOKUP(C288,distribution!C$2:D$40,2,FALSE)</f>
        <v>Indicadores de Industrias Culturales en valores anuales</v>
      </c>
      <c r="E288" s="37" t="s">
        <v>910</v>
      </c>
      <c r="F288" s="7" t="s">
        <v>10</v>
      </c>
      <c r="G288" s="2" t="s">
        <v>911</v>
      </c>
      <c r="H288" s="37" t="s">
        <v>401</v>
      </c>
    </row>
    <row r="289" spans="1:8" s="29" customFormat="1" ht="33.75" x14ac:dyDescent="0.2">
      <c r="A289" s="6" t="s">
        <v>847</v>
      </c>
      <c r="B289" s="34" t="str">
        <f>+VLOOKUP(A289,dataset!A$2:B$40,2,FALSE)</f>
        <v>Indicadores Sectoriales de Industrias Culturales</v>
      </c>
      <c r="C289" s="4" t="s">
        <v>849</v>
      </c>
      <c r="D289" s="34" t="str">
        <f>+VLOOKUP(C289,distribution!C$2:D$40,2,FALSE)</f>
        <v>Indicadores de Industrias Culturales en valores anuales</v>
      </c>
      <c r="E289" s="37" t="s">
        <v>912</v>
      </c>
      <c r="F289" s="7" t="s">
        <v>10</v>
      </c>
      <c r="G289" s="2" t="s">
        <v>913</v>
      </c>
      <c r="H289" s="37" t="s">
        <v>401</v>
      </c>
    </row>
    <row r="290" spans="1:8" s="29" customFormat="1" ht="33.75" x14ac:dyDescent="0.2">
      <c r="A290" s="6" t="s">
        <v>847</v>
      </c>
      <c r="B290" s="34" t="str">
        <f>+VLOOKUP(A290,dataset!A$2:B$40,2,FALSE)</f>
        <v>Indicadores Sectoriales de Industrias Culturales</v>
      </c>
      <c r="C290" s="4" t="s">
        <v>849</v>
      </c>
      <c r="D290" s="34" t="str">
        <f>+VLOOKUP(C290,distribution!C$2:D$40,2,FALSE)</f>
        <v>Indicadores de Industrias Culturales en valores anuales</v>
      </c>
      <c r="E290" s="37" t="s">
        <v>914</v>
      </c>
      <c r="F290" s="7" t="s">
        <v>10</v>
      </c>
      <c r="G290" s="2" t="s">
        <v>915</v>
      </c>
      <c r="H290" s="37" t="s">
        <v>401</v>
      </c>
    </row>
    <row r="291" spans="1:8" s="29" customFormat="1" ht="33.75" x14ac:dyDescent="0.2">
      <c r="A291" s="6" t="s">
        <v>847</v>
      </c>
      <c r="B291" s="34" t="str">
        <f>+VLOOKUP(A291,dataset!A$2:B$40,2,FALSE)</f>
        <v>Indicadores Sectoriales de Industrias Culturales</v>
      </c>
      <c r="C291" s="4" t="s">
        <v>849</v>
      </c>
      <c r="D291" s="34" t="str">
        <f>+VLOOKUP(C291,distribution!C$2:D$40,2,FALSE)</f>
        <v>Indicadores de Industrias Culturales en valores anuales</v>
      </c>
      <c r="E291" s="37" t="s">
        <v>916</v>
      </c>
      <c r="F291" s="7" t="s">
        <v>10</v>
      </c>
      <c r="G291" s="2" t="s">
        <v>917</v>
      </c>
      <c r="H291" s="37" t="s">
        <v>401</v>
      </c>
    </row>
    <row r="292" spans="1:8" s="29" customFormat="1" ht="33.75" x14ac:dyDescent="0.2">
      <c r="A292" s="6" t="s">
        <v>847</v>
      </c>
      <c r="B292" s="34" t="str">
        <f>+VLOOKUP(A292,dataset!A$2:B$40,2,FALSE)</f>
        <v>Indicadores Sectoriales de Industrias Culturales</v>
      </c>
      <c r="C292" s="4" t="s">
        <v>849</v>
      </c>
      <c r="D292" s="34" t="str">
        <f>+VLOOKUP(C292,distribution!C$2:D$40,2,FALSE)</f>
        <v>Indicadores de Industrias Culturales en valores anuales</v>
      </c>
      <c r="E292" s="37" t="s">
        <v>918</v>
      </c>
      <c r="F292" s="7" t="s">
        <v>10</v>
      </c>
      <c r="G292" s="2" t="s">
        <v>919</v>
      </c>
      <c r="H292" s="37" t="s">
        <v>401</v>
      </c>
    </row>
    <row r="293" spans="1:8" s="29" customFormat="1" ht="33.75" x14ac:dyDescent="0.2">
      <c r="A293" s="6" t="s">
        <v>847</v>
      </c>
      <c r="B293" s="34" t="str">
        <f>+VLOOKUP(A293,dataset!A$2:B$40,2,FALSE)</f>
        <v>Indicadores Sectoriales de Industrias Culturales</v>
      </c>
      <c r="C293" s="4" t="s">
        <v>849</v>
      </c>
      <c r="D293" s="34" t="str">
        <f>+VLOOKUP(C293,distribution!C$2:D$40,2,FALSE)</f>
        <v>Indicadores de Industrias Culturales en valores anuales</v>
      </c>
      <c r="E293" s="37" t="s">
        <v>920</v>
      </c>
      <c r="F293" s="7" t="s">
        <v>10</v>
      </c>
      <c r="G293" s="2" t="s">
        <v>921</v>
      </c>
      <c r="H293" s="37" t="s">
        <v>401</v>
      </c>
    </row>
    <row r="294" spans="1:8" s="29" customFormat="1" ht="33.75" x14ac:dyDescent="0.2">
      <c r="A294" s="6" t="s">
        <v>847</v>
      </c>
      <c r="B294" s="34" t="str">
        <f>+VLOOKUP(A294,dataset!A$2:B$40,2,FALSE)</f>
        <v>Indicadores Sectoriales de Industrias Culturales</v>
      </c>
      <c r="C294" s="4" t="s">
        <v>849</v>
      </c>
      <c r="D294" s="34" t="str">
        <f>+VLOOKUP(C294,distribution!C$2:D$40,2,FALSE)</f>
        <v>Indicadores de Industrias Culturales en valores anuales</v>
      </c>
      <c r="E294" s="37" t="s">
        <v>922</v>
      </c>
      <c r="F294" s="7" t="s">
        <v>10</v>
      </c>
      <c r="G294" s="2" t="s">
        <v>923</v>
      </c>
      <c r="H294" s="37" t="s">
        <v>401</v>
      </c>
    </row>
    <row r="295" spans="1:8" s="29" customFormat="1" ht="45" x14ac:dyDescent="0.2">
      <c r="A295" s="6" t="s">
        <v>847</v>
      </c>
      <c r="B295" s="34" t="str">
        <f>+VLOOKUP(A295,dataset!A$2:B$40,2,FALSE)</f>
        <v>Indicadores Sectoriales de Industrias Culturales</v>
      </c>
      <c r="C295" s="4" t="s">
        <v>849</v>
      </c>
      <c r="D295" s="34" t="str">
        <f>+VLOOKUP(C295,distribution!C$2:D$40,2,FALSE)</f>
        <v>Indicadores de Industrias Culturales en valores anuales</v>
      </c>
      <c r="E295" s="37" t="s">
        <v>924</v>
      </c>
      <c r="F295" s="7" t="s">
        <v>10</v>
      </c>
      <c r="G295" s="2" t="s">
        <v>925</v>
      </c>
      <c r="H295" s="37" t="s">
        <v>401</v>
      </c>
    </row>
    <row r="296" spans="1:8" s="29" customFormat="1" ht="45" x14ac:dyDescent="0.2">
      <c r="A296" s="6" t="s">
        <v>847</v>
      </c>
      <c r="B296" s="34" t="str">
        <f>+VLOOKUP(A296,dataset!A$2:B$40,2,FALSE)</f>
        <v>Indicadores Sectoriales de Industrias Culturales</v>
      </c>
      <c r="C296" s="4" t="s">
        <v>849</v>
      </c>
      <c r="D296" s="34" t="str">
        <f>+VLOOKUP(C296,distribution!C$2:D$40,2,FALSE)</f>
        <v>Indicadores de Industrias Culturales en valores anuales</v>
      </c>
      <c r="E296" s="37" t="s">
        <v>926</v>
      </c>
      <c r="F296" s="7" t="s">
        <v>10</v>
      </c>
      <c r="G296" s="2" t="s">
        <v>927</v>
      </c>
      <c r="H296" s="37" t="s">
        <v>401</v>
      </c>
    </row>
    <row r="297" spans="1:8" s="29" customFormat="1" ht="33.75" x14ac:dyDescent="0.2">
      <c r="A297" s="6" t="s">
        <v>847</v>
      </c>
      <c r="B297" s="34" t="str">
        <f>+VLOOKUP(A297,dataset!A$2:B$40,2,FALSE)</f>
        <v>Indicadores Sectoriales de Industrias Culturales</v>
      </c>
      <c r="C297" s="4" t="s">
        <v>849</v>
      </c>
      <c r="D297" s="34" t="str">
        <f>+VLOOKUP(C297,distribution!C$2:D$40,2,FALSE)</f>
        <v>Indicadores de Industrias Culturales en valores anuales</v>
      </c>
      <c r="E297" s="37" t="s">
        <v>928</v>
      </c>
      <c r="F297" s="7" t="s">
        <v>10</v>
      </c>
      <c r="G297" s="2" t="s">
        <v>929</v>
      </c>
      <c r="H297" s="37" t="s">
        <v>401</v>
      </c>
    </row>
    <row r="298" spans="1:8" s="29" customFormat="1" ht="45" x14ac:dyDescent="0.2">
      <c r="A298" s="6" t="s">
        <v>847</v>
      </c>
      <c r="B298" s="34" t="str">
        <f>+VLOOKUP(A298,dataset!A$2:B$40,2,FALSE)</f>
        <v>Indicadores Sectoriales de Industrias Culturales</v>
      </c>
      <c r="C298" s="4" t="s">
        <v>849</v>
      </c>
      <c r="D298" s="34" t="str">
        <f>+VLOOKUP(C298,distribution!C$2:D$40,2,FALSE)</f>
        <v>Indicadores de Industrias Culturales en valores anuales</v>
      </c>
      <c r="E298" s="37" t="s">
        <v>930</v>
      </c>
      <c r="F298" s="7" t="s">
        <v>10</v>
      </c>
      <c r="G298" s="2" t="s">
        <v>931</v>
      </c>
      <c r="H298" s="37" t="s">
        <v>401</v>
      </c>
    </row>
    <row r="299" spans="1:8" s="29" customFormat="1" ht="33.75" x14ac:dyDescent="0.2">
      <c r="A299" s="6" t="s">
        <v>847</v>
      </c>
      <c r="B299" s="34" t="str">
        <f>+VLOOKUP(A299,dataset!A$2:B$40,2,FALSE)</f>
        <v>Indicadores Sectoriales de Industrias Culturales</v>
      </c>
      <c r="C299" s="4" t="s">
        <v>849</v>
      </c>
      <c r="D299" s="34" t="str">
        <f>+VLOOKUP(C299,distribution!C$2:D$40,2,FALSE)</f>
        <v>Indicadores de Industrias Culturales en valores anuales</v>
      </c>
      <c r="E299" s="37" t="s">
        <v>932</v>
      </c>
      <c r="F299" s="7" t="s">
        <v>10</v>
      </c>
      <c r="G299" s="2" t="s">
        <v>933</v>
      </c>
      <c r="H299" s="37" t="s">
        <v>401</v>
      </c>
    </row>
    <row r="300" spans="1:8" s="29" customFormat="1" ht="33.75" x14ac:dyDescent="0.2">
      <c r="A300" s="6" t="s">
        <v>847</v>
      </c>
      <c r="B300" s="34" t="str">
        <f>+VLOOKUP(A300,dataset!A$2:B$40,2,FALSE)</f>
        <v>Indicadores Sectoriales de Industrias Culturales</v>
      </c>
      <c r="C300" s="4" t="s">
        <v>849</v>
      </c>
      <c r="D300" s="34" t="str">
        <f>+VLOOKUP(C300,distribution!C$2:D$40,2,FALSE)</f>
        <v>Indicadores de Industrias Culturales en valores anuales</v>
      </c>
      <c r="E300" s="37" t="s">
        <v>934</v>
      </c>
      <c r="F300" s="7" t="s">
        <v>10</v>
      </c>
      <c r="G300" s="2" t="s">
        <v>935</v>
      </c>
      <c r="H300" s="37" t="s">
        <v>401</v>
      </c>
    </row>
    <row r="301" spans="1:8" s="29" customFormat="1" ht="33.75" x14ac:dyDescent="0.2">
      <c r="A301" s="6" t="s">
        <v>768</v>
      </c>
      <c r="B301" s="34" t="str">
        <f>+VLOOKUP(A301,dataset!A$2:B$40,2,FALSE)</f>
        <v>Indicadores Sectoriales de Yerba Mate</v>
      </c>
      <c r="C301" s="4" t="s">
        <v>776</v>
      </c>
      <c r="D301" s="34" t="str">
        <f>+VLOOKUP(C301,distribution!C$2:D$40,2,FALSE)</f>
        <v>Indicadores de Yerba Mate en valores anuales, trimestrales y mensuales</v>
      </c>
      <c r="E301" s="4" t="s">
        <v>524</v>
      </c>
      <c r="F301" s="2" t="s">
        <v>525</v>
      </c>
      <c r="G301" s="2" t="s">
        <v>526</v>
      </c>
      <c r="H301" s="9"/>
    </row>
    <row r="302" spans="1:8" s="29" customFormat="1" ht="33.75" x14ac:dyDescent="0.2">
      <c r="A302" s="6" t="s">
        <v>768</v>
      </c>
      <c r="B302" s="34" t="str">
        <f>+VLOOKUP(A302,dataset!A$2:B$40,2,FALSE)</f>
        <v>Indicadores Sectoriales de Yerba Mate</v>
      </c>
      <c r="C302" s="4" t="s">
        <v>776</v>
      </c>
      <c r="D302" s="34" t="str">
        <f>+VLOOKUP(C302,distribution!C$2:D$40,2,FALSE)</f>
        <v>Indicadores de Yerba Mate en valores anuales, trimestrales y mensuales</v>
      </c>
      <c r="E302" s="4" t="s">
        <v>1</v>
      </c>
      <c r="F302" s="2" t="s">
        <v>9</v>
      </c>
      <c r="G302" s="2" t="s">
        <v>529</v>
      </c>
      <c r="H302" s="9"/>
    </row>
    <row r="303" spans="1:8" s="29" customFormat="1" ht="33.75" x14ac:dyDescent="0.2">
      <c r="A303" s="6" t="s">
        <v>768</v>
      </c>
      <c r="B303" s="34" t="str">
        <f>+VLOOKUP(A303,dataset!A$2:B$40,2,FALSE)</f>
        <v>Indicadores Sectoriales de Yerba Mate</v>
      </c>
      <c r="C303" s="4" t="s">
        <v>776</v>
      </c>
      <c r="D303" s="34" t="str">
        <f>+VLOOKUP(C303,distribution!C$2:D$40,2,FALSE)</f>
        <v>Indicadores de Yerba Mate en valores anuales, trimestrales y mensuales</v>
      </c>
      <c r="E303" s="4" t="s">
        <v>498</v>
      </c>
      <c r="F303" s="2" t="s">
        <v>525</v>
      </c>
      <c r="G303" s="2" t="s">
        <v>744</v>
      </c>
      <c r="H303" s="32"/>
    </row>
    <row r="304" spans="1:8" s="29" customFormat="1" ht="33.75" x14ac:dyDescent="0.2">
      <c r="A304" s="6" t="s">
        <v>768</v>
      </c>
      <c r="B304" s="34" t="str">
        <f>+VLOOKUP(A304,dataset!A$2:B$40,2,FALSE)</f>
        <v>Indicadores Sectoriales de Yerba Mate</v>
      </c>
      <c r="C304" s="4" t="s">
        <v>776</v>
      </c>
      <c r="D304" s="34" t="str">
        <f>+VLOOKUP(C304,distribution!C$2:D$40,2,FALSE)</f>
        <v>Indicadores de Yerba Mate en valores anuales, trimestrales y mensuales</v>
      </c>
      <c r="E304" s="4" t="s">
        <v>500</v>
      </c>
      <c r="F304" s="2" t="s">
        <v>10</v>
      </c>
      <c r="G304" s="2" t="s">
        <v>610</v>
      </c>
      <c r="H304" s="9"/>
    </row>
    <row r="305" spans="1:8" s="29" customFormat="1" ht="33.75" x14ac:dyDescent="0.2">
      <c r="A305" s="6" t="s">
        <v>768</v>
      </c>
      <c r="B305" s="34" t="str">
        <f>+VLOOKUP(A305,dataset!A$2:B$40,2,FALSE)</f>
        <v>Indicadores Sectoriales de Yerba Mate</v>
      </c>
      <c r="C305" s="4" t="s">
        <v>776</v>
      </c>
      <c r="D305" s="34" t="str">
        <f>+VLOOKUP(C305,distribution!C$2:D$40,2,FALSE)</f>
        <v>Indicadores de Yerba Mate en valores anuales, trimestrales y mensuales</v>
      </c>
      <c r="E305" s="4" t="s">
        <v>501</v>
      </c>
      <c r="F305" s="2" t="s">
        <v>525</v>
      </c>
      <c r="G305" s="2" t="s">
        <v>780</v>
      </c>
      <c r="H305" s="9"/>
    </row>
    <row r="306" spans="1:8" s="29" customFormat="1" ht="33.75" x14ac:dyDescent="0.2">
      <c r="A306" s="6" t="s">
        <v>768</v>
      </c>
      <c r="B306" s="34" t="str">
        <f>+VLOOKUP(A306,dataset!A$2:B$40,2,FALSE)</f>
        <v>Indicadores Sectoriales de Yerba Mate</v>
      </c>
      <c r="C306" s="4" t="s">
        <v>776</v>
      </c>
      <c r="D306" s="34" t="str">
        <f>+VLOOKUP(C306,distribution!C$2:D$40,2,FALSE)</f>
        <v>Indicadores de Yerba Mate en valores anuales, trimestrales y mensuales</v>
      </c>
      <c r="E306" s="4" t="s">
        <v>781</v>
      </c>
      <c r="F306" s="7" t="s">
        <v>10</v>
      </c>
      <c r="G306" s="2" t="s">
        <v>790</v>
      </c>
      <c r="H306" s="7" t="s">
        <v>393</v>
      </c>
    </row>
    <row r="307" spans="1:8" s="29" customFormat="1" ht="33.75" x14ac:dyDescent="0.2">
      <c r="A307" s="6" t="s">
        <v>768</v>
      </c>
      <c r="B307" s="34" t="str">
        <f>+VLOOKUP(A307,dataset!A$2:B$40,2,FALSE)</f>
        <v>Indicadores Sectoriales de Yerba Mate</v>
      </c>
      <c r="C307" s="4" t="s">
        <v>776</v>
      </c>
      <c r="D307" s="34" t="str">
        <f>+VLOOKUP(C307,distribution!C$2:D$40,2,FALSE)</f>
        <v>Indicadores de Yerba Mate en valores anuales, trimestrales y mensuales</v>
      </c>
      <c r="E307" s="4" t="s">
        <v>782</v>
      </c>
      <c r="F307" s="7" t="s">
        <v>10</v>
      </c>
      <c r="G307" s="2" t="s">
        <v>791</v>
      </c>
      <c r="H307" s="7" t="s">
        <v>393</v>
      </c>
    </row>
    <row r="308" spans="1:8" s="29" customFormat="1" ht="33.75" x14ac:dyDescent="0.2">
      <c r="A308" s="6" t="s">
        <v>768</v>
      </c>
      <c r="B308" s="34" t="str">
        <f>+VLOOKUP(A308,dataset!A$2:B$40,2,FALSE)</f>
        <v>Indicadores Sectoriales de Yerba Mate</v>
      </c>
      <c r="C308" s="4" t="s">
        <v>776</v>
      </c>
      <c r="D308" s="34" t="str">
        <f>+VLOOKUP(C308,distribution!C$2:D$40,2,FALSE)</f>
        <v>Indicadores de Yerba Mate en valores anuales, trimestrales y mensuales</v>
      </c>
      <c r="E308" s="4" t="s">
        <v>783</v>
      </c>
      <c r="F308" s="7" t="s">
        <v>10</v>
      </c>
      <c r="G308" s="2" t="s">
        <v>792</v>
      </c>
      <c r="H308" s="7" t="s">
        <v>473</v>
      </c>
    </row>
    <row r="309" spans="1:8" s="29" customFormat="1" ht="33.75" x14ac:dyDescent="0.2">
      <c r="A309" s="6" t="s">
        <v>768</v>
      </c>
      <c r="B309" s="34" t="str">
        <f>+VLOOKUP(A309,dataset!A$2:B$40,2,FALSE)</f>
        <v>Indicadores Sectoriales de Yerba Mate</v>
      </c>
      <c r="C309" s="4" t="s">
        <v>776</v>
      </c>
      <c r="D309" s="34" t="str">
        <f>+VLOOKUP(C309,distribution!C$2:D$40,2,FALSE)</f>
        <v>Indicadores de Yerba Mate en valores anuales, trimestrales y mensuales</v>
      </c>
      <c r="E309" s="4" t="s">
        <v>784</v>
      </c>
      <c r="F309" s="7" t="s">
        <v>10</v>
      </c>
      <c r="G309" s="2" t="s">
        <v>793</v>
      </c>
      <c r="H309" s="7" t="s">
        <v>414</v>
      </c>
    </row>
    <row r="310" spans="1:8" s="29" customFormat="1" ht="33.75" x14ac:dyDescent="0.2">
      <c r="A310" s="6" t="s">
        <v>768</v>
      </c>
      <c r="B310" s="34" t="str">
        <f>+VLOOKUP(A310,dataset!A$2:B$40,2,FALSE)</f>
        <v>Indicadores Sectoriales de Yerba Mate</v>
      </c>
      <c r="C310" s="4" t="s">
        <v>776</v>
      </c>
      <c r="D310" s="34" t="str">
        <f>+VLOOKUP(C310,distribution!C$2:D$40,2,FALSE)</f>
        <v>Indicadores de Yerba Mate en valores anuales, trimestrales y mensuales</v>
      </c>
      <c r="E310" s="4" t="s">
        <v>785</v>
      </c>
      <c r="F310" s="7" t="s">
        <v>10</v>
      </c>
      <c r="G310" s="2" t="s">
        <v>794</v>
      </c>
      <c r="H310" s="7" t="s">
        <v>414</v>
      </c>
    </row>
    <row r="311" spans="1:8" s="29" customFormat="1" ht="33.75" x14ac:dyDescent="0.2">
      <c r="A311" s="6" t="s">
        <v>768</v>
      </c>
      <c r="B311" s="34" t="str">
        <f>+VLOOKUP(A311,dataset!A$2:B$40,2,FALSE)</f>
        <v>Indicadores Sectoriales de Yerba Mate</v>
      </c>
      <c r="C311" s="4" t="s">
        <v>776</v>
      </c>
      <c r="D311" s="34" t="str">
        <f>+VLOOKUP(C311,distribution!C$2:D$40,2,FALSE)</f>
        <v>Indicadores de Yerba Mate en valores anuales, trimestrales y mensuales</v>
      </c>
      <c r="E311" s="4" t="s">
        <v>786</v>
      </c>
      <c r="F311" s="7" t="s">
        <v>10</v>
      </c>
      <c r="G311" s="2" t="s">
        <v>795</v>
      </c>
      <c r="H311" s="7" t="s">
        <v>403</v>
      </c>
    </row>
    <row r="312" spans="1:8" s="29" customFormat="1" ht="45" x14ac:dyDescent="0.2">
      <c r="A312" s="6" t="s">
        <v>256</v>
      </c>
      <c r="B312" s="34" t="str">
        <f>+VLOOKUP(A312,dataset!A$2:B$40,2,FALSE)</f>
        <v>Indicadores Sectoriales de la Industria Farmaceútica</v>
      </c>
      <c r="C312" s="4" t="s">
        <v>258</v>
      </c>
      <c r="D312" s="34" t="str">
        <f>+VLOOKUP(C312,distribution!C$2:D$40,2,FALSE)</f>
        <v>Indicadores de la Industria Farmacéutica en valores anuales y trimestrales</v>
      </c>
      <c r="E312" s="4" t="s">
        <v>500</v>
      </c>
      <c r="F312" s="2" t="s">
        <v>10</v>
      </c>
      <c r="G312" s="2" t="s">
        <v>610</v>
      </c>
      <c r="H312" s="2"/>
    </row>
    <row r="313" spans="1:8" s="29" customFormat="1" ht="45" x14ac:dyDescent="0.2">
      <c r="A313" s="6" t="s">
        <v>256</v>
      </c>
      <c r="B313" s="34" t="str">
        <f>+VLOOKUP(A313,dataset!A$2:B$40,2,FALSE)</f>
        <v>Indicadores Sectoriales de la Industria Farmaceútica</v>
      </c>
      <c r="C313" s="4" t="s">
        <v>258</v>
      </c>
      <c r="D313" s="34" t="str">
        <f>+VLOOKUP(C313,distribution!C$2:D$40,2,FALSE)</f>
        <v>Indicadores de la Industria Farmacéutica en valores anuales y trimestrales</v>
      </c>
      <c r="E313" s="4" t="s">
        <v>501</v>
      </c>
      <c r="F313" s="2" t="s">
        <v>525</v>
      </c>
      <c r="G313" s="2" t="s">
        <v>745</v>
      </c>
      <c r="H313" s="2"/>
    </row>
    <row r="314" spans="1:8" s="29" customFormat="1" ht="45" x14ac:dyDescent="0.2">
      <c r="A314" s="6" t="s">
        <v>256</v>
      </c>
      <c r="B314" s="34" t="str">
        <f>+VLOOKUP(A314,dataset!A$2:B$40,2,FALSE)</f>
        <v>Indicadores Sectoriales de la Industria Farmaceútica</v>
      </c>
      <c r="C314" s="4" t="s">
        <v>258</v>
      </c>
      <c r="D314" s="34" t="str">
        <f>+VLOOKUP(C314,distribution!C$2:D$40,2,FALSE)</f>
        <v>Indicadores de la Industria Farmacéutica en valores anuales y trimestrales</v>
      </c>
      <c r="E314" s="4" t="s">
        <v>498</v>
      </c>
      <c r="F314" s="2" t="s">
        <v>525</v>
      </c>
      <c r="G314" s="2" t="s">
        <v>744</v>
      </c>
      <c r="H314" s="2"/>
    </row>
    <row r="315" spans="1:8" s="29" customFormat="1" ht="45" x14ac:dyDescent="0.2">
      <c r="A315" s="6" t="s">
        <v>256</v>
      </c>
      <c r="B315" s="34" t="str">
        <f>+VLOOKUP(A315,dataset!A$2:B$40,2,FALSE)</f>
        <v>Indicadores Sectoriales de la Industria Farmaceútica</v>
      </c>
      <c r="C315" s="4" t="s">
        <v>258</v>
      </c>
      <c r="D315" s="34" t="str">
        <f>+VLOOKUP(C315,distribution!C$2:D$40,2,FALSE)</f>
        <v>Indicadores de la Industria Farmacéutica en valores anuales y trimestrales</v>
      </c>
      <c r="E315" s="4" t="s">
        <v>262</v>
      </c>
      <c r="F315" s="23" t="s">
        <v>10</v>
      </c>
      <c r="G315" s="8" t="s">
        <v>541</v>
      </c>
      <c r="H315" s="2" t="s">
        <v>401</v>
      </c>
    </row>
    <row r="316" spans="1:8" s="29" customFormat="1" ht="45" x14ac:dyDescent="0.2">
      <c r="A316" s="6" t="s">
        <v>256</v>
      </c>
      <c r="B316" s="34" t="str">
        <f>+VLOOKUP(A316,dataset!A$2:B$40,2,FALSE)</f>
        <v>Indicadores Sectoriales de la Industria Farmaceútica</v>
      </c>
      <c r="C316" s="4" t="s">
        <v>258</v>
      </c>
      <c r="D316" s="34" t="str">
        <f>+VLOOKUP(C316,distribution!C$2:D$40,2,FALSE)</f>
        <v>Indicadores de la Industria Farmacéutica en valores anuales y trimestrales</v>
      </c>
      <c r="E316" s="4" t="s">
        <v>263</v>
      </c>
      <c r="F316" s="23" t="s">
        <v>10</v>
      </c>
      <c r="G316" s="8" t="s">
        <v>542</v>
      </c>
      <c r="H316" s="2" t="s">
        <v>402</v>
      </c>
    </row>
    <row r="317" spans="1:8" s="29" customFormat="1" ht="45" x14ac:dyDescent="0.2">
      <c r="A317" s="6" t="s">
        <v>256</v>
      </c>
      <c r="B317" s="34" t="str">
        <f>+VLOOKUP(A317,dataset!A$2:B$40,2,FALSE)</f>
        <v>Indicadores Sectoriales de la Industria Farmaceútica</v>
      </c>
      <c r="C317" s="4" t="s">
        <v>258</v>
      </c>
      <c r="D317" s="34" t="str">
        <f>+VLOOKUP(C317,distribution!C$2:D$40,2,FALSE)</f>
        <v>Indicadores de la Industria Farmacéutica en valores anuales y trimestrales</v>
      </c>
      <c r="E317" s="4" t="s">
        <v>524</v>
      </c>
      <c r="F317" s="2" t="s">
        <v>525</v>
      </c>
      <c r="G317" s="2" t="s">
        <v>677</v>
      </c>
      <c r="H317" s="2"/>
    </row>
    <row r="318" spans="1:8" s="29" customFormat="1" ht="45" x14ac:dyDescent="0.2">
      <c r="A318" s="6" t="s">
        <v>256</v>
      </c>
      <c r="B318" s="34" t="str">
        <f>+VLOOKUP(A318,dataset!A$2:B$40,2,FALSE)</f>
        <v>Indicadores Sectoriales de la Industria Farmaceútica</v>
      </c>
      <c r="C318" s="4" t="s">
        <v>258</v>
      </c>
      <c r="D318" s="34" t="str">
        <f>+VLOOKUP(C318,distribution!C$2:D$40,2,FALSE)</f>
        <v>Indicadores de la Industria Farmacéutica en valores anuales y trimestrales</v>
      </c>
      <c r="E318" s="4" t="s">
        <v>1</v>
      </c>
      <c r="F318" s="2" t="s">
        <v>9</v>
      </c>
      <c r="G318" s="2" t="s">
        <v>529</v>
      </c>
      <c r="H318" s="2"/>
    </row>
    <row r="319" spans="1:8" s="29" customFormat="1" ht="45" x14ac:dyDescent="0.2">
      <c r="A319" s="6" t="s">
        <v>256</v>
      </c>
      <c r="B319" s="34" t="str">
        <f>+VLOOKUP(A319,dataset!A$2:B$40,2,FALSE)</f>
        <v>Indicadores Sectoriales de la Industria Farmaceútica</v>
      </c>
      <c r="C319" s="4" t="s">
        <v>258</v>
      </c>
      <c r="D319" s="34" t="str">
        <f>+VLOOKUP(C319,distribution!C$2:D$40,2,FALSE)</f>
        <v>Indicadores de la Industria Farmacéutica en valores anuales y trimestrales</v>
      </c>
      <c r="E319" s="4" t="s">
        <v>260</v>
      </c>
      <c r="F319" s="7" t="s">
        <v>10</v>
      </c>
      <c r="G319" s="2" t="s">
        <v>596</v>
      </c>
      <c r="H319" s="2" t="s">
        <v>385</v>
      </c>
    </row>
    <row r="320" spans="1:8" s="29" customFormat="1" ht="45" x14ac:dyDescent="0.2">
      <c r="A320" s="6" t="s">
        <v>256</v>
      </c>
      <c r="B320" s="34" t="str">
        <f>+VLOOKUP(A320,dataset!A$2:B$40,2,FALSE)</f>
        <v>Indicadores Sectoriales de la Industria Farmaceútica</v>
      </c>
      <c r="C320" s="4" t="s">
        <v>258</v>
      </c>
      <c r="D320" s="34" t="str">
        <f>+VLOOKUP(C320,distribution!C$2:D$40,2,FALSE)</f>
        <v>Indicadores de la Industria Farmacéutica en valores anuales y trimestrales</v>
      </c>
      <c r="E320" s="4" t="s">
        <v>259</v>
      </c>
      <c r="F320" s="26" t="s">
        <v>10</v>
      </c>
      <c r="G320" s="2" t="s">
        <v>597</v>
      </c>
      <c r="H320" s="2" t="s">
        <v>385</v>
      </c>
    </row>
    <row r="321" spans="1:8" s="29" customFormat="1" ht="45" x14ac:dyDescent="0.2">
      <c r="A321" s="6" t="s">
        <v>256</v>
      </c>
      <c r="B321" s="34" t="str">
        <f>+VLOOKUP(A321,dataset!A$2:B$40,2,FALSE)</f>
        <v>Indicadores Sectoriales de la Industria Farmaceútica</v>
      </c>
      <c r="C321" s="4" t="s">
        <v>258</v>
      </c>
      <c r="D321" s="34" t="str">
        <f>+VLOOKUP(C321,distribution!C$2:D$40,2,FALSE)</f>
        <v>Indicadores de la Industria Farmacéutica en valores anuales y trimestrales</v>
      </c>
      <c r="E321" s="4" t="s">
        <v>261</v>
      </c>
      <c r="F321" s="26" t="s">
        <v>10</v>
      </c>
      <c r="G321" s="2" t="s">
        <v>598</v>
      </c>
      <c r="H321" s="2" t="s">
        <v>385</v>
      </c>
    </row>
    <row r="322" spans="1:8" s="29" customFormat="1" ht="33.75" x14ac:dyDescent="0.2">
      <c r="A322" s="6" t="s">
        <v>264</v>
      </c>
      <c r="B322" s="34" t="str">
        <f>+VLOOKUP(A322,dataset!A$2:B$40,2,FALSE)</f>
        <v>Indicadores Sectoriales de Lácteos</v>
      </c>
      <c r="C322" s="4" t="s">
        <v>268</v>
      </c>
      <c r="D322" s="34" t="str">
        <f>+VLOOKUP(C322,distribution!C$2:D$40,2,FALSE)</f>
        <v>Indicadores de lacteos en valores anuales, trimestrales y mensuales</v>
      </c>
      <c r="E322" s="4" t="s">
        <v>500</v>
      </c>
      <c r="F322" s="2" t="s">
        <v>10</v>
      </c>
      <c r="G322" s="2" t="s">
        <v>610</v>
      </c>
      <c r="H322" s="9"/>
    </row>
    <row r="323" spans="1:8" s="29" customFormat="1" ht="33.75" x14ac:dyDescent="0.2">
      <c r="A323" s="6" t="s">
        <v>264</v>
      </c>
      <c r="B323" s="34" t="str">
        <f>+VLOOKUP(A323,dataset!A$2:B$40,2,FALSE)</f>
        <v>Indicadores Sectoriales de Lácteos</v>
      </c>
      <c r="C323" s="4" t="s">
        <v>268</v>
      </c>
      <c r="D323" s="34" t="str">
        <f>+VLOOKUP(C323,distribution!C$2:D$40,2,FALSE)</f>
        <v>Indicadores de lacteos en valores anuales, trimestrales y mensuales</v>
      </c>
      <c r="E323" s="4" t="s">
        <v>501</v>
      </c>
      <c r="F323" s="2" t="s">
        <v>525</v>
      </c>
      <c r="G323" s="2" t="s">
        <v>745</v>
      </c>
      <c r="H323" s="2"/>
    </row>
    <row r="324" spans="1:8" s="29" customFormat="1" ht="33.75" x14ac:dyDescent="0.2">
      <c r="A324" s="6" t="s">
        <v>264</v>
      </c>
      <c r="B324" s="34" t="str">
        <f>+VLOOKUP(A324,dataset!A$2:B$40,2,FALSE)</f>
        <v>Indicadores Sectoriales de Lácteos</v>
      </c>
      <c r="C324" s="4" t="s">
        <v>268</v>
      </c>
      <c r="D324" s="34" t="str">
        <f>+VLOOKUP(C324,distribution!C$2:D$40,2,FALSE)</f>
        <v>Indicadores de lacteos en valores anuales, trimestrales y mensuales</v>
      </c>
      <c r="E324" s="4" t="s">
        <v>498</v>
      </c>
      <c r="F324" s="2" t="s">
        <v>525</v>
      </c>
      <c r="G324" s="2" t="s">
        <v>744</v>
      </c>
      <c r="H324" s="2"/>
    </row>
    <row r="325" spans="1:8" s="29" customFormat="1" ht="33.75" x14ac:dyDescent="0.2">
      <c r="A325" s="6" t="s">
        <v>264</v>
      </c>
      <c r="B325" s="34" t="str">
        <f>+VLOOKUP(A325,dataset!A$2:B$40,2,FALSE)</f>
        <v>Indicadores Sectoriales de Lácteos</v>
      </c>
      <c r="C325" s="4" t="s">
        <v>268</v>
      </c>
      <c r="D325" s="34" t="str">
        <f>+VLOOKUP(C325,distribution!C$2:D$40,2,FALSE)</f>
        <v>Indicadores de lacteos en valores anuales, trimestrales y mensuales</v>
      </c>
      <c r="E325" s="4" t="s">
        <v>273</v>
      </c>
      <c r="F325" s="7" t="s">
        <v>10</v>
      </c>
      <c r="G325" s="15" t="s">
        <v>274</v>
      </c>
      <c r="H325" s="2" t="s">
        <v>401</v>
      </c>
    </row>
    <row r="326" spans="1:8" s="29" customFormat="1" ht="33.75" x14ac:dyDescent="0.2">
      <c r="A326" s="6" t="s">
        <v>264</v>
      </c>
      <c r="B326" s="34" t="str">
        <f>+VLOOKUP(A326,dataset!A$2:B$40,2,FALSE)</f>
        <v>Indicadores Sectoriales de Lácteos</v>
      </c>
      <c r="C326" s="4" t="s">
        <v>268</v>
      </c>
      <c r="D326" s="34" t="str">
        <f>+VLOOKUP(C326,distribution!C$2:D$40,2,FALSE)</f>
        <v>Indicadores de lacteos en valores anuales, trimestrales y mensuales</v>
      </c>
      <c r="E326" s="4" t="s">
        <v>524</v>
      </c>
      <c r="F326" s="2" t="s">
        <v>525</v>
      </c>
      <c r="G326" s="2" t="s">
        <v>526</v>
      </c>
      <c r="H326" s="2"/>
    </row>
    <row r="327" spans="1:8" s="29" customFormat="1" ht="33.75" x14ac:dyDescent="0.2">
      <c r="A327" s="6" t="s">
        <v>264</v>
      </c>
      <c r="B327" s="34" t="str">
        <f>+VLOOKUP(A327,dataset!A$2:B$40,2,FALSE)</f>
        <v>Indicadores Sectoriales de Lácteos</v>
      </c>
      <c r="C327" s="4" t="s">
        <v>268</v>
      </c>
      <c r="D327" s="34" t="str">
        <f>+VLOOKUP(C327,distribution!C$2:D$40,2,FALSE)</f>
        <v>Indicadores de lacteos en valores anuales, trimestrales y mensuales</v>
      </c>
      <c r="E327" s="4" t="s">
        <v>1</v>
      </c>
      <c r="F327" s="2" t="s">
        <v>9</v>
      </c>
      <c r="G327" s="14" t="s">
        <v>529</v>
      </c>
      <c r="H327" s="2"/>
    </row>
    <row r="328" spans="1:8" s="29" customFormat="1" ht="33.75" x14ac:dyDescent="0.2">
      <c r="A328" s="6" t="s">
        <v>264</v>
      </c>
      <c r="B328" s="34" t="str">
        <f>+VLOOKUP(A328,dataset!A$2:B$40,2,FALSE)</f>
        <v>Indicadores Sectoriales de Lácteos</v>
      </c>
      <c r="C328" s="4" t="s">
        <v>268</v>
      </c>
      <c r="D328" s="34" t="str">
        <f>+VLOOKUP(C328,distribution!C$2:D$40,2,FALSE)</f>
        <v>Indicadores de lacteos en valores anuales, trimestrales y mensuales</v>
      </c>
      <c r="E328" s="4" t="s">
        <v>275</v>
      </c>
      <c r="F328" s="7" t="s">
        <v>10</v>
      </c>
      <c r="G328" s="15" t="s">
        <v>276</v>
      </c>
      <c r="H328" s="2" t="s">
        <v>412</v>
      </c>
    </row>
    <row r="329" spans="1:8" s="29" customFormat="1" ht="33.75" x14ac:dyDescent="0.2">
      <c r="A329" s="6" t="s">
        <v>264</v>
      </c>
      <c r="B329" s="34" t="str">
        <f>+VLOOKUP(A329,dataset!A$2:B$40,2,FALSE)</f>
        <v>Indicadores Sectoriales de Lácteos</v>
      </c>
      <c r="C329" s="4" t="s">
        <v>268</v>
      </c>
      <c r="D329" s="34" t="str">
        <f>+VLOOKUP(C329,distribution!C$2:D$40,2,FALSE)</f>
        <v>Indicadores de lacteos en valores anuales, trimestrales y mensuales</v>
      </c>
      <c r="E329" s="4" t="s">
        <v>269</v>
      </c>
      <c r="F329" s="7" t="s">
        <v>10</v>
      </c>
      <c r="G329" s="15" t="s">
        <v>270</v>
      </c>
      <c r="H329" s="2" t="s">
        <v>388</v>
      </c>
    </row>
    <row r="330" spans="1:8" s="29" customFormat="1" ht="33.75" x14ac:dyDescent="0.2">
      <c r="A330" s="6" t="s">
        <v>264</v>
      </c>
      <c r="B330" s="34" t="str">
        <f>+VLOOKUP(A330,dataset!A$2:B$40,2,FALSE)</f>
        <v>Indicadores Sectoriales de Lácteos</v>
      </c>
      <c r="C330" s="4" t="s">
        <v>268</v>
      </c>
      <c r="D330" s="34" t="str">
        <f>+VLOOKUP(C330,distribution!C$2:D$40,2,FALSE)</f>
        <v>Indicadores de lacteos en valores anuales, trimestrales y mensuales</v>
      </c>
      <c r="E330" s="4" t="s">
        <v>271</v>
      </c>
      <c r="F330" s="7" t="s">
        <v>10</v>
      </c>
      <c r="G330" s="15" t="s">
        <v>272</v>
      </c>
      <c r="H330" s="2" t="s">
        <v>397</v>
      </c>
    </row>
    <row r="331" spans="1:8" s="29" customFormat="1" ht="33.75" x14ac:dyDescent="0.2">
      <c r="A331" s="6" t="s">
        <v>277</v>
      </c>
      <c r="B331" s="34" t="str">
        <f>+VLOOKUP(A331,dataset!A$2:B$40,2,FALSE)</f>
        <v>Indicadores Sectoriales de Manzana y Pera</v>
      </c>
      <c r="C331" s="4" t="s">
        <v>281</v>
      </c>
      <c r="D331" s="34" t="str">
        <f>+VLOOKUP(C331,distribution!C$2:D$40,2,FALSE)</f>
        <v>Indicadores de Manzana y Pera en valores anuales y mensuales</v>
      </c>
      <c r="E331" s="4" t="s">
        <v>500</v>
      </c>
      <c r="F331" s="2" t="s">
        <v>10</v>
      </c>
      <c r="G331" s="2" t="s">
        <v>610</v>
      </c>
      <c r="H331" s="2"/>
    </row>
    <row r="332" spans="1:8" s="29" customFormat="1" ht="33.75" x14ac:dyDescent="0.2">
      <c r="A332" s="6" t="s">
        <v>277</v>
      </c>
      <c r="B332" s="34" t="str">
        <f>+VLOOKUP(A332,dataset!A$2:B$40,2,FALSE)</f>
        <v>Indicadores Sectoriales de Manzana y Pera</v>
      </c>
      <c r="C332" s="4" t="s">
        <v>281</v>
      </c>
      <c r="D332" s="34" t="str">
        <f>+VLOOKUP(C332,distribution!C$2:D$40,2,FALSE)</f>
        <v>Indicadores de Manzana y Pera en valores anuales y mensuales</v>
      </c>
      <c r="E332" s="4" t="s">
        <v>501</v>
      </c>
      <c r="F332" s="2" t="s">
        <v>525</v>
      </c>
      <c r="G332" s="2" t="s">
        <v>745</v>
      </c>
      <c r="H332" s="2"/>
    </row>
    <row r="333" spans="1:8" s="29" customFormat="1" ht="33.75" x14ac:dyDescent="0.2">
      <c r="A333" s="6" t="s">
        <v>277</v>
      </c>
      <c r="B333" s="34" t="str">
        <f>+VLOOKUP(A333,dataset!A$2:B$40,2,FALSE)</f>
        <v>Indicadores Sectoriales de Manzana y Pera</v>
      </c>
      <c r="C333" s="4" t="s">
        <v>281</v>
      </c>
      <c r="D333" s="34" t="str">
        <f>+VLOOKUP(C333,distribution!C$2:D$40,2,FALSE)</f>
        <v>Indicadores de Manzana y Pera en valores anuales y mensuales</v>
      </c>
      <c r="E333" s="4" t="s">
        <v>498</v>
      </c>
      <c r="F333" s="2" t="s">
        <v>525</v>
      </c>
      <c r="G333" s="2" t="s">
        <v>744</v>
      </c>
      <c r="H333" s="2"/>
    </row>
    <row r="334" spans="1:8" s="29" customFormat="1" ht="33.75" x14ac:dyDescent="0.2">
      <c r="A334" s="6" t="s">
        <v>277</v>
      </c>
      <c r="B334" s="34" t="str">
        <f>+VLOOKUP(A334,dataset!A$2:B$40,2,FALSE)</f>
        <v>Indicadores Sectoriales de Manzana y Pera</v>
      </c>
      <c r="C334" s="4" t="s">
        <v>281</v>
      </c>
      <c r="D334" s="34" t="str">
        <f>+VLOOKUP(C334,distribution!C$2:D$40,2,FALSE)</f>
        <v>Indicadores de Manzana y Pera en valores anuales y mensuales</v>
      </c>
      <c r="E334" s="4" t="s">
        <v>283</v>
      </c>
      <c r="F334" s="7" t="s">
        <v>10</v>
      </c>
      <c r="G334" s="2" t="s">
        <v>705</v>
      </c>
      <c r="H334" s="2" t="s">
        <v>386</v>
      </c>
    </row>
    <row r="335" spans="1:8" s="29" customFormat="1" ht="33.75" x14ac:dyDescent="0.2">
      <c r="A335" s="6" t="s">
        <v>277</v>
      </c>
      <c r="B335" s="34" t="str">
        <f>+VLOOKUP(A335,dataset!A$2:B$40,2,FALSE)</f>
        <v>Indicadores Sectoriales de Manzana y Pera</v>
      </c>
      <c r="C335" s="4" t="s">
        <v>281</v>
      </c>
      <c r="D335" s="34" t="str">
        <f>+VLOOKUP(C335,distribution!C$2:D$40,2,FALSE)</f>
        <v>Indicadores de Manzana y Pera en valores anuales y mensuales</v>
      </c>
      <c r="E335" s="4" t="s">
        <v>282</v>
      </c>
      <c r="F335" s="7" t="s">
        <v>10</v>
      </c>
      <c r="G335" s="2" t="s">
        <v>706</v>
      </c>
      <c r="H335" s="2" t="s">
        <v>386</v>
      </c>
    </row>
    <row r="336" spans="1:8" s="29" customFormat="1" ht="33.75" x14ac:dyDescent="0.2">
      <c r="A336" s="6" t="s">
        <v>277</v>
      </c>
      <c r="B336" s="34" t="str">
        <f>+VLOOKUP(A336,dataset!A$2:B$40,2,FALSE)</f>
        <v>Indicadores Sectoriales de Manzana y Pera</v>
      </c>
      <c r="C336" s="4" t="s">
        <v>281</v>
      </c>
      <c r="D336" s="34" t="str">
        <f>+VLOOKUP(C336,distribution!C$2:D$40,2,FALSE)</f>
        <v>Indicadores de Manzana y Pera en valores anuales y mensuales</v>
      </c>
      <c r="E336" s="4" t="s">
        <v>286</v>
      </c>
      <c r="F336" s="7" t="s">
        <v>10</v>
      </c>
      <c r="G336" s="2" t="s">
        <v>707</v>
      </c>
      <c r="H336" s="2" t="s">
        <v>393</v>
      </c>
    </row>
    <row r="337" spans="1:8" s="29" customFormat="1" ht="33.75" x14ac:dyDescent="0.2">
      <c r="A337" s="6" t="s">
        <v>277</v>
      </c>
      <c r="B337" s="34" t="str">
        <f>+VLOOKUP(A337,dataset!A$2:B$40,2,FALSE)</f>
        <v>Indicadores Sectoriales de Manzana y Pera</v>
      </c>
      <c r="C337" s="4" t="s">
        <v>281</v>
      </c>
      <c r="D337" s="34" t="str">
        <f>+VLOOKUP(C337,distribution!C$2:D$40,2,FALSE)</f>
        <v>Indicadores de Manzana y Pera en valores anuales y mensuales</v>
      </c>
      <c r="E337" s="4" t="s">
        <v>287</v>
      </c>
      <c r="F337" s="7" t="s">
        <v>10</v>
      </c>
      <c r="G337" s="2" t="s">
        <v>708</v>
      </c>
      <c r="H337" s="2" t="s">
        <v>393</v>
      </c>
    </row>
    <row r="338" spans="1:8" s="29" customFormat="1" ht="33.75" x14ac:dyDescent="0.2">
      <c r="A338" s="6" t="s">
        <v>277</v>
      </c>
      <c r="B338" s="34" t="str">
        <f>+VLOOKUP(A338,dataset!A$2:B$40,2,FALSE)</f>
        <v>Indicadores Sectoriales de Manzana y Pera</v>
      </c>
      <c r="C338" s="4" t="s">
        <v>281</v>
      </c>
      <c r="D338" s="34" t="str">
        <f>+VLOOKUP(C338,distribution!C$2:D$40,2,FALSE)</f>
        <v>Indicadores de Manzana y Pera en valores anuales y mensuales</v>
      </c>
      <c r="E338" s="4" t="s">
        <v>288</v>
      </c>
      <c r="F338" s="7" t="s">
        <v>10</v>
      </c>
      <c r="G338" s="2" t="s">
        <v>709</v>
      </c>
      <c r="H338" s="2" t="s">
        <v>393</v>
      </c>
    </row>
    <row r="339" spans="1:8" s="29" customFormat="1" ht="33.75" x14ac:dyDescent="0.2">
      <c r="A339" s="6" t="s">
        <v>277</v>
      </c>
      <c r="B339" s="34" t="str">
        <f>+VLOOKUP(A339,dataset!A$2:B$40,2,FALSE)</f>
        <v>Indicadores Sectoriales de Manzana y Pera</v>
      </c>
      <c r="C339" s="4" t="s">
        <v>281</v>
      </c>
      <c r="D339" s="34" t="str">
        <f>+VLOOKUP(C339,distribution!C$2:D$40,2,FALSE)</f>
        <v>Indicadores de Manzana y Pera en valores anuales y mensuales</v>
      </c>
      <c r="E339" s="4" t="s">
        <v>289</v>
      </c>
      <c r="F339" s="7" t="s">
        <v>10</v>
      </c>
      <c r="G339" s="2" t="s">
        <v>710</v>
      </c>
      <c r="H339" s="2" t="s">
        <v>393</v>
      </c>
    </row>
    <row r="340" spans="1:8" s="29" customFormat="1" ht="33.75" x14ac:dyDescent="0.2">
      <c r="A340" s="6" t="s">
        <v>277</v>
      </c>
      <c r="B340" s="34" t="str">
        <f>+VLOOKUP(A340,dataset!A$2:B$40,2,FALSE)</f>
        <v>Indicadores Sectoriales de Manzana y Pera</v>
      </c>
      <c r="C340" s="4" t="s">
        <v>281</v>
      </c>
      <c r="D340" s="34" t="str">
        <f>+VLOOKUP(C340,distribution!C$2:D$40,2,FALSE)</f>
        <v>Indicadores de Manzana y Pera en valores anuales y mensuales</v>
      </c>
      <c r="E340" s="4" t="s">
        <v>292</v>
      </c>
      <c r="F340" s="7" t="s">
        <v>10</v>
      </c>
      <c r="G340" s="2" t="s">
        <v>711</v>
      </c>
      <c r="H340" s="2" t="s">
        <v>393</v>
      </c>
    </row>
    <row r="341" spans="1:8" s="29" customFormat="1" ht="33.75" x14ac:dyDescent="0.2">
      <c r="A341" s="6" t="s">
        <v>277</v>
      </c>
      <c r="B341" s="34" t="str">
        <f>+VLOOKUP(A341,dataset!A$2:B$40,2,FALSE)</f>
        <v>Indicadores Sectoriales de Manzana y Pera</v>
      </c>
      <c r="C341" s="4" t="s">
        <v>281</v>
      </c>
      <c r="D341" s="34" t="str">
        <f>+VLOOKUP(C341,distribution!C$2:D$40,2,FALSE)</f>
        <v>Indicadores de Manzana y Pera en valores anuales y mensuales</v>
      </c>
      <c r="E341" s="4" t="s">
        <v>293</v>
      </c>
      <c r="F341" s="24" t="s">
        <v>10</v>
      </c>
      <c r="G341" s="2" t="s">
        <v>712</v>
      </c>
      <c r="H341" s="2" t="s">
        <v>393</v>
      </c>
    </row>
    <row r="342" spans="1:8" s="29" customFormat="1" ht="33.75" x14ac:dyDescent="0.2">
      <c r="A342" s="6" t="s">
        <v>277</v>
      </c>
      <c r="B342" s="34" t="str">
        <f>+VLOOKUP(A342,dataset!A$2:B$40,2,FALSE)</f>
        <v>Indicadores Sectoriales de Manzana y Pera</v>
      </c>
      <c r="C342" s="4" t="s">
        <v>281</v>
      </c>
      <c r="D342" s="34" t="str">
        <f>+VLOOKUP(C342,distribution!C$2:D$40,2,FALSE)</f>
        <v>Indicadores de Manzana y Pera en valores anuales y mensuales</v>
      </c>
      <c r="E342" s="4" t="s">
        <v>294</v>
      </c>
      <c r="F342" s="24" t="s">
        <v>10</v>
      </c>
      <c r="G342" s="2" t="s">
        <v>713</v>
      </c>
      <c r="H342" s="2" t="s">
        <v>393</v>
      </c>
    </row>
    <row r="343" spans="1:8" s="29" customFormat="1" ht="33.75" x14ac:dyDescent="0.2">
      <c r="A343" s="6" t="s">
        <v>277</v>
      </c>
      <c r="B343" s="34" t="str">
        <f>+VLOOKUP(A343,dataset!A$2:B$40,2,FALSE)</f>
        <v>Indicadores Sectoriales de Manzana y Pera</v>
      </c>
      <c r="C343" s="4" t="s">
        <v>281</v>
      </c>
      <c r="D343" s="34" t="str">
        <f>+VLOOKUP(C343,distribution!C$2:D$40,2,FALSE)</f>
        <v>Indicadores de Manzana y Pera en valores anuales y mensuales</v>
      </c>
      <c r="E343" s="4" t="s">
        <v>295</v>
      </c>
      <c r="F343" s="24" t="s">
        <v>10</v>
      </c>
      <c r="G343" s="2" t="s">
        <v>714</v>
      </c>
      <c r="H343" s="2" t="s">
        <v>393</v>
      </c>
    </row>
    <row r="344" spans="1:8" s="29" customFormat="1" ht="33.75" x14ac:dyDescent="0.2">
      <c r="A344" s="6" t="s">
        <v>277</v>
      </c>
      <c r="B344" s="34" t="str">
        <f>+VLOOKUP(A344,dataset!A$2:B$40,2,FALSE)</f>
        <v>Indicadores Sectoriales de Manzana y Pera</v>
      </c>
      <c r="C344" s="4" t="s">
        <v>281</v>
      </c>
      <c r="D344" s="34" t="str">
        <f>+VLOOKUP(C344,distribution!C$2:D$40,2,FALSE)</f>
        <v>Indicadores de Manzana y Pera en valores anuales y mensuales</v>
      </c>
      <c r="E344" s="4" t="s">
        <v>290</v>
      </c>
      <c r="F344" s="7" t="s">
        <v>10</v>
      </c>
      <c r="G344" s="2" t="s">
        <v>715</v>
      </c>
      <c r="H344" s="2" t="s">
        <v>393</v>
      </c>
    </row>
    <row r="345" spans="1:8" s="29" customFormat="1" ht="33.75" x14ac:dyDescent="0.2">
      <c r="A345" s="6" t="s">
        <v>277</v>
      </c>
      <c r="B345" s="34" t="str">
        <f>+VLOOKUP(A345,dataset!A$2:B$40,2,FALSE)</f>
        <v>Indicadores Sectoriales de Manzana y Pera</v>
      </c>
      <c r="C345" s="4" t="s">
        <v>281</v>
      </c>
      <c r="D345" s="34" t="str">
        <f>+VLOOKUP(C345,distribution!C$2:D$40,2,FALSE)</f>
        <v>Indicadores de Manzana y Pera en valores anuales y mensuales</v>
      </c>
      <c r="E345" s="4" t="s">
        <v>291</v>
      </c>
      <c r="F345" s="7" t="s">
        <v>10</v>
      </c>
      <c r="G345" s="2" t="s">
        <v>716</v>
      </c>
      <c r="H345" s="2" t="s">
        <v>393</v>
      </c>
    </row>
    <row r="346" spans="1:8" s="29" customFormat="1" ht="33.75" x14ac:dyDescent="0.2">
      <c r="A346" s="6" t="s">
        <v>277</v>
      </c>
      <c r="B346" s="34" t="str">
        <f>+VLOOKUP(A346,dataset!A$2:B$40,2,FALSE)</f>
        <v>Indicadores Sectoriales de Manzana y Pera</v>
      </c>
      <c r="C346" s="4" t="s">
        <v>281</v>
      </c>
      <c r="D346" s="34" t="str">
        <f>+VLOOKUP(C346,distribution!C$2:D$40,2,FALSE)</f>
        <v>Indicadores de Manzana y Pera en valores anuales y mensuales</v>
      </c>
      <c r="E346" s="4" t="s">
        <v>296</v>
      </c>
      <c r="F346" s="24" t="s">
        <v>10</v>
      </c>
      <c r="G346" s="2" t="s">
        <v>717</v>
      </c>
      <c r="H346" s="2" t="s">
        <v>393</v>
      </c>
    </row>
    <row r="347" spans="1:8" s="29" customFormat="1" ht="33.75" x14ac:dyDescent="0.2">
      <c r="A347" s="6" t="s">
        <v>277</v>
      </c>
      <c r="B347" s="34" t="str">
        <f>+VLOOKUP(A347,dataset!A$2:B$40,2,FALSE)</f>
        <v>Indicadores Sectoriales de Manzana y Pera</v>
      </c>
      <c r="C347" s="4" t="s">
        <v>281</v>
      </c>
      <c r="D347" s="34" t="str">
        <f>+VLOOKUP(C347,distribution!C$2:D$40,2,FALSE)</f>
        <v>Indicadores de Manzana y Pera en valores anuales y mensuales</v>
      </c>
      <c r="E347" s="4" t="s">
        <v>302</v>
      </c>
      <c r="F347" s="26" t="s">
        <v>10</v>
      </c>
      <c r="G347" s="2" t="s">
        <v>718</v>
      </c>
      <c r="H347" s="2" t="s">
        <v>393</v>
      </c>
    </row>
    <row r="348" spans="1:8" s="29" customFormat="1" ht="33.75" x14ac:dyDescent="0.2">
      <c r="A348" s="6" t="s">
        <v>277</v>
      </c>
      <c r="B348" s="34" t="str">
        <f>+VLOOKUP(A348,dataset!A$2:B$40,2,FALSE)</f>
        <v>Indicadores Sectoriales de Manzana y Pera</v>
      </c>
      <c r="C348" s="4" t="s">
        <v>281</v>
      </c>
      <c r="D348" s="34" t="str">
        <f>+VLOOKUP(C348,distribution!C$2:D$40,2,FALSE)</f>
        <v>Indicadores de Manzana y Pera en valores anuales y mensuales</v>
      </c>
      <c r="E348" s="4" t="s">
        <v>303</v>
      </c>
      <c r="F348" s="26" t="s">
        <v>10</v>
      </c>
      <c r="G348" s="2" t="s">
        <v>719</v>
      </c>
      <c r="H348" s="2" t="s">
        <v>393</v>
      </c>
    </row>
    <row r="349" spans="1:8" s="29" customFormat="1" ht="33.75" x14ac:dyDescent="0.2">
      <c r="A349" s="6" t="s">
        <v>277</v>
      </c>
      <c r="B349" s="34" t="str">
        <f>+VLOOKUP(A349,dataset!A$2:B$40,2,FALSE)</f>
        <v>Indicadores Sectoriales de Manzana y Pera</v>
      </c>
      <c r="C349" s="4" t="s">
        <v>281</v>
      </c>
      <c r="D349" s="34" t="str">
        <f>+VLOOKUP(C349,distribution!C$2:D$40,2,FALSE)</f>
        <v>Indicadores de Manzana y Pera en valores anuales y mensuales</v>
      </c>
      <c r="E349" s="4" t="s">
        <v>297</v>
      </c>
      <c r="F349" s="24" t="s">
        <v>10</v>
      </c>
      <c r="G349" s="2" t="s">
        <v>720</v>
      </c>
      <c r="H349" s="2" t="s">
        <v>393</v>
      </c>
    </row>
    <row r="350" spans="1:8" s="29" customFormat="1" ht="33.75" x14ac:dyDescent="0.2">
      <c r="A350" s="6" t="s">
        <v>277</v>
      </c>
      <c r="B350" s="34" t="str">
        <f>+VLOOKUP(A350,dataset!A$2:B$40,2,FALSE)</f>
        <v>Indicadores Sectoriales de Manzana y Pera</v>
      </c>
      <c r="C350" s="4" t="s">
        <v>281</v>
      </c>
      <c r="D350" s="34" t="str">
        <f>+VLOOKUP(C350,distribution!C$2:D$40,2,FALSE)</f>
        <v>Indicadores de Manzana y Pera en valores anuales y mensuales</v>
      </c>
      <c r="E350" s="4" t="s">
        <v>304</v>
      </c>
      <c r="F350" s="26" t="s">
        <v>10</v>
      </c>
      <c r="G350" s="2" t="s">
        <v>763</v>
      </c>
      <c r="H350" s="2" t="s">
        <v>393</v>
      </c>
    </row>
    <row r="351" spans="1:8" s="29" customFormat="1" ht="33.75" x14ac:dyDescent="0.2">
      <c r="A351" s="6" t="s">
        <v>277</v>
      </c>
      <c r="B351" s="34" t="str">
        <f>+VLOOKUP(A351,dataset!A$2:B$40,2,FALSE)</f>
        <v>Indicadores Sectoriales de Manzana y Pera</v>
      </c>
      <c r="C351" s="4" t="s">
        <v>281</v>
      </c>
      <c r="D351" s="34" t="str">
        <f>+VLOOKUP(C351,distribution!C$2:D$40,2,FALSE)</f>
        <v>Indicadores de Manzana y Pera en valores anuales y mensuales</v>
      </c>
      <c r="E351" s="4" t="s">
        <v>298</v>
      </c>
      <c r="F351" s="24" t="s">
        <v>10</v>
      </c>
      <c r="G351" s="2" t="s">
        <v>721</v>
      </c>
      <c r="H351" s="2" t="s">
        <v>393</v>
      </c>
    </row>
    <row r="352" spans="1:8" s="29" customFormat="1" ht="33.75" x14ac:dyDescent="0.2">
      <c r="A352" s="6" t="s">
        <v>277</v>
      </c>
      <c r="B352" s="34" t="str">
        <f>+VLOOKUP(A352,dataset!A$2:B$40,2,FALSE)</f>
        <v>Indicadores Sectoriales de Manzana y Pera</v>
      </c>
      <c r="C352" s="4" t="s">
        <v>281</v>
      </c>
      <c r="D352" s="34" t="str">
        <f>+VLOOKUP(C352,distribution!C$2:D$40,2,FALSE)</f>
        <v>Indicadores de Manzana y Pera en valores anuales y mensuales</v>
      </c>
      <c r="E352" s="4" t="s">
        <v>305</v>
      </c>
      <c r="F352" s="23" t="s">
        <v>10</v>
      </c>
      <c r="G352" s="2" t="s">
        <v>722</v>
      </c>
      <c r="H352" s="2" t="s">
        <v>393</v>
      </c>
    </row>
    <row r="353" spans="1:8" s="29" customFormat="1" ht="33.75" x14ac:dyDescent="0.2">
      <c r="A353" s="6" t="s">
        <v>277</v>
      </c>
      <c r="B353" s="34" t="str">
        <f>+VLOOKUP(A353,dataset!A$2:B$40,2,FALSE)</f>
        <v>Indicadores Sectoriales de Manzana y Pera</v>
      </c>
      <c r="C353" s="4" t="s">
        <v>281</v>
      </c>
      <c r="D353" s="34" t="str">
        <f>+VLOOKUP(C353,distribution!C$2:D$40,2,FALSE)</f>
        <v>Indicadores de Manzana y Pera en valores anuales y mensuales</v>
      </c>
      <c r="E353" s="4" t="s">
        <v>299</v>
      </c>
      <c r="F353" s="26" t="s">
        <v>10</v>
      </c>
      <c r="G353" s="2" t="s">
        <v>723</v>
      </c>
      <c r="H353" s="2" t="s">
        <v>393</v>
      </c>
    </row>
    <row r="354" spans="1:8" s="29" customFormat="1" ht="33.75" x14ac:dyDescent="0.2">
      <c r="A354" s="6" t="s">
        <v>277</v>
      </c>
      <c r="B354" s="34" t="str">
        <f>+VLOOKUP(A354,dataset!A$2:B$40,2,FALSE)</f>
        <v>Indicadores Sectoriales de Manzana y Pera</v>
      </c>
      <c r="C354" s="4" t="s">
        <v>281</v>
      </c>
      <c r="D354" s="34" t="str">
        <f>+VLOOKUP(C354,distribution!C$2:D$40,2,FALSE)</f>
        <v>Indicadores de Manzana y Pera en valores anuales y mensuales</v>
      </c>
      <c r="E354" s="4" t="s">
        <v>300</v>
      </c>
      <c r="F354" s="26" t="s">
        <v>10</v>
      </c>
      <c r="G354" s="2" t="s">
        <v>724</v>
      </c>
      <c r="H354" s="2" t="s">
        <v>393</v>
      </c>
    </row>
    <row r="355" spans="1:8" s="29" customFormat="1" ht="33.75" x14ac:dyDescent="0.2">
      <c r="A355" s="6" t="s">
        <v>277</v>
      </c>
      <c r="B355" s="34" t="str">
        <f>+VLOOKUP(A355,dataset!A$2:B$40,2,FALSE)</f>
        <v>Indicadores Sectoriales de Manzana y Pera</v>
      </c>
      <c r="C355" s="4" t="s">
        <v>281</v>
      </c>
      <c r="D355" s="34" t="str">
        <f>+VLOOKUP(C355,distribution!C$2:D$40,2,FALSE)</f>
        <v>Indicadores de Manzana y Pera en valores anuales y mensuales</v>
      </c>
      <c r="E355" s="4" t="s">
        <v>306</v>
      </c>
      <c r="F355" s="23" t="s">
        <v>10</v>
      </c>
      <c r="G355" s="2" t="s">
        <v>725</v>
      </c>
      <c r="H355" s="2" t="s">
        <v>393</v>
      </c>
    </row>
    <row r="356" spans="1:8" s="29" customFormat="1" ht="33.75" x14ac:dyDescent="0.2">
      <c r="A356" s="6" t="s">
        <v>277</v>
      </c>
      <c r="B356" s="34" t="str">
        <f>+VLOOKUP(A356,dataset!A$2:B$40,2,FALSE)</f>
        <v>Indicadores Sectoriales de Manzana y Pera</v>
      </c>
      <c r="C356" s="4" t="s">
        <v>281</v>
      </c>
      <c r="D356" s="34" t="str">
        <f>+VLOOKUP(C356,distribution!C$2:D$40,2,FALSE)</f>
        <v>Indicadores de Manzana y Pera en valores anuales y mensuales</v>
      </c>
      <c r="E356" s="4" t="s">
        <v>301</v>
      </c>
      <c r="F356" s="26" t="s">
        <v>10</v>
      </c>
      <c r="G356" s="2" t="s">
        <v>726</v>
      </c>
      <c r="H356" s="2" t="s">
        <v>393</v>
      </c>
    </row>
    <row r="357" spans="1:8" s="29" customFormat="1" ht="33.75" x14ac:dyDescent="0.2">
      <c r="A357" s="6" t="s">
        <v>277</v>
      </c>
      <c r="B357" s="34" t="str">
        <f>+VLOOKUP(A357,dataset!A$2:B$40,2,FALSE)</f>
        <v>Indicadores Sectoriales de Manzana y Pera</v>
      </c>
      <c r="C357" s="4" t="s">
        <v>281</v>
      </c>
      <c r="D357" s="34" t="str">
        <f>+VLOOKUP(C357,distribution!C$2:D$40,2,FALSE)</f>
        <v>Indicadores de Manzana y Pera en valores anuales y mensuales</v>
      </c>
      <c r="E357" s="4" t="s">
        <v>307</v>
      </c>
      <c r="F357" s="23" t="s">
        <v>10</v>
      </c>
      <c r="G357" s="2" t="s">
        <v>727</v>
      </c>
      <c r="H357" s="2" t="s">
        <v>393</v>
      </c>
    </row>
    <row r="358" spans="1:8" s="29" customFormat="1" ht="33.75" x14ac:dyDescent="0.2">
      <c r="A358" s="6" t="s">
        <v>277</v>
      </c>
      <c r="B358" s="34" t="str">
        <f>+VLOOKUP(A358,dataset!A$2:B$40,2,FALSE)</f>
        <v>Indicadores Sectoriales de Manzana y Pera</v>
      </c>
      <c r="C358" s="4" t="s">
        <v>281</v>
      </c>
      <c r="D358" s="34" t="str">
        <f>+VLOOKUP(C358,distribution!C$2:D$40,2,FALSE)</f>
        <v>Indicadores de Manzana y Pera en valores anuales y mensuales</v>
      </c>
      <c r="E358" s="4" t="s">
        <v>524</v>
      </c>
      <c r="F358" s="2" t="s">
        <v>525</v>
      </c>
      <c r="G358" s="2" t="s">
        <v>526</v>
      </c>
      <c r="H358" s="2"/>
    </row>
    <row r="359" spans="1:8" s="29" customFormat="1" ht="33.75" x14ac:dyDescent="0.2">
      <c r="A359" s="11" t="s">
        <v>277</v>
      </c>
      <c r="B359" s="34" t="str">
        <f>+VLOOKUP(A359,dataset!A$2:B$40,2,FALSE)</f>
        <v>Indicadores Sectoriales de Manzana y Pera</v>
      </c>
      <c r="C359" s="31" t="s">
        <v>281</v>
      </c>
      <c r="D359" s="34" t="str">
        <f>+VLOOKUP(C359,distribution!C$2:D$40,2,FALSE)</f>
        <v>Indicadores de Manzana y Pera en valores anuales y mensuales</v>
      </c>
      <c r="E359" s="31" t="s">
        <v>1</v>
      </c>
      <c r="F359" s="28" t="s">
        <v>9</v>
      </c>
      <c r="G359" s="28" t="s">
        <v>529</v>
      </c>
      <c r="H359" s="28"/>
    </row>
    <row r="360" spans="1:8" s="29" customFormat="1" ht="33.75" x14ac:dyDescent="0.2">
      <c r="A360" s="11" t="s">
        <v>277</v>
      </c>
      <c r="B360" s="34" t="str">
        <f>+VLOOKUP(A360,dataset!A$2:B$40,2,FALSE)</f>
        <v>Indicadores Sectoriales de Manzana y Pera</v>
      </c>
      <c r="C360" s="31" t="s">
        <v>281</v>
      </c>
      <c r="D360" s="34" t="str">
        <f>+VLOOKUP(C360,distribution!C$2:D$40,2,FALSE)</f>
        <v>Indicadores de Manzana y Pera en valores anuales y mensuales</v>
      </c>
      <c r="E360" s="31" t="s">
        <v>308</v>
      </c>
      <c r="F360" s="19" t="s">
        <v>10</v>
      </c>
      <c r="G360" s="28" t="s">
        <v>599</v>
      </c>
      <c r="H360" s="28" t="s">
        <v>393</v>
      </c>
    </row>
    <row r="361" spans="1:8" s="29" customFormat="1" ht="33.75" x14ac:dyDescent="0.2">
      <c r="A361" s="11" t="s">
        <v>277</v>
      </c>
      <c r="B361" s="34" t="str">
        <f>+VLOOKUP(A361,dataset!A$2:B$40,2,FALSE)</f>
        <v>Indicadores Sectoriales de Manzana y Pera</v>
      </c>
      <c r="C361" s="31" t="s">
        <v>281</v>
      </c>
      <c r="D361" s="34" t="str">
        <f>+VLOOKUP(C361,distribution!C$2:D$40,2,FALSE)</f>
        <v>Indicadores de Manzana y Pera en valores anuales y mensuales</v>
      </c>
      <c r="E361" s="31" t="s">
        <v>309</v>
      </c>
      <c r="F361" s="19" t="s">
        <v>10</v>
      </c>
      <c r="G361" s="28" t="s">
        <v>600</v>
      </c>
      <c r="H361" s="28" t="s">
        <v>393</v>
      </c>
    </row>
    <row r="362" spans="1:8" s="29" customFormat="1" ht="33.75" x14ac:dyDescent="0.2">
      <c r="A362" s="11" t="s">
        <v>277</v>
      </c>
      <c r="B362" s="34" t="str">
        <f>+VLOOKUP(A362,dataset!A$2:B$40,2,FALSE)</f>
        <v>Indicadores Sectoriales de Manzana y Pera</v>
      </c>
      <c r="C362" s="31" t="s">
        <v>281</v>
      </c>
      <c r="D362" s="34" t="str">
        <f>+VLOOKUP(C362,distribution!C$2:D$40,2,FALSE)</f>
        <v>Indicadores de Manzana y Pera en valores anuales y mensuales</v>
      </c>
      <c r="E362" s="31" t="s">
        <v>310</v>
      </c>
      <c r="F362" s="19" t="s">
        <v>10</v>
      </c>
      <c r="G362" s="28" t="s">
        <v>601</v>
      </c>
      <c r="H362" s="28" t="s">
        <v>403</v>
      </c>
    </row>
    <row r="363" spans="1:8" s="29" customFormat="1" ht="33.75" x14ac:dyDescent="0.2">
      <c r="A363" s="11" t="s">
        <v>277</v>
      </c>
      <c r="B363" s="34" t="str">
        <f>+VLOOKUP(A363,dataset!A$2:B$40,2,FALSE)</f>
        <v>Indicadores Sectoriales de Manzana y Pera</v>
      </c>
      <c r="C363" s="31" t="s">
        <v>281</v>
      </c>
      <c r="D363" s="34" t="str">
        <f>+VLOOKUP(C363,distribution!C$2:D$40,2,FALSE)</f>
        <v>Indicadores de Manzana y Pera en valores anuales y mensuales</v>
      </c>
      <c r="E363" s="31" t="s">
        <v>311</v>
      </c>
      <c r="F363" s="19" t="s">
        <v>10</v>
      </c>
      <c r="G363" s="28" t="s">
        <v>602</v>
      </c>
      <c r="H363" s="28" t="s">
        <v>403</v>
      </c>
    </row>
    <row r="364" spans="1:8" s="29" customFormat="1" ht="33.75" x14ac:dyDescent="0.2">
      <c r="A364" s="11" t="s">
        <v>277</v>
      </c>
      <c r="B364" s="34" t="str">
        <f>+VLOOKUP(A364,dataset!A$2:B$40,2,FALSE)</f>
        <v>Indicadores Sectoriales de Manzana y Pera</v>
      </c>
      <c r="C364" s="31" t="s">
        <v>281</v>
      </c>
      <c r="D364" s="34" t="str">
        <f>+VLOOKUP(C364,distribution!C$2:D$40,2,FALSE)</f>
        <v>Indicadores de Manzana y Pera en valores anuales y mensuales</v>
      </c>
      <c r="E364" s="31" t="s">
        <v>285</v>
      </c>
      <c r="F364" s="12" t="s">
        <v>10</v>
      </c>
      <c r="G364" s="28" t="s">
        <v>728</v>
      </c>
      <c r="H364" s="28" t="s">
        <v>393</v>
      </c>
    </row>
    <row r="365" spans="1:8" s="29" customFormat="1" ht="33.75" x14ac:dyDescent="0.2">
      <c r="A365" s="11" t="s">
        <v>277</v>
      </c>
      <c r="B365" s="34" t="str">
        <f>+VLOOKUP(A365,dataset!A$2:B$40,2,FALSE)</f>
        <v>Indicadores Sectoriales de Manzana y Pera</v>
      </c>
      <c r="C365" s="31" t="s">
        <v>281</v>
      </c>
      <c r="D365" s="34" t="str">
        <f>+VLOOKUP(C365,distribution!C$2:D$40,2,FALSE)</f>
        <v>Indicadores de Manzana y Pera en valores anuales y mensuales</v>
      </c>
      <c r="E365" s="31" t="s">
        <v>284</v>
      </c>
      <c r="F365" s="12" t="s">
        <v>10</v>
      </c>
      <c r="G365" s="28" t="s">
        <v>729</v>
      </c>
      <c r="H365" s="28" t="s">
        <v>393</v>
      </c>
    </row>
    <row r="366" spans="1:8" s="29" customFormat="1" ht="33.75" x14ac:dyDescent="0.2">
      <c r="A366" s="11" t="s">
        <v>277</v>
      </c>
      <c r="B366" s="34" t="str">
        <f>+VLOOKUP(A366,dataset!A$2:B$40,2,FALSE)</f>
        <v>Indicadores Sectoriales de Manzana y Pera</v>
      </c>
      <c r="C366" s="31" t="s">
        <v>281</v>
      </c>
      <c r="D366" s="34" t="str">
        <f>+VLOOKUP(C366,distribution!C$2:D$40,2,FALSE)</f>
        <v>Indicadores de Manzana y Pera en valores anuales y mensuales</v>
      </c>
      <c r="E366" s="31" t="s">
        <v>730</v>
      </c>
      <c r="F366" s="12" t="s">
        <v>10</v>
      </c>
      <c r="G366" s="28" t="s">
        <v>731</v>
      </c>
      <c r="H366" s="28" t="s">
        <v>386</v>
      </c>
    </row>
    <row r="367" spans="1:8" s="29" customFormat="1" ht="33.75" x14ac:dyDescent="0.2">
      <c r="A367" s="11" t="s">
        <v>277</v>
      </c>
      <c r="B367" s="34" t="str">
        <f>+VLOOKUP(A367,dataset!A$2:B$40,2,FALSE)</f>
        <v>Indicadores Sectoriales de Manzana y Pera</v>
      </c>
      <c r="C367" s="31" t="s">
        <v>281</v>
      </c>
      <c r="D367" s="34" t="str">
        <f>+VLOOKUP(C367,distribution!C$2:D$40,2,FALSE)</f>
        <v>Indicadores de Manzana y Pera en valores anuales y mensuales</v>
      </c>
      <c r="E367" s="31" t="s">
        <v>732</v>
      </c>
      <c r="F367" s="12" t="s">
        <v>10</v>
      </c>
      <c r="G367" s="28" t="s">
        <v>733</v>
      </c>
      <c r="H367" s="28" t="s">
        <v>386</v>
      </c>
    </row>
    <row r="368" spans="1:8" s="29" customFormat="1" ht="45" x14ac:dyDescent="0.2">
      <c r="A368" s="11" t="s">
        <v>312</v>
      </c>
      <c r="B368" s="34" t="str">
        <f>+VLOOKUP(A368,dataset!A$2:B$40,2,FALSE)</f>
        <v xml:space="preserve">Indicadores Sectoriales de Metálicas Básicas </v>
      </c>
      <c r="C368" s="31" t="s">
        <v>314</v>
      </c>
      <c r="D368" s="34" t="str">
        <f>+VLOOKUP(C368,distribution!C$2:D$40,2,FALSE)</f>
        <v>Indicadores de Industrias Metálicas Básicas en valores anuales y trimestrales</v>
      </c>
      <c r="E368" s="31" t="s">
        <v>500</v>
      </c>
      <c r="F368" s="28" t="s">
        <v>10</v>
      </c>
      <c r="G368" s="28" t="s">
        <v>610</v>
      </c>
      <c r="H368" s="28"/>
    </row>
    <row r="369" spans="1:8" s="29" customFormat="1" ht="45" x14ac:dyDescent="0.2">
      <c r="A369" s="11" t="s">
        <v>312</v>
      </c>
      <c r="B369" s="34" t="str">
        <f>+VLOOKUP(A369,dataset!A$2:B$40,2,FALSE)</f>
        <v xml:space="preserve">Indicadores Sectoriales de Metálicas Básicas </v>
      </c>
      <c r="C369" s="31" t="s">
        <v>314</v>
      </c>
      <c r="D369" s="34" t="str">
        <f>+VLOOKUP(C369,distribution!C$2:D$40,2,FALSE)</f>
        <v>Indicadores de Industrias Metálicas Básicas en valores anuales y trimestrales</v>
      </c>
      <c r="E369" s="31" t="s">
        <v>501</v>
      </c>
      <c r="F369" s="28" t="s">
        <v>525</v>
      </c>
      <c r="G369" s="28" t="s">
        <v>745</v>
      </c>
      <c r="H369" s="28"/>
    </row>
    <row r="370" spans="1:8" s="29" customFormat="1" ht="45" x14ac:dyDescent="0.2">
      <c r="A370" s="11" t="s">
        <v>312</v>
      </c>
      <c r="B370" s="34" t="str">
        <f>+VLOOKUP(A370,dataset!A$2:B$40,2,FALSE)</f>
        <v xml:space="preserve">Indicadores Sectoriales de Metálicas Básicas </v>
      </c>
      <c r="C370" s="31" t="s">
        <v>314</v>
      </c>
      <c r="D370" s="34" t="str">
        <f>+VLOOKUP(C370,distribution!C$2:D$40,2,FALSE)</f>
        <v>Indicadores de Industrias Metálicas Básicas en valores anuales y trimestrales</v>
      </c>
      <c r="E370" s="31" t="s">
        <v>498</v>
      </c>
      <c r="F370" s="28" t="s">
        <v>525</v>
      </c>
      <c r="G370" s="28" t="s">
        <v>744</v>
      </c>
      <c r="H370" s="28"/>
    </row>
    <row r="371" spans="1:8" s="29" customFormat="1" ht="45" x14ac:dyDescent="0.2">
      <c r="A371" s="11" t="s">
        <v>312</v>
      </c>
      <c r="B371" s="34" t="str">
        <f>+VLOOKUP(A371,dataset!A$2:B$40,2,FALSE)</f>
        <v xml:space="preserve">Indicadores Sectoriales de Metálicas Básicas </v>
      </c>
      <c r="C371" s="31" t="s">
        <v>314</v>
      </c>
      <c r="D371" s="34" t="str">
        <f>+VLOOKUP(C371,distribution!C$2:D$40,2,FALSE)</f>
        <v>Indicadores de Industrias Metálicas Básicas en valores anuales y trimestrales</v>
      </c>
      <c r="E371" s="31" t="s">
        <v>734</v>
      </c>
      <c r="F371" s="12" t="s">
        <v>10</v>
      </c>
      <c r="G371" s="31" t="s">
        <v>335</v>
      </c>
      <c r="H371" s="28" t="s">
        <v>401</v>
      </c>
    </row>
    <row r="372" spans="1:8" s="29" customFormat="1" ht="45" x14ac:dyDescent="0.2">
      <c r="A372" s="11" t="s">
        <v>312</v>
      </c>
      <c r="B372" s="34" t="str">
        <f>+VLOOKUP(A372,dataset!A$2:B$40,2,FALSE)</f>
        <v xml:space="preserve">Indicadores Sectoriales de Metálicas Básicas </v>
      </c>
      <c r="C372" s="31" t="s">
        <v>314</v>
      </c>
      <c r="D372" s="34" t="str">
        <f>+VLOOKUP(C372,distribution!C$2:D$40,2,FALSE)</f>
        <v>Indicadores de Industrias Metálicas Básicas en valores anuales y trimestrales</v>
      </c>
      <c r="E372" s="31" t="s">
        <v>1</v>
      </c>
      <c r="F372" s="28" t="s">
        <v>9</v>
      </c>
      <c r="G372" s="28" t="s">
        <v>645</v>
      </c>
      <c r="H372" s="13"/>
    </row>
    <row r="373" spans="1:8" s="29" customFormat="1" ht="45" x14ac:dyDescent="0.2">
      <c r="A373" s="11" t="s">
        <v>312</v>
      </c>
      <c r="B373" s="34" t="str">
        <f>+VLOOKUP(A373,dataset!A$2:B$40,2,FALSE)</f>
        <v xml:space="preserve">Indicadores Sectoriales de Metálicas Básicas </v>
      </c>
      <c r="C373" s="31" t="s">
        <v>314</v>
      </c>
      <c r="D373" s="34" t="str">
        <f>+VLOOKUP(C373,distribution!C$2:D$40,2,FALSE)</f>
        <v>Indicadores de Industrias Metálicas Básicas en valores anuales y trimestrales</v>
      </c>
      <c r="E373" s="31" t="s">
        <v>524</v>
      </c>
      <c r="F373" s="28" t="s">
        <v>525</v>
      </c>
      <c r="G373" s="28" t="s">
        <v>526</v>
      </c>
      <c r="H373" s="13"/>
    </row>
    <row r="374" spans="1:8" s="29" customFormat="1" ht="45" x14ac:dyDescent="0.2">
      <c r="A374" s="11" t="s">
        <v>312</v>
      </c>
      <c r="B374" s="34" t="str">
        <f>+VLOOKUP(A374,dataset!A$2:B$40,2,FALSE)</f>
        <v xml:space="preserve">Indicadores Sectoriales de Metálicas Básicas </v>
      </c>
      <c r="C374" s="31" t="s">
        <v>314</v>
      </c>
      <c r="D374" s="34" t="str">
        <f>+VLOOKUP(C374,distribution!C$2:D$40,2,FALSE)</f>
        <v>Indicadores de Industrias Metálicas Básicas en valores anuales y trimestrales</v>
      </c>
      <c r="E374" s="31" t="s">
        <v>315</v>
      </c>
      <c r="F374" s="12" t="s">
        <v>10</v>
      </c>
      <c r="G374" s="31" t="s">
        <v>316</v>
      </c>
      <c r="H374" s="31" t="s">
        <v>390</v>
      </c>
    </row>
    <row r="375" spans="1:8" s="29" customFormat="1" ht="45" x14ac:dyDescent="0.2">
      <c r="A375" s="11" t="s">
        <v>312</v>
      </c>
      <c r="B375" s="34" t="str">
        <f>+VLOOKUP(A375,dataset!A$2:B$40,2,FALSE)</f>
        <v xml:space="preserve">Indicadores Sectoriales de Metálicas Básicas </v>
      </c>
      <c r="C375" s="31" t="s">
        <v>314</v>
      </c>
      <c r="D375" s="34" t="str">
        <f>+VLOOKUP(C375,distribution!C$2:D$40,2,FALSE)</f>
        <v>Indicadores de Industrias Metálicas Básicas en valores anuales y trimestrales</v>
      </c>
      <c r="E375" s="31" t="s">
        <v>317</v>
      </c>
      <c r="F375" s="12" t="s">
        <v>10</v>
      </c>
      <c r="G375" s="31" t="s">
        <v>318</v>
      </c>
      <c r="H375" s="31" t="s">
        <v>390</v>
      </c>
    </row>
    <row r="376" spans="1:8" s="29" customFormat="1" ht="45" x14ac:dyDescent="0.2">
      <c r="A376" s="11" t="s">
        <v>312</v>
      </c>
      <c r="B376" s="34" t="str">
        <f>+VLOOKUP(A376,dataset!A$2:B$40,2,FALSE)</f>
        <v xml:space="preserve">Indicadores Sectoriales de Metálicas Básicas </v>
      </c>
      <c r="C376" s="31" t="s">
        <v>314</v>
      </c>
      <c r="D376" s="34" t="str">
        <f>+VLOOKUP(C376,distribution!C$2:D$40,2,FALSE)</f>
        <v>Indicadores de Industrias Metálicas Básicas en valores anuales y trimestrales</v>
      </c>
      <c r="E376" s="31" t="s">
        <v>319</v>
      </c>
      <c r="F376" s="12" t="s">
        <v>10</v>
      </c>
      <c r="G376" s="31" t="s">
        <v>320</v>
      </c>
      <c r="H376" s="31" t="s">
        <v>390</v>
      </c>
    </row>
    <row r="377" spans="1:8" s="29" customFormat="1" ht="45" x14ac:dyDescent="0.2">
      <c r="A377" s="11" t="s">
        <v>312</v>
      </c>
      <c r="B377" s="34" t="str">
        <f>+VLOOKUP(A377,dataset!A$2:B$40,2,FALSE)</f>
        <v xml:space="preserve">Indicadores Sectoriales de Metálicas Básicas </v>
      </c>
      <c r="C377" s="31" t="s">
        <v>314</v>
      </c>
      <c r="D377" s="34" t="str">
        <f>+VLOOKUP(C377,distribution!C$2:D$40,2,FALSE)</f>
        <v>Indicadores de Industrias Metálicas Básicas en valores anuales y trimestrales</v>
      </c>
      <c r="E377" s="31" t="s">
        <v>321</v>
      </c>
      <c r="F377" s="12" t="s">
        <v>10</v>
      </c>
      <c r="G377" s="31" t="s">
        <v>322</v>
      </c>
      <c r="H377" s="31" t="s">
        <v>390</v>
      </c>
    </row>
    <row r="378" spans="1:8" s="29" customFormat="1" ht="45" x14ac:dyDescent="0.2">
      <c r="A378" s="11" t="s">
        <v>312</v>
      </c>
      <c r="B378" s="34" t="str">
        <f>+VLOOKUP(A378,dataset!A$2:B$40,2,FALSE)</f>
        <v xml:space="preserve">Indicadores Sectoriales de Metálicas Básicas </v>
      </c>
      <c r="C378" s="31" t="s">
        <v>314</v>
      </c>
      <c r="D378" s="34" t="str">
        <f>+VLOOKUP(C378,distribution!C$2:D$40,2,FALSE)</f>
        <v>Indicadores de Industrias Metálicas Básicas en valores anuales y trimestrales</v>
      </c>
      <c r="E378" s="31" t="s">
        <v>323</v>
      </c>
      <c r="F378" s="12" t="s">
        <v>10</v>
      </c>
      <c r="G378" s="31" t="s">
        <v>324</v>
      </c>
      <c r="H378" s="31" t="s">
        <v>390</v>
      </c>
    </row>
    <row r="379" spans="1:8" s="29" customFormat="1" ht="45" x14ac:dyDescent="0.2">
      <c r="A379" s="11" t="s">
        <v>312</v>
      </c>
      <c r="B379" s="34" t="str">
        <f>+VLOOKUP(A379,dataset!A$2:B$40,2,FALSE)</f>
        <v xml:space="preserve">Indicadores Sectoriales de Metálicas Básicas </v>
      </c>
      <c r="C379" s="31" t="s">
        <v>314</v>
      </c>
      <c r="D379" s="34" t="str">
        <f>+VLOOKUP(C379,distribution!C$2:D$40,2,FALSE)</f>
        <v>Indicadores de Industrias Metálicas Básicas en valores anuales y trimestrales</v>
      </c>
      <c r="E379" s="31" t="s">
        <v>325</v>
      </c>
      <c r="F379" s="12" t="s">
        <v>10</v>
      </c>
      <c r="G379" s="31" t="s">
        <v>326</v>
      </c>
      <c r="H379" s="31" t="s">
        <v>390</v>
      </c>
    </row>
    <row r="380" spans="1:8" s="29" customFormat="1" ht="45" x14ac:dyDescent="0.2">
      <c r="A380" s="11" t="s">
        <v>312</v>
      </c>
      <c r="B380" s="34" t="str">
        <f>+VLOOKUP(A380,dataset!A$2:B$40,2,FALSE)</f>
        <v xml:space="preserve">Indicadores Sectoriales de Metálicas Básicas </v>
      </c>
      <c r="C380" s="31" t="s">
        <v>314</v>
      </c>
      <c r="D380" s="34" t="str">
        <f>+VLOOKUP(C380,distribution!C$2:D$40,2,FALSE)</f>
        <v>Indicadores de Industrias Metálicas Básicas en valores anuales y trimestrales</v>
      </c>
      <c r="E380" s="31" t="s">
        <v>327</v>
      </c>
      <c r="F380" s="12" t="s">
        <v>10</v>
      </c>
      <c r="G380" s="31" t="s">
        <v>328</v>
      </c>
      <c r="H380" s="31" t="s">
        <v>390</v>
      </c>
    </row>
    <row r="381" spans="1:8" s="29" customFormat="1" ht="45" x14ac:dyDescent="0.2">
      <c r="A381" s="11" t="s">
        <v>312</v>
      </c>
      <c r="B381" s="34" t="str">
        <f>+VLOOKUP(A381,dataset!A$2:B$40,2,FALSE)</f>
        <v xml:space="preserve">Indicadores Sectoriales de Metálicas Básicas </v>
      </c>
      <c r="C381" s="31" t="s">
        <v>314</v>
      </c>
      <c r="D381" s="34" t="str">
        <f>+VLOOKUP(C381,distribution!C$2:D$40,2,FALSE)</f>
        <v>Indicadores de Industrias Metálicas Básicas en valores anuales y trimestrales</v>
      </c>
      <c r="E381" s="31" t="s">
        <v>329</v>
      </c>
      <c r="F381" s="12" t="s">
        <v>10</v>
      </c>
      <c r="G381" s="31" t="s">
        <v>330</v>
      </c>
      <c r="H381" s="31" t="s">
        <v>390</v>
      </c>
    </row>
    <row r="382" spans="1:8" s="29" customFormat="1" ht="45" x14ac:dyDescent="0.2">
      <c r="A382" s="11" t="s">
        <v>312</v>
      </c>
      <c r="B382" s="34" t="str">
        <f>+VLOOKUP(A382,dataset!A$2:B$40,2,FALSE)</f>
        <v xml:space="preserve">Indicadores Sectoriales de Metálicas Básicas </v>
      </c>
      <c r="C382" s="31" t="s">
        <v>314</v>
      </c>
      <c r="D382" s="34" t="str">
        <f>+VLOOKUP(C382,distribution!C$2:D$40,2,FALSE)</f>
        <v>Indicadores de Industrias Metálicas Básicas en valores anuales y trimestrales</v>
      </c>
      <c r="E382" s="31" t="s">
        <v>331</v>
      </c>
      <c r="F382" s="12" t="s">
        <v>10</v>
      </c>
      <c r="G382" s="31" t="s">
        <v>332</v>
      </c>
      <c r="H382" s="31" t="s">
        <v>390</v>
      </c>
    </row>
    <row r="383" spans="1:8" s="29" customFormat="1" ht="45" x14ac:dyDescent="0.2">
      <c r="A383" s="11" t="s">
        <v>312</v>
      </c>
      <c r="B383" s="34" t="str">
        <f>+VLOOKUP(A383,dataset!A$2:B$40,2,FALSE)</f>
        <v xml:space="preserve">Indicadores Sectoriales de Metálicas Básicas </v>
      </c>
      <c r="C383" s="31" t="s">
        <v>314</v>
      </c>
      <c r="D383" s="34" t="str">
        <f>+VLOOKUP(C383,distribution!C$2:D$40,2,FALSE)</f>
        <v>Indicadores de Industrias Metálicas Básicas en valores anuales y trimestrales</v>
      </c>
      <c r="E383" s="31" t="s">
        <v>333</v>
      </c>
      <c r="F383" s="12" t="s">
        <v>10</v>
      </c>
      <c r="G383" s="31" t="s">
        <v>334</v>
      </c>
      <c r="H383" s="31" t="s">
        <v>390</v>
      </c>
    </row>
    <row r="384" spans="1:8" s="29" customFormat="1" ht="45" x14ac:dyDescent="0.2">
      <c r="A384" s="11" t="s">
        <v>336</v>
      </c>
      <c r="B384" s="34" t="str">
        <f>+VLOOKUP(A384,dataset!A$2:B$40,2,FALSE)</f>
        <v>Indicadores Sectoriales de Pesca Marítima</v>
      </c>
      <c r="C384" s="31" t="s">
        <v>340</v>
      </c>
      <c r="D384" s="34" t="str">
        <f>+VLOOKUP(C384,distribution!C$2:D$40,2,FALSE)</f>
        <v>Indicadores de Pesca Marítima en valores anuales, trimestrales y mensuales</v>
      </c>
      <c r="E384" s="31" t="s">
        <v>500</v>
      </c>
      <c r="F384" s="28" t="s">
        <v>10</v>
      </c>
      <c r="G384" s="28" t="s">
        <v>610</v>
      </c>
      <c r="H384" s="28"/>
    </row>
    <row r="385" spans="1:8" s="29" customFormat="1" ht="45" x14ac:dyDescent="0.2">
      <c r="A385" s="11" t="s">
        <v>336</v>
      </c>
      <c r="B385" s="34" t="str">
        <f>+VLOOKUP(A385,dataset!A$2:B$40,2,FALSE)</f>
        <v>Indicadores Sectoriales de Pesca Marítima</v>
      </c>
      <c r="C385" s="31" t="s">
        <v>340</v>
      </c>
      <c r="D385" s="34" t="str">
        <f>+VLOOKUP(C385,distribution!C$2:D$40,2,FALSE)</f>
        <v>Indicadores de Pesca Marítima en valores anuales, trimestrales y mensuales</v>
      </c>
      <c r="E385" s="31" t="s">
        <v>501</v>
      </c>
      <c r="F385" s="28" t="s">
        <v>525</v>
      </c>
      <c r="G385" s="28" t="s">
        <v>745</v>
      </c>
      <c r="H385" s="28"/>
    </row>
    <row r="386" spans="1:8" s="29" customFormat="1" ht="45" x14ac:dyDescent="0.2">
      <c r="A386" s="11" t="s">
        <v>336</v>
      </c>
      <c r="B386" s="34" t="str">
        <f>+VLOOKUP(A386,dataset!A$2:B$40,2,FALSE)</f>
        <v>Indicadores Sectoriales de Pesca Marítima</v>
      </c>
      <c r="C386" s="31" t="s">
        <v>340</v>
      </c>
      <c r="D386" s="34" t="str">
        <f>+VLOOKUP(C386,distribution!C$2:D$40,2,FALSE)</f>
        <v>Indicadores de Pesca Marítima en valores anuales, trimestrales y mensuales</v>
      </c>
      <c r="E386" s="31" t="s">
        <v>498</v>
      </c>
      <c r="F386" s="28" t="s">
        <v>525</v>
      </c>
      <c r="G386" s="28" t="s">
        <v>744</v>
      </c>
      <c r="H386" s="28"/>
    </row>
    <row r="387" spans="1:8" s="29" customFormat="1" ht="45" x14ac:dyDescent="0.2">
      <c r="A387" s="11" t="s">
        <v>336</v>
      </c>
      <c r="B387" s="34" t="str">
        <f>+VLOOKUP(A387,dataset!A$2:B$40,2,FALSE)</f>
        <v>Indicadores Sectoriales de Pesca Marítima</v>
      </c>
      <c r="C387" s="31" t="s">
        <v>340</v>
      </c>
      <c r="D387" s="34" t="str">
        <f>+VLOOKUP(C387,distribution!C$2:D$40,2,FALSE)</f>
        <v>Indicadores de Pesca Marítima en valores anuales, trimestrales y mensuales</v>
      </c>
      <c r="E387" s="31" t="s">
        <v>344</v>
      </c>
      <c r="F387" s="12" t="s">
        <v>10</v>
      </c>
      <c r="G387" s="28" t="s">
        <v>603</v>
      </c>
      <c r="H387" s="28" t="s">
        <v>393</v>
      </c>
    </row>
    <row r="388" spans="1:8" s="29" customFormat="1" ht="45" x14ac:dyDescent="0.2">
      <c r="A388" s="11" t="s">
        <v>336</v>
      </c>
      <c r="B388" s="34" t="str">
        <f>+VLOOKUP(A388,dataset!A$2:B$40,2,FALSE)</f>
        <v>Indicadores Sectoriales de Pesca Marítima</v>
      </c>
      <c r="C388" s="31" t="s">
        <v>340</v>
      </c>
      <c r="D388" s="34" t="str">
        <f>+VLOOKUP(C388,distribution!C$2:D$40,2,FALSE)</f>
        <v>Indicadores de Pesca Marítima en valores anuales, trimestrales y mensuales</v>
      </c>
      <c r="E388" s="31" t="s">
        <v>345</v>
      </c>
      <c r="F388" s="19" t="s">
        <v>10</v>
      </c>
      <c r="G388" s="28" t="s">
        <v>604</v>
      </c>
      <c r="H388" s="28" t="s">
        <v>393</v>
      </c>
    </row>
    <row r="389" spans="1:8" s="29" customFormat="1" ht="45" x14ac:dyDescent="0.2">
      <c r="A389" s="11" t="s">
        <v>336</v>
      </c>
      <c r="B389" s="34" t="str">
        <f>+VLOOKUP(A389,dataset!A$2:B$40,2,FALSE)</f>
        <v>Indicadores Sectoriales de Pesca Marítima</v>
      </c>
      <c r="C389" s="31" t="s">
        <v>340</v>
      </c>
      <c r="D389" s="34" t="str">
        <f>+VLOOKUP(C389,distribution!C$2:D$40,2,FALSE)</f>
        <v>Indicadores de Pesca Marítima en valores anuales, trimestrales y mensuales</v>
      </c>
      <c r="E389" s="31" t="s">
        <v>346</v>
      </c>
      <c r="F389" s="19" t="s">
        <v>10</v>
      </c>
      <c r="G389" s="28" t="s">
        <v>605</v>
      </c>
      <c r="H389" s="28" t="s">
        <v>393</v>
      </c>
    </row>
    <row r="390" spans="1:8" s="29" customFormat="1" ht="45" x14ac:dyDescent="0.2">
      <c r="A390" s="11" t="s">
        <v>336</v>
      </c>
      <c r="B390" s="34" t="str">
        <f>+VLOOKUP(A390,dataset!A$2:B$40,2,FALSE)</f>
        <v>Indicadores Sectoriales de Pesca Marítima</v>
      </c>
      <c r="C390" s="31" t="s">
        <v>340</v>
      </c>
      <c r="D390" s="34" t="str">
        <f>+VLOOKUP(C390,distribution!C$2:D$40,2,FALSE)</f>
        <v>Indicadores de Pesca Marítima en valores anuales, trimestrales y mensuales</v>
      </c>
      <c r="E390" s="31" t="s">
        <v>342</v>
      </c>
      <c r="F390" s="12" t="s">
        <v>10</v>
      </c>
      <c r="G390" s="28" t="s">
        <v>606</v>
      </c>
      <c r="H390" s="28" t="s">
        <v>393</v>
      </c>
    </row>
    <row r="391" spans="1:8" s="29" customFormat="1" ht="45" x14ac:dyDescent="0.2">
      <c r="A391" s="11" t="s">
        <v>336</v>
      </c>
      <c r="B391" s="34" t="str">
        <f>+VLOOKUP(A391,dataset!A$2:B$40,2,FALSE)</f>
        <v>Indicadores Sectoriales de Pesca Marítima</v>
      </c>
      <c r="C391" s="31" t="s">
        <v>340</v>
      </c>
      <c r="D391" s="34" t="str">
        <f>+VLOOKUP(C391,distribution!C$2:D$40,2,FALSE)</f>
        <v>Indicadores de Pesca Marítima en valores anuales, trimestrales y mensuales</v>
      </c>
      <c r="E391" s="31" t="s">
        <v>343</v>
      </c>
      <c r="F391" s="19" t="s">
        <v>10</v>
      </c>
      <c r="G391" s="28" t="s">
        <v>607</v>
      </c>
      <c r="H391" s="28" t="s">
        <v>393</v>
      </c>
    </row>
    <row r="392" spans="1:8" s="29" customFormat="1" ht="45" x14ac:dyDescent="0.2">
      <c r="A392" s="11" t="s">
        <v>336</v>
      </c>
      <c r="B392" s="34" t="str">
        <f>+VLOOKUP(A392,dataset!A$2:B$40,2,FALSE)</f>
        <v>Indicadores Sectoriales de Pesca Marítima</v>
      </c>
      <c r="C392" s="31" t="s">
        <v>340</v>
      </c>
      <c r="D392" s="34" t="str">
        <f>+VLOOKUP(C392,distribution!C$2:D$40,2,FALSE)</f>
        <v>Indicadores de Pesca Marítima en valores anuales, trimestrales y mensuales</v>
      </c>
      <c r="E392" s="31" t="s">
        <v>341</v>
      </c>
      <c r="F392" s="12" t="s">
        <v>10</v>
      </c>
      <c r="G392" s="28" t="s">
        <v>608</v>
      </c>
      <c r="H392" s="28" t="s">
        <v>393</v>
      </c>
    </row>
    <row r="393" spans="1:8" s="29" customFormat="1" ht="45" x14ac:dyDescent="0.2">
      <c r="A393" s="11" t="s">
        <v>336</v>
      </c>
      <c r="B393" s="34" t="str">
        <f>+VLOOKUP(A393,dataset!A$2:B$40,2,FALSE)</f>
        <v>Indicadores Sectoriales de Pesca Marítima</v>
      </c>
      <c r="C393" s="31" t="s">
        <v>340</v>
      </c>
      <c r="D393" s="34" t="str">
        <f>+VLOOKUP(C393,distribution!C$2:D$40,2,FALSE)</f>
        <v>Indicadores de Pesca Marítima en valores anuales, trimestrales y mensuales</v>
      </c>
      <c r="E393" s="31" t="s">
        <v>347</v>
      </c>
      <c r="F393" s="19" t="s">
        <v>10</v>
      </c>
      <c r="G393" s="28" t="s">
        <v>735</v>
      </c>
      <c r="H393" s="28" t="s">
        <v>393</v>
      </c>
    </row>
    <row r="394" spans="1:8" s="29" customFormat="1" ht="45" x14ac:dyDescent="0.2">
      <c r="A394" s="11" t="s">
        <v>336</v>
      </c>
      <c r="B394" s="34" t="str">
        <f>+VLOOKUP(A394,dataset!A$2:B$40,2,FALSE)</f>
        <v>Indicadores Sectoriales de Pesca Marítima</v>
      </c>
      <c r="C394" s="31" t="s">
        <v>340</v>
      </c>
      <c r="D394" s="34" t="str">
        <f>+VLOOKUP(C394,distribution!C$2:D$40,2,FALSE)</f>
        <v>Indicadores de Pesca Marítima en valores anuales, trimestrales y mensuales</v>
      </c>
      <c r="E394" s="31" t="s">
        <v>350</v>
      </c>
      <c r="F394" s="22" t="s">
        <v>10</v>
      </c>
      <c r="G394" s="5" t="s">
        <v>541</v>
      </c>
      <c r="H394" s="28" t="s">
        <v>401</v>
      </c>
    </row>
    <row r="395" spans="1:8" s="29" customFormat="1" ht="45" x14ac:dyDescent="0.2">
      <c r="A395" s="11" t="s">
        <v>336</v>
      </c>
      <c r="B395" s="34" t="str">
        <f>+VLOOKUP(A395,dataset!A$2:B$40,2,FALSE)</f>
        <v>Indicadores Sectoriales de Pesca Marítima</v>
      </c>
      <c r="C395" s="31" t="s">
        <v>340</v>
      </c>
      <c r="D395" s="34" t="str">
        <f>+VLOOKUP(C395,distribution!C$2:D$40,2,FALSE)</f>
        <v>Indicadores de Pesca Marítima en valores anuales, trimestrales y mensuales</v>
      </c>
      <c r="E395" s="31" t="s">
        <v>348</v>
      </c>
      <c r="F395" s="22" t="s">
        <v>10</v>
      </c>
      <c r="G395" s="5" t="s">
        <v>541</v>
      </c>
      <c r="H395" s="28" t="s">
        <v>401</v>
      </c>
    </row>
    <row r="396" spans="1:8" s="29" customFormat="1" ht="45" x14ac:dyDescent="0.2">
      <c r="A396" s="11" t="s">
        <v>336</v>
      </c>
      <c r="B396" s="34" t="str">
        <f>+VLOOKUP(A396,dataset!A$2:B$40,2,FALSE)</f>
        <v>Indicadores Sectoriales de Pesca Marítima</v>
      </c>
      <c r="C396" s="31" t="s">
        <v>340</v>
      </c>
      <c r="D396" s="34" t="str">
        <f>+VLOOKUP(C396,distribution!C$2:D$40,2,FALSE)</f>
        <v>Indicadores de Pesca Marítima en valores anuales, trimestrales y mensuales</v>
      </c>
      <c r="E396" s="31" t="s">
        <v>349</v>
      </c>
      <c r="F396" s="22" t="s">
        <v>10</v>
      </c>
      <c r="G396" s="5" t="s">
        <v>541</v>
      </c>
      <c r="H396" s="28" t="s">
        <v>401</v>
      </c>
    </row>
    <row r="397" spans="1:8" s="29" customFormat="1" ht="45" x14ac:dyDescent="0.2">
      <c r="A397" s="11" t="s">
        <v>336</v>
      </c>
      <c r="B397" s="34" t="str">
        <f>+VLOOKUP(A397,dataset!A$2:B$40,2,FALSE)</f>
        <v>Indicadores Sectoriales de Pesca Marítima</v>
      </c>
      <c r="C397" s="31" t="s">
        <v>340</v>
      </c>
      <c r="D397" s="34" t="str">
        <f>+VLOOKUP(C397,distribution!C$2:D$40,2,FALSE)</f>
        <v>Indicadores de Pesca Marítima en valores anuales, trimestrales y mensuales</v>
      </c>
      <c r="E397" s="31" t="s">
        <v>524</v>
      </c>
      <c r="F397" s="28" t="s">
        <v>525</v>
      </c>
      <c r="G397" s="28" t="s">
        <v>526</v>
      </c>
      <c r="H397" s="28"/>
    </row>
    <row r="398" spans="1:8" s="29" customFormat="1" ht="45" x14ac:dyDescent="0.2">
      <c r="A398" s="11" t="s">
        <v>336</v>
      </c>
      <c r="B398" s="34" t="str">
        <f>+VLOOKUP(A398,dataset!A$2:B$40,2,FALSE)</f>
        <v>Indicadores Sectoriales de Pesca Marítima</v>
      </c>
      <c r="C398" s="31" t="s">
        <v>340</v>
      </c>
      <c r="D398" s="34" t="str">
        <f>+VLOOKUP(C398,distribution!C$2:D$40,2,FALSE)</f>
        <v>Indicadores de Pesca Marítima en valores anuales, trimestrales y mensuales</v>
      </c>
      <c r="E398" s="31" t="s">
        <v>1</v>
      </c>
      <c r="F398" s="28" t="s">
        <v>9</v>
      </c>
      <c r="G398" s="28" t="s">
        <v>529</v>
      </c>
      <c r="H398" s="28"/>
    </row>
    <row r="399" spans="1:8" s="29" customFormat="1" ht="45" x14ac:dyDescent="0.2">
      <c r="A399" s="11" t="s">
        <v>336</v>
      </c>
      <c r="B399" s="34" t="str">
        <f>+VLOOKUP(A399,dataset!A$2:B$40,2,FALSE)</f>
        <v>Indicadores Sectoriales de Pesca Marítima</v>
      </c>
      <c r="C399" s="31" t="s">
        <v>340</v>
      </c>
      <c r="D399" s="34" t="str">
        <f>+VLOOKUP(C399,distribution!C$2:D$40,2,FALSE)</f>
        <v>Indicadores de Pesca Marítima en valores anuales, trimestrales y mensuales</v>
      </c>
      <c r="E399" s="38" t="s">
        <v>351</v>
      </c>
      <c r="F399" s="19" t="s">
        <v>10</v>
      </c>
      <c r="G399" s="31" t="s">
        <v>609</v>
      </c>
      <c r="H399" s="28" t="s">
        <v>403</v>
      </c>
    </row>
    <row r="400" spans="1:8" s="29" customFormat="1" ht="56.25" x14ac:dyDescent="0.2">
      <c r="A400" s="36" t="s">
        <v>495</v>
      </c>
      <c r="B400" s="34" t="str">
        <f>+VLOOKUP(A400,dataset!A$2:B$40,2,FALSE)</f>
        <v>Indicadores Provinciales Socioeconómicos</v>
      </c>
      <c r="C400" s="35" t="s">
        <v>497</v>
      </c>
      <c r="D400" s="34" t="str">
        <f>+VLOOKUP(C400,distribution!C$2:D$40,2,FALSE)</f>
        <v>Indicadores Provinciales Socioeconómicos en valores anuales, trimestrales y mensual acumulado</v>
      </c>
      <c r="E400" s="31" t="s">
        <v>500</v>
      </c>
      <c r="F400" s="28" t="s">
        <v>499</v>
      </c>
      <c r="G400" s="28" t="s">
        <v>610</v>
      </c>
      <c r="H400" s="28"/>
    </row>
    <row r="401" spans="1:8" s="29" customFormat="1" ht="56.25" x14ac:dyDescent="0.2">
      <c r="A401" s="36" t="s">
        <v>495</v>
      </c>
      <c r="B401" s="34" t="str">
        <f>+VLOOKUP(A401,dataset!A$2:B$40,2,FALSE)</f>
        <v>Indicadores Provinciales Socioeconómicos</v>
      </c>
      <c r="C401" s="35" t="s">
        <v>497</v>
      </c>
      <c r="D401" s="34" t="str">
        <f>+VLOOKUP(C401,distribution!C$2:D$40,2,FALSE)</f>
        <v>Indicadores Provinciales Socioeconómicos en valores anuales, trimestrales y mensual acumulado</v>
      </c>
      <c r="E401" s="31" t="s">
        <v>501</v>
      </c>
      <c r="F401" s="28" t="s">
        <v>525</v>
      </c>
      <c r="G401" s="28" t="s">
        <v>745</v>
      </c>
      <c r="H401" s="28"/>
    </row>
    <row r="402" spans="1:8" s="29" customFormat="1" ht="56.25" x14ac:dyDescent="0.2">
      <c r="A402" s="36" t="s">
        <v>495</v>
      </c>
      <c r="B402" s="34" t="str">
        <f>+VLOOKUP(A402,dataset!A$2:B$40,2,FALSE)</f>
        <v>Indicadores Provinciales Socioeconómicos</v>
      </c>
      <c r="C402" s="35" t="s">
        <v>497</v>
      </c>
      <c r="D402" s="34" t="str">
        <f>+VLOOKUP(C402,distribution!C$2:D$40,2,FALSE)</f>
        <v>Indicadores Provinciales Socioeconómicos en valores anuales, trimestrales y mensual acumulado</v>
      </c>
      <c r="E402" s="31" t="s">
        <v>498</v>
      </c>
      <c r="F402" s="28" t="s">
        <v>525</v>
      </c>
      <c r="G402" s="28" t="s">
        <v>744</v>
      </c>
      <c r="H402" s="28"/>
    </row>
    <row r="403" spans="1:8" s="29" customFormat="1" ht="56.25" x14ac:dyDescent="0.2">
      <c r="A403" s="36" t="s">
        <v>495</v>
      </c>
      <c r="B403" s="34" t="str">
        <f>+VLOOKUP(A403,dataset!A$2:B$40,2,FALSE)</f>
        <v>Indicadores Provinciales Socioeconómicos</v>
      </c>
      <c r="C403" s="35" t="s">
        <v>497</v>
      </c>
      <c r="D403" s="34" t="str">
        <f>+VLOOKUP(C403,distribution!C$2:D$40,2,FALSE)</f>
        <v>Indicadores Provinciales Socioeconómicos en valores anuales, trimestrales y mensual acumulado</v>
      </c>
      <c r="E403" s="31" t="s">
        <v>507</v>
      </c>
      <c r="F403" s="28" t="s">
        <v>10</v>
      </c>
      <c r="G403" s="28" t="s">
        <v>611</v>
      </c>
      <c r="H403" s="39" t="s">
        <v>478</v>
      </c>
    </row>
    <row r="404" spans="1:8" s="29" customFormat="1" ht="56.25" x14ac:dyDescent="0.2">
      <c r="A404" s="36" t="s">
        <v>495</v>
      </c>
      <c r="B404" s="34" t="str">
        <f>+VLOOKUP(A404,dataset!A$2:B$40,2,FALSE)</f>
        <v>Indicadores Provinciales Socioeconómicos</v>
      </c>
      <c r="C404" s="35" t="s">
        <v>497</v>
      </c>
      <c r="D404" s="34" t="str">
        <f>+VLOOKUP(C404,distribution!C$2:D$40,2,FALSE)</f>
        <v>Indicadores Provinciales Socioeconómicos en valores anuales, trimestrales y mensual acumulado</v>
      </c>
      <c r="E404" s="31" t="s">
        <v>508</v>
      </c>
      <c r="F404" s="28" t="s">
        <v>10</v>
      </c>
      <c r="G404" s="28" t="s">
        <v>612</v>
      </c>
      <c r="H404" s="39" t="s">
        <v>478</v>
      </c>
    </row>
    <row r="405" spans="1:8" s="29" customFormat="1" ht="56.25" x14ac:dyDescent="0.2">
      <c r="A405" s="36" t="s">
        <v>495</v>
      </c>
      <c r="B405" s="34" t="str">
        <f>+VLOOKUP(A405,dataset!A$2:B$40,2,FALSE)</f>
        <v>Indicadores Provinciales Socioeconómicos</v>
      </c>
      <c r="C405" s="35" t="s">
        <v>497</v>
      </c>
      <c r="D405" s="34" t="str">
        <f>+VLOOKUP(C405,distribution!C$2:D$40,2,FALSE)</f>
        <v>Indicadores Provinciales Socioeconómicos en valores anuales, trimestrales y mensual acumulado</v>
      </c>
      <c r="E405" s="31" t="s">
        <v>509</v>
      </c>
      <c r="F405" s="28" t="s">
        <v>10</v>
      </c>
      <c r="G405" s="28" t="s">
        <v>613</v>
      </c>
      <c r="H405" s="39" t="s">
        <v>478</v>
      </c>
    </row>
    <row r="406" spans="1:8" s="29" customFormat="1" ht="56.25" x14ac:dyDescent="0.2">
      <c r="A406" s="36" t="s">
        <v>495</v>
      </c>
      <c r="B406" s="34" t="str">
        <f>+VLOOKUP(A406,dataset!A$2:B$40,2,FALSE)</f>
        <v>Indicadores Provinciales Socioeconómicos</v>
      </c>
      <c r="C406" s="35" t="s">
        <v>497</v>
      </c>
      <c r="D406" s="34" t="str">
        <f>+VLOOKUP(C406,distribution!C$2:D$40,2,FALSE)</f>
        <v>Indicadores Provinciales Socioeconómicos en valores anuales, trimestrales y mensual acumulado</v>
      </c>
      <c r="E406" s="31" t="s">
        <v>510</v>
      </c>
      <c r="F406" s="28" t="s">
        <v>10</v>
      </c>
      <c r="G406" s="28" t="s">
        <v>614</v>
      </c>
      <c r="H406" s="28" t="s">
        <v>478</v>
      </c>
    </row>
    <row r="407" spans="1:8" s="29" customFormat="1" ht="56.25" x14ac:dyDescent="0.2">
      <c r="A407" s="36" t="s">
        <v>495</v>
      </c>
      <c r="B407" s="34" t="str">
        <f>+VLOOKUP(A407,dataset!A$2:B$40,2,FALSE)</f>
        <v>Indicadores Provinciales Socioeconómicos</v>
      </c>
      <c r="C407" s="35" t="s">
        <v>497</v>
      </c>
      <c r="D407" s="34" t="str">
        <f>+VLOOKUP(C407,distribution!C$2:D$40,2,FALSE)</f>
        <v>Indicadores Provinciales Socioeconómicos en valores anuales, trimestrales y mensual acumulado</v>
      </c>
      <c r="E407" s="31" t="s">
        <v>511</v>
      </c>
      <c r="F407" s="28" t="s">
        <v>10</v>
      </c>
      <c r="G407" s="28" t="s">
        <v>615</v>
      </c>
      <c r="H407" s="28" t="s">
        <v>478</v>
      </c>
    </row>
    <row r="408" spans="1:8" s="29" customFormat="1" ht="56.25" x14ac:dyDescent="0.2">
      <c r="A408" s="36" t="s">
        <v>495</v>
      </c>
      <c r="B408" s="34" t="str">
        <f>+VLOOKUP(A408,dataset!A$2:B$40,2,FALSE)</f>
        <v>Indicadores Provinciales Socioeconómicos</v>
      </c>
      <c r="C408" s="35" t="s">
        <v>497</v>
      </c>
      <c r="D408" s="34" t="str">
        <f>+VLOOKUP(C408,distribution!C$2:D$40,2,FALSE)</f>
        <v>Indicadores Provinciales Socioeconómicos en valores anuales, trimestrales y mensual acumulado</v>
      </c>
      <c r="E408" s="31" t="s">
        <v>512</v>
      </c>
      <c r="F408" s="28" t="s">
        <v>10</v>
      </c>
      <c r="G408" s="28" t="s">
        <v>616</v>
      </c>
      <c r="H408" s="28" t="s">
        <v>478</v>
      </c>
    </row>
    <row r="409" spans="1:8" s="29" customFormat="1" ht="56.25" x14ac:dyDescent="0.2">
      <c r="A409" s="36" t="s">
        <v>495</v>
      </c>
      <c r="B409" s="34" t="str">
        <f>+VLOOKUP(A409,dataset!A$2:B$40,2,FALSE)</f>
        <v>Indicadores Provinciales Socioeconómicos</v>
      </c>
      <c r="C409" s="35" t="s">
        <v>497</v>
      </c>
      <c r="D409" s="34" t="str">
        <f>+VLOOKUP(C409,distribution!C$2:D$40,2,FALSE)</f>
        <v>Indicadores Provinciales Socioeconómicos en valores anuales, trimestrales y mensual acumulado</v>
      </c>
      <c r="E409" s="31" t="s">
        <v>518</v>
      </c>
      <c r="F409" s="28" t="s">
        <v>10</v>
      </c>
      <c r="G409" s="28" t="s">
        <v>617</v>
      </c>
      <c r="H409" s="39" t="s">
        <v>479</v>
      </c>
    </row>
    <row r="410" spans="1:8" s="29" customFormat="1" ht="56.25" x14ac:dyDescent="0.2">
      <c r="A410" s="36" t="s">
        <v>495</v>
      </c>
      <c r="B410" s="34" t="str">
        <f>+VLOOKUP(A410,dataset!A$2:B$40,2,FALSE)</f>
        <v>Indicadores Provinciales Socioeconómicos</v>
      </c>
      <c r="C410" s="35" t="s">
        <v>497</v>
      </c>
      <c r="D410" s="34" t="str">
        <f>+VLOOKUP(C410,distribution!C$2:D$40,2,FALSE)</f>
        <v>Indicadores Provinciales Socioeconómicos en valores anuales, trimestrales y mensual acumulado</v>
      </c>
      <c r="E410" s="31" t="s">
        <v>519</v>
      </c>
      <c r="F410" s="28" t="s">
        <v>10</v>
      </c>
      <c r="G410" s="28" t="s">
        <v>618</v>
      </c>
      <c r="H410" s="39" t="s">
        <v>479</v>
      </c>
    </row>
    <row r="411" spans="1:8" s="29" customFormat="1" ht="56.25" x14ac:dyDescent="0.2">
      <c r="A411" s="36" t="s">
        <v>495</v>
      </c>
      <c r="B411" s="34" t="str">
        <f>+VLOOKUP(A411,dataset!A$2:B$40,2,FALSE)</f>
        <v>Indicadores Provinciales Socioeconómicos</v>
      </c>
      <c r="C411" s="35" t="s">
        <v>497</v>
      </c>
      <c r="D411" s="34" t="str">
        <f>+VLOOKUP(C411,distribution!C$2:D$40,2,FALSE)</f>
        <v>Indicadores Provinciales Socioeconómicos en valores anuales, trimestrales y mensual acumulado</v>
      </c>
      <c r="E411" s="31" t="s">
        <v>524</v>
      </c>
      <c r="F411" s="28" t="s">
        <v>525</v>
      </c>
      <c r="G411" s="28" t="s">
        <v>1412</v>
      </c>
      <c r="H411" s="28"/>
    </row>
    <row r="412" spans="1:8" s="29" customFormat="1" ht="56.25" x14ac:dyDescent="0.2">
      <c r="A412" s="36" t="s">
        <v>495</v>
      </c>
      <c r="B412" s="34" t="str">
        <f>+VLOOKUP(A412,dataset!A$2:B$40,2,FALSE)</f>
        <v>Indicadores Provinciales Socioeconómicos</v>
      </c>
      <c r="C412" s="35" t="s">
        <v>497</v>
      </c>
      <c r="D412" s="34" t="str">
        <f>+VLOOKUP(C412,distribution!C$2:D$40,2,FALSE)</f>
        <v>Indicadores Provinciales Socioeconómicos en valores anuales, trimestrales y mensual acumulado</v>
      </c>
      <c r="E412" s="31" t="s">
        <v>516</v>
      </c>
      <c r="F412" s="28" t="s">
        <v>10</v>
      </c>
      <c r="G412" s="28" t="s">
        <v>619</v>
      </c>
      <c r="H412" s="41" t="s">
        <v>385</v>
      </c>
    </row>
    <row r="413" spans="1:8" s="29" customFormat="1" ht="56.25" x14ac:dyDescent="0.2">
      <c r="A413" s="36" t="s">
        <v>495</v>
      </c>
      <c r="B413" s="34" t="str">
        <f>+VLOOKUP(A413,dataset!A$2:B$40,2,FALSE)</f>
        <v>Indicadores Provinciales Socioeconómicos</v>
      </c>
      <c r="C413" s="35" t="s">
        <v>497</v>
      </c>
      <c r="D413" s="34" t="str">
        <f>+VLOOKUP(C413,distribution!C$2:D$40,2,FALSE)</f>
        <v>Indicadores Provinciales Socioeconómicos en valores anuales, trimestrales y mensual acumulado</v>
      </c>
      <c r="E413" s="31" t="s">
        <v>1</v>
      </c>
      <c r="F413" s="28" t="s">
        <v>9</v>
      </c>
      <c r="G413" s="28" t="s">
        <v>1413</v>
      </c>
      <c r="H413" s="28"/>
    </row>
    <row r="414" spans="1:8" s="29" customFormat="1" ht="56.25" x14ac:dyDescent="0.2">
      <c r="A414" s="36" t="s">
        <v>495</v>
      </c>
      <c r="B414" s="34" t="str">
        <f>+VLOOKUP(A414,dataset!A$2:B$40,2,FALSE)</f>
        <v>Indicadores Provinciales Socioeconómicos</v>
      </c>
      <c r="C414" s="35" t="s">
        <v>497</v>
      </c>
      <c r="D414" s="34" t="str">
        <f>+VLOOKUP(C414,distribution!C$2:D$40,2,FALSE)</f>
        <v>Indicadores Provinciales Socioeconómicos en valores anuales, trimestrales y mensual acumulado</v>
      </c>
      <c r="E414" s="28" t="s">
        <v>635</v>
      </c>
      <c r="F414" s="28" t="s">
        <v>10</v>
      </c>
      <c r="G414" s="28" t="s">
        <v>636</v>
      </c>
      <c r="H414" s="39" t="s">
        <v>637</v>
      </c>
    </row>
    <row r="415" spans="1:8" s="29" customFormat="1" ht="56.25" x14ac:dyDescent="0.2">
      <c r="A415" s="36" t="s">
        <v>495</v>
      </c>
      <c r="B415" s="34" t="str">
        <f>+VLOOKUP(A415,dataset!A$2:B$40,2,FALSE)</f>
        <v>Indicadores Provinciales Socioeconómicos</v>
      </c>
      <c r="C415" s="35" t="s">
        <v>497</v>
      </c>
      <c r="D415" s="34" t="str">
        <f>+VLOOKUP(C415,distribution!C$2:D$40,2,FALSE)</f>
        <v>Indicadores Provinciales Socioeconómicos en valores anuales, trimestrales y mensual acumulado</v>
      </c>
      <c r="E415" s="28" t="s">
        <v>638</v>
      </c>
      <c r="F415" s="28" t="s">
        <v>10</v>
      </c>
      <c r="G415" s="28" t="s">
        <v>639</v>
      </c>
      <c r="H415" s="39" t="s">
        <v>479</v>
      </c>
    </row>
    <row r="416" spans="1:8" s="29" customFormat="1" ht="56.25" x14ac:dyDescent="0.2">
      <c r="A416" s="36" t="s">
        <v>495</v>
      </c>
      <c r="B416" s="34" t="str">
        <f>+VLOOKUP(A416,dataset!A$2:B$40,2,FALSE)</f>
        <v>Indicadores Provinciales Socioeconómicos</v>
      </c>
      <c r="C416" s="35" t="s">
        <v>497</v>
      </c>
      <c r="D416" s="34" t="str">
        <f>+VLOOKUP(C416,distribution!C$2:D$40,2,FALSE)</f>
        <v>Indicadores Provinciales Socioeconómicos en valores anuales, trimestrales y mensual acumulado</v>
      </c>
      <c r="E416" s="28" t="s">
        <v>640</v>
      </c>
      <c r="F416" s="28" t="s">
        <v>10</v>
      </c>
      <c r="G416" s="28" t="s">
        <v>641</v>
      </c>
      <c r="H416" s="39" t="s">
        <v>480</v>
      </c>
    </row>
    <row r="417" spans="1:8" s="29" customFormat="1" ht="56.25" x14ac:dyDescent="0.2">
      <c r="A417" s="36" t="s">
        <v>495</v>
      </c>
      <c r="B417" s="34" t="str">
        <f>+VLOOKUP(A417,dataset!A$2:B$40,2,FALSE)</f>
        <v>Indicadores Provinciales Socioeconómicos</v>
      </c>
      <c r="C417" s="35" t="s">
        <v>497</v>
      </c>
      <c r="D417" s="34" t="str">
        <f>+VLOOKUP(C417,distribution!C$2:D$40,2,FALSE)</f>
        <v>Indicadores Provinciales Socioeconómicos en valores anuales, trimestrales y mensual acumulado</v>
      </c>
      <c r="E417" s="28" t="s">
        <v>642</v>
      </c>
      <c r="F417" s="28" t="s">
        <v>10</v>
      </c>
      <c r="G417" s="28" t="s">
        <v>643</v>
      </c>
      <c r="H417" s="39" t="s">
        <v>479</v>
      </c>
    </row>
    <row r="418" spans="1:8" s="29" customFormat="1" ht="56.25" x14ac:dyDescent="0.2">
      <c r="A418" s="36" t="s">
        <v>495</v>
      </c>
      <c r="B418" s="34" t="str">
        <f>+VLOOKUP(A418,dataset!A$2:B$40,2,FALSE)</f>
        <v>Indicadores Provinciales Socioeconómicos</v>
      </c>
      <c r="C418" s="35" t="s">
        <v>497</v>
      </c>
      <c r="D418" s="34" t="str">
        <f>+VLOOKUP(C418,distribution!C$2:D$40,2,FALSE)</f>
        <v>Indicadores Provinciales Socioeconómicos en valores anuales, trimestrales y mensual acumulado</v>
      </c>
      <c r="E418" s="31" t="s">
        <v>502</v>
      </c>
      <c r="F418" s="28" t="s">
        <v>10</v>
      </c>
      <c r="G418" s="28" t="s">
        <v>620</v>
      </c>
      <c r="H418" s="39" t="s">
        <v>474</v>
      </c>
    </row>
    <row r="419" spans="1:8" s="29" customFormat="1" ht="56.25" x14ac:dyDescent="0.2">
      <c r="A419" s="36" t="s">
        <v>495</v>
      </c>
      <c r="B419" s="34" t="str">
        <f>+VLOOKUP(A419,dataset!A$2:B$40,2,FALSE)</f>
        <v>Indicadores Provinciales Socioeconómicos</v>
      </c>
      <c r="C419" s="35" t="s">
        <v>497</v>
      </c>
      <c r="D419" s="34" t="str">
        <f>+VLOOKUP(C419,distribution!C$2:D$40,2,FALSE)</f>
        <v>Indicadores Provinciales Socioeconómicos en valores anuales, trimestrales y mensual acumulado</v>
      </c>
      <c r="E419" s="31" t="s">
        <v>520</v>
      </c>
      <c r="F419" s="28" t="s">
        <v>10</v>
      </c>
      <c r="G419" s="28" t="s">
        <v>621</v>
      </c>
      <c r="H419" s="39" t="s">
        <v>479</v>
      </c>
    </row>
    <row r="420" spans="1:8" s="29" customFormat="1" ht="56.25" x14ac:dyDescent="0.2">
      <c r="A420" s="36" t="s">
        <v>495</v>
      </c>
      <c r="B420" s="34" t="str">
        <f>+VLOOKUP(A420,dataset!A$2:B$40,2,FALSE)</f>
        <v>Indicadores Provinciales Socioeconómicos</v>
      </c>
      <c r="C420" s="35" t="s">
        <v>497</v>
      </c>
      <c r="D420" s="34" t="str">
        <f>+VLOOKUP(C420,distribution!C$2:D$40,2,FALSE)</f>
        <v>Indicadores Provinciales Socioeconómicos en valores anuales, trimestrales y mensual acumulado</v>
      </c>
      <c r="E420" s="31" t="s">
        <v>521</v>
      </c>
      <c r="F420" s="28" t="s">
        <v>10</v>
      </c>
      <c r="G420" s="28" t="s">
        <v>622</v>
      </c>
      <c r="H420" s="39" t="s">
        <v>479</v>
      </c>
    </row>
    <row r="421" spans="1:8" s="29" customFormat="1" ht="56.25" x14ac:dyDescent="0.2">
      <c r="A421" s="36" t="s">
        <v>495</v>
      </c>
      <c r="B421" s="34" t="str">
        <f>+VLOOKUP(A421,dataset!A$2:B$40,2,FALSE)</f>
        <v>Indicadores Provinciales Socioeconómicos</v>
      </c>
      <c r="C421" s="35" t="s">
        <v>497</v>
      </c>
      <c r="D421" s="34" t="str">
        <f>+VLOOKUP(C421,distribution!C$2:D$40,2,FALSE)</f>
        <v>Indicadores Provinciales Socioeconómicos en valores anuales, trimestrales y mensual acumulado</v>
      </c>
      <c r="E421" s="31" t="s">
        <v>513</v>
      </c>
      <c r="F421" s="28" t="s">
        <v>10</v>
      </c>
      <c r="G421" s="28" t="s">
        <v>799</v>
      </c>
      <c r="H421" s="40" t="s">
        <v>401</v>
      </c>
    </row>
    <row r="422" spans="1:8" s="29" customFormat="1" ht="56.25" x14ac:dyDescent="0.2">
      <c r="A422" s="36" t="s">
        <v>495</v>
      </c>
      <c r="B422" s="34" t="str">
        <f>+VLOOKUP(A422,dataset!A$2:B$40,2,FALSE)</f>
        <v>Indicadores Provinciales Socioeconómicos</v>
      </c>
      <c r="C422" s="35" t="s">
        <v>497</v>
      </c>
      <c r="D422" s="34" t="str">
        <f>+VLOOKUP(C422,distribution!C$2:D$40,2,FALSE)</f>
        <v>Indicadores Provinciales Socioeconómicos en valores anuales, trimestrales y mensual acumulado</v>
      </c>
      <c r="E422" s="31" t="s">
        <v>515</v>
      </c>
      <c r="F422" s="28" t="s">
        <v>10</v>
      </c>
      <c r="G422" s="28" t="s">
        <v>798</v>
      </c>
      <c r="H422" s="41" t="s">
        <v>385</v>
      </c>
    </row>
    <row r="423" spans="1:8" s="29" customFormat="1" ht="56.25" x14ac:dyDescent="0.2">
      <c r="A423" s="36" t="s">
        <v>495</v>
      </c>
      <c r="B423" s="34" t="str">
        <f>+VLOOKUP(A423,dataset!A$2:B$40,2,FALSE)</f>
        <v>Indicadores Provinciales Socioeconómicos</v>
      </c>
      <c r="C423" s="35" t="s">
        <v>497</v>
      </c>
      <c r="D423" s="34" t="str">
        <f>+VLOOKUP(C423,distribution!C$2:D$40,2,FALSE)</f>
        <v>Indicadores Provinciales Socioeconómicos en valores anuales, trimestrales y mensual acumulado</v>
      </c>
      <c r="E423" s="31" t="s">
        <v>517</v>
      </c>
      <c r="F423" s="28" t="s">
        <v>10</v>
      </c>
      <c r="G423" s="28" t="s">
        <v>797</v>
      </c>
      <c r="H423" s="41" t="s">
        <v>385</v>
      </c>
    </row>
    <row r="424" spans="1:8" s="29" customFormat="1" ht="56.25" x14ac:dyDescent="0.2">
      <c r="A424" s="36" t="s">
        <v>495</v>
      </c>
      <c r="B424" s="34" t="str">
        <f>+VLOOKUP(A424,dataset!A$2:B$40,2,FALSE)</f>
        <v>Indicadores Provinciales Socioeconómicos</v>
      </c>
      <c r="C424" s="35" t="s">
        <v>497</v>
      </c>
      <c r="D424" s="34" t="str">
        <f>+VLOOKUP(C424,distribution!C$2:D$40,2,FALSE)</f>
        <v>Indicadores Provinciales Socioeconómicos en valores anuales, trimestrales y mensual acumulado</v>
      </c>
      <c r="E424" s="31" t="s">
        <v>514</v>
      </c>
      <c r="F424" s="28" t="s">
        <v>10</v>
      </c>
      <c r="G424" s="28" t="s">
        <v>796</v>
      </c>
      <c r="H424" s="41" t="s">
        <v>385</v>
      </c>
    </row>
    <row r="425" spans="1:8" s="29" customFormat="1" ht="56.25" x14ac:dyDescent="0.2">
      <c r="A425" s="36" t="s">
        <v>495</v>
      </c>
      <c r="B425" s="34" t="str">
        <f>+VLOOKUP(A425,dataset!A$2:B$40,2,FALSE)</f>
        <v>Indicadores Provinciales Socioeconómicos</v>
      </c>
      <c r="C425" s="35" t="s">
        <v>497</v>
      </c>
      <c r="D425" s="34" t="str">
        <f>+VLOOKUP(C425,distribution!C$2:D$40,2,FALSE)</f>
        <v>Indicadores Provinciales Socioeconómicos en valores anuales, trimestrales y mensual acumulado</v>
      </c>
      <c r="E425" s="31" t="s">
        <v>503</v>
      </c>
      <c r="F425" s="28" t="s">
        <v>10</v>
      </c>
      <c r="G425" s="28" t="s">
        <v>623</v>
      </c>
      <c r="H425" s="39" t="s">
        <v>475</v>
      </c>
    </row>
    <row r="426" spans="1:8" s="29" customFormat="1" ht="56.25" x14ac:dyDescent="0.2">
      <c r="A426" s="36" t="s">
        <v>495</v>
      </c>
      <c r="B426" s="34" t="str">
        <f>+VLOOKUP(A426,dataset!A$2:B$40,2,FALSE)</f>
        <v>Indicadores Provinciales Socioeconómicos</v>
      </c>
      <c r="C426" s="35" t="s">
        <v>497</v>
      </c>
      <c r="D426" s="34" t="str">
        <f>+VLOOKUP(C426,distribution!C$2:D$40,2,FALSE)</f>
        <v>Indicadores Provinciales Socioeconómicos en valores anuales, trimestrales y mensual acumulado</v>
      </c>
      <c r="E426" s="31" t="s">
        <v>506</v>
      </c>
      <c r="F426" s="28" t="s">
        <v>10</v>
      </c>
      <c r="G426" s="28" t="s">
        <v>624</v>
      </c>
      <c r="H426" s="39" t="s">
        <v>477</v>
      </c>
    </row>
    <row r="427" spans="1:8" s="29" customFormat="1" ht="56.25" x14ac:dyDescent="0.2">
      <c r="A427" s="36" t="s">
        <v>495</v>
      </c>
      <c r="B427" s="34" t="str">
        <f>+VLOOKUP(A427,dataset!A$2:B$40,2,FALSE)</f>
        <v>Indicadores Provinciales Socioeconómicos</v>
      </c>
      <c r="C427" s="35" t="s">
        <v>497</v>
      </c>
      <c r="D427" s="34" t="str">
        <f>+VLOOKUP(C427,distribution!C$2:D$40,2,FALSE)</f>
        <v>Indicadores Provinciales Socioeconómicos en valores anuales, trimestrales y mensual acumulado</v>
      </c>
      <c r="E427" s="31" t="s">
        <v>505</v>
      </c>
      <c r="F427" s="28" t="s">
        <v>10</v>
      </c>
      <c r="G427" s="28" t="s">
        <v>625</v>
      </c>
      <c r="H427" s="28" t="s">
        <v>476</v>
      </c>
    </row>
    <row r="428" spans="1:8" s="29" customFormat="1" ht="56.25" x14ac:dyDescent="0.2">
      <c r="A428" s="36" t="s">
        <v>495</v>
      </c>
      <c r="B428" s="34" t="str">
        <f>+VLOOKUP(A428,dataset!A$2:B$40,2,FALSE)</f>
        <v>Indicadores Provinciales Socioeconómicos</v>
      </c>
      <c r="C428" s="35" t="s">
        <v>497</v>
      </c>
      <c r="D428" s="34" t="str">
        <f>+VLOOKUP(C428,distribution!C$2:D$40,2,FALSE)</f>
        <v>Indicadores Provinciales Socioeconómicos en valores anuales, trimestrales y mensual acumulado</v>
      </c>
      <c r="E428" s="31" t="s">
        <v>504</v>
      </c>
      <c r="F428" s="28" t="s">
        <v>10</v>
      </c>
      <c r="G428" s="28" t="s">
        <v>626</v>
      </c>
      <c r="H428" s="39" t="s">
        <v>475</v>
      </c>
    </row>
    <row r="429" spans="1:8" s="1" customFormat="1" ht="33.75" x14ac:dyDescent="0.2">
      <c r="A429" s="61" t="s">
        <v>1014</v>
      </c>
      <c r="B429" s="48" t="str">
        <f>+VLOOKUP(A429,dataset!A$2:B$40,2,FALSE)</f>
        <v>Indicadores Sectoriales de Cárnica - Porcina</v>
      </c>
      <c r="C429" s="62" t="s">
        <v>1018</v>
      </c>
      <c r="D429" s="62" t="str">
        <f>+VLOOKUP(C429,distribution!C$2:D$40,2,FALSE)</f>
        <v>Indicadores de Cárnica - Porcina en valores anuales, trimestrales y mensuales</v>
      </c>
      <c r="E429" s="62" t="s">
        <v>1</v>
      </c>
      <c r="F429" s="48" t="s">
        <v>9</v>
      </c>
      <c r="G429" s="48" t="s">
        <v>529</v>
      </c>
      <c r="H429" s="63"/>
    </row>
    <row r="430" spans="1:8" s="1" customFormat="1" ht="33.75" x14ac:dyDescent="0.2">
      <c r="A430" s="61" t="s">
        <v>1014</v>
      </c>
      <c r="B430" s="48" t="str">
        <f>+VLOOKUP(A430,dataset!A$2:B$40,2,FALSE)</f>
        <v>Indicadores Sectoriales de Cárnica - Porcina</v>
      </c>
      <c r="C430" s="62" t="s">
        <v>1018</v>
      </c>
      <c r="D430" s="62" t="str">
        <f>+VLOOKUP(C430,distribution!C$2:D$40,2,FALSE)</f>
        <v>Indicadores de Cárnica - Porcina en valores anuales, trimestrales y mensuales</v>
      </c>
      <c r="E430" s="62" t="s">
        <v>524</v>
      </c>
      <c r="F430" s="48" t="s">
        <v>525</v>
      </c>
      <c r="G430" s="48" t="s">
        <v>526</v>
      </c>
      <c r="H430" s="63"/>
    </row>
    <row r="431" spans="1:8" s="1" customFormat="1" ht="33.75" x14ac:dyDescent="0.2">
      <c r="A431" s="61" t="s">
        <v>1014</v>
      </c>
      <c r="B431" s="48" t="str">
        <f>+VLOOKUP(A431,dataset!A$2:B$40,2,FALSE)</f>
        <v>Indicadores Sectoriales de Cárnica - Porcina</v>
      </c>
      <c r="C431" s="62" t="s">
        <v>1018</v>
      </c>
      <c r="D431" s="62" t="str">
        <f>+VLOOKUP(C431,distribution!C$2:D$40,2,FALSE)</f>
        <v>Indicadores de Cárnica - Porcina en valores anuales, trimestrales y mensuales</v>
      </c>
      <c r="E431" s="62" t="s">
        <v>498</v>
      </c>
      <c r="F431" s="48" t="s">
        <v>525</v>
      </c>
      <c r="G431" s="48" t="s">
        <v>744</v>
      </c>
      <c r="H431" s="63"/>
    </row>
    <row r="432" spans="1:8" s="1" customFormat="1" ht="33.75" x14ac:dyDescent="0.2">
      <c r="A432" s="61" t="s">
        <v>1014</v>
      </c>
      <c r="B432" s="48" t="str">
        <f>+VLOOKUP(A432,dataset!A$2:B$40,2,FALSE)</f>
        <v>Indicadores Sectoriales de Cárnica - Porcina</v>
      </c>
      <c r="C432" s="62" t="s">
        <v>1018</v>
      </c>
      <c r="D432" s="62" t="str">
        <f>+VLOOKUP(C432,distribution!C$2:D$40,2,FALSE)</f>
        <v>Indicadores de Cárnica - Porcina en valores anuales, trimestrales y mensuales</v>
      </c>
      <c r="E432" s="62" t="s">
        <v>500</v>
      </c>
      <c r="F432" s="48" t="s">
        <v>525</v>
      </c>
      <c r="G432" s="48" t="s">
        <v>610</v>
      </c>
      <c r="H432" s="63"/>
    </row>
    <row r="433" spans="1:8" s="1" customFormat="1" ht="33.75" x14ac:dyDescent="0.2">
      <c r="A433" s="61" t="s">
        <v>1014</v>
      </c>
      <c r="B433" s="48" t="str">
        <f>+VLOOKUP(A433,dataset!A$2:B$40,2,FALSE)</f>
        <v>Indicadores Sectoriales de Cárnica - Porcina</v>
      </c>
      <c r="C433" s="62" t="s">
        <v>1018</v>
      </c>
      <c r="D433" s="62" t="str">
        <f>+VLOOKUP(C433,distribution!C$2:D$40,2,FALSE)</f>
        <v>Indicadores de Cárnica - Porcina en valores anuales, trimestrales y mensuales</v>
      </c>
      <c r="E433" s="62" t="s">
        <v>501</v>
      </c>
      <c r="F433" s="48" t="s">
        <v>525</v>
      </c>
      <c r="G433" s="48" t="s">
        <v>745</v>
      </c>
      <c r="H433" s="63"/>
    </row>
    <row r="434" spans="1:8" s="1" customFormat="1" ht="33.75" x14ac:dyDescent="0.2">
      <c r="A434" s="61" t="s">
        <v>1014</v>
      </c>
      <c r="B434" s="48" t="str">
        <f>+VLOOKUP(A434,dataset!A$2:B$40,2,FALSE)</f>
        <v>Indicadores Sectoriales de Cárnica - Porcina</v>
      </c>
      <c r="C434" s="62" t="s">
        <v>1018</v>
      </c>
      <c r="D434" s="62" t="str">
        <f>+VLOOKUP(C434,distribution!C$2:D$40,2,FALSE)</f>
        <v>Indicadores de Cárnica - Porcina en valores anuales, trimestrales y mensuales</v>
      </c>
      <c r="E434" s="62" t="s">
        <v>1020</v>
      </c>
      <c r="F434" s="64" t="s">
        <v>10</v>
      </c>
      <c r="G434" s="48" t="s">
        <v>1021</v>
      </c>
      <c r="H434" s="48" t="s">
        <v>397</v>
      </c>
    </row>
    <row r="435" spans="1:8" s="1" customFormat="1" ht="33.75" x14ac:dyDescent="0.2">
      <c r="A435" s="61" t="s">
        <v>1014</v>
      </c>
      <c r="B435" s="48" t="str">
        <f>+VLOOKUP(A435,dataset!A$2:B$40,2,FALSE)</f>
        <v>Indicadores Sectoriales de Cárnica - Porcina</v>
      </c>
      <c r="C435" s="62" t="s">
        <v>1018</v>
      </c>
      <c r="D435" s="62" t="str">
        <f>+VLOOKUP(C435,distribution!C$2:D$40,2,FALSE)</f>
        <v>Indicadores de Cárnica - Porcina en valores anuales, trimestrales y mensuales</v>
      </c>
      <c r="E435" s="62" t="s">
        <v>1022</v>
      </c>
      <c r="F435" s="64" t="s">
        <v>10</v>
      </c>
      <c r="G435" s="48" t="s">
        <v>1023</v>
      </c>
      <c r="H435" s="48" t="s">
        <v>397</v>
      </c>
    </row>
    <row r="436" spans="1:8" s="1" customFormat="1" ht="33.75" x14ac:dyDescent="0.2">
      <c r="A436" s="61" t="s">
        <v>1014</v>
      </c>
      <c r="B436" s="48" t="str">
        <f>+VLOOKUP(A436,dataset!A$2:B$40,2,FALSE)</f>
        <v>Indicadores Sectoriales de Cárnica - Porcina</v>
      </c>
      <c r="C436" s="62" t="s">
        <v>1018</v>
      </c>
      <c r="D436" s="62" t="str">
        <f>+VLOOKUP(C436,distribution!C$2:D$40,2,FALSE)</f>
        <v>Indicadores de Cárnica - Porcina en valores anuales, trimestrales y mensuales</v>
      </c>
      <c r="E436" s="62" t="s">
        <v>1024</v>
      </c>
      <c r="F436" s="65" t="s">
        <v>10</v>
      </c>
      <c r="G436" s="62" t="s">
        <v>1025</v>
      </c>
      <c r="H436" s="65" t="s">
        <v>1012</v>
      </c>
    </row>
    <row r="437" spans="1:8" s="1" customFormat="1" ht="33.75" x14ac:dyDescent="0.2">
      <c r="A437" s="61" t="s">
        <v>1014</v>
      </c>
      <c r="B437" s="48" t="str">
        <f>+VLOOKUP(A437,dataset!A$2:B$40,2,FALSE)</f>
        <v>Indicadores Sectoriales de Cárnica - Porcina</v>
      </c>
      <c r="C437" s="62" t="s">
        <v>1018</v>
      </c>
      <c r="D437" s="62" t="str">
        <f>+VLOOKUP(C437,distribution!C$2:D$40,2,FALSE)</f>
        <v>Indicadores de Cárnica - Porcina en valores anuales, trimestrales y mensuales</v>
      </c>
      <c r="E437" s="62" t="s">
        <v>1026</v>
      </c>
      <c r="F437" s="64" t="s">
        <v>10</v>
      </c>
      <c r="G437" s="48" t="s">
        <v>1027</v>
      </c>
      <c r="H437" s="48" t="s">
        <v>416</v>
      </c>
    </row>
    <row r="438" spans="1:8" s="1" customFormat="1" ht="33.75" x14ac:dyDescent="0.2">
      <c r="A438" s="61" t="s">
        <v>1014</v>
      </c>
      <c r="B438" s="48" t="str">
        <f>+VLOOKUP(A438,dataset!A$2:B$40,2,FALSE)</f>
        <v>Indicadores Sectoriales de Cárnica - Porcina</v>
      </c>
      <c r="C438" s="62" t="s">
        <v>1018</v>
      </c>
      <c r="D438" s="62" t="str">
        <f>+VLOOKUP(C438,distribution!C$2:D$40,2,FALSE)</f>
        <v>Indicadores de Cárnica - Porcina en valores anuales, trimestrales y mensuales</v>
      </c>
      <c r="E438" s="62" t="s">
        <v>1028</v>
      </c>
      <c r="F438" s="65" t="s">
        <v>10</v>
      </c>
      <c r="G438" s="62" t="s">
        <v>1029</v>
      </c>
      <c r="H438" s="65" t="s">
        <v>1013</v>
      </c>
    </row>
    <row r="439" spans="1:8" s="1" customFormat="1" ht="33.75" x14ac:dyDescent="0.2">
      <c r="A439" s="61" t="s">
        <v>1030</v>
      </c>
      <c r="B439" s="48" t="str">
        <f>+VLOOKUP(A439,dataset!A$2:B$40,2,FALSE)</f>
        <v>Indicadores Sectoriales de Cítricos dulces</v>
      </c>
      <c r="C439" s="62" t="s">
        <v>1034</v>
      </c>
      <c r="D439" s="62" t="str">
        <f>+VLOOKUP(C439,distribution!C$2:D$40,2,FALSE)</f>
        <v>Indicadores de Cítricos dulces en valores anuales y mensuales</v>
      </c>
      <c r="E439" s="62" t="s">
        <v>1</v>
      </c>
      <c r="F439" s="48" t="s">
        <v>9</v>
      </c>
      <c r="G439" s="48" t="s">
        <v>530</v>
      </c>
      <c r="H439" s="63"/>
    </row>
    <row r="440" spans="1:8" s="1" customFormat="1" ht="33.75" x14ac:dyDescent="0.2">
      <c r="A440" s="61" t="s">
        <v>1030</v>
      </c>
      <c r="B440" s="48" t="str">
        <f>+VLOOKUP(A440,dataset!A$2:B$40,2,FALSE)</f>
        <v>Indicadores Sectoriales de Cítricos dulces</v>
      </c>
      <c r="C440" s="62" t="s">
        <v>1034</v>
      </c>
      <c r="D440" s="62" t="str">
        <f>+VLOOKUP(C440,distribution!C$2:D$40,2,FALSE)</f>
        <v>Indicadores de Cítricos dulces en valores anuales y mensuales</v>
      </c>
      <c r="E440" s="62" t="s">
        <v>524</v>
      </c>
      <c r="F440" s="48" t="s">
        <v>525</v>
      </c>
      <c r="G440" s="48" t="s">
        <v>1078</v>
      </c>
      <c r="H440" s="63"/>
    </row>
    <row r="441" spans="1:8" s="1" customFormat="1" ht="33.75" x14ac:dyDescent="0.2">
      <c r="A441" s="61" t="s">
        <v>1030</v>
      </c>
      <c r="B441" s="48" t="str">
        <f>+VLOOKUP(A441,dataset!A$2:B$40,2,FALSE)</f>
        <v>Indicadores Sectoriales de Cítricos dulces</v>
      </c>
      <c r="C441" s="62" t="s">
        <v>1034</v>
      </c>
      <c r="D441" s="62" t="str">
        <f>+VLOOKUP(C441,distribution!C$2:D$40,2,FALSE)</f>
        <v>Indicadores de Cítricos dulces en valores anuales y mensuales</v>
      </c>
      <c r="E441" s="62" t="s">
        <v>498</v>
      </c>
      <c r="F441" s="48" t="s">
        <v>525</v>
      </c>
      <c r="G441" s="48" t="s">
        <v>744</v>
      </c>
      <c r="H441" s="63"/>
    </row>
    <row r="442" spans="1:8" s="1" customFormat="1" ht="33.75" x14ac:dyDescent="0.2">
      <c r="A442" s="61" t="s">
        <v>1030</v>
      </c>
      <c r="B442" s="48" t="str">
        <f>+VLOOKUP(A442,dataset!A$2:B$40,2,FALSE)</f>
        <v>Indicadores Sectoriales de Cítricos dulces</v>
      </c>
      <c r="C442" s="62" t="s">
        <v>1034</v>
      </c>
      <c r="D442" s="62" t="str">
        <f>+VLOOKUP(C442,distribution!C$2:D$40,2,FALSE)</f>
        <v>Indicadores de Cítricos dulces en valores anuales y mensuales</v>
      </c>
      <c r="E442" s="62" t="s">
        <v>500</v>
      </c>
      <c r="F442" s="48" t="s">
        <v>525</v>
      </c>
      <c r="G442" s="48" t="s">
        <v>610</v>
      </c>
      <c r="H442" s="63"/>
    </row>
    <row r="443" spans="1:8" s="1" customFormat="1" ht="33.75" x14ac:dyDescent="0.2">
      <c r="A443" s="61" t="s">
        <v>1030</v>
      </c>
      <c r="B443" s="48" t="str">
        <f>+VLOOKUP(A443,dataset!A$2:B$40,2,FALSE)</f>
        <v>Indicadores Sectoriales de Cítricos dulces</v>
      </c>
      <c r="C443" s="62" t="s">
        <v>1034</v>
      </c>
      <c r="D443" s="62" t="str">
        <f>+VLOOKUP(C443,distribution!C$2:D$40,2,FALSE)</f>
        <v>Indicadores de Cítricos dulces en valores anuales y mensuales</v>
      </c>
      <c r="E443" s="62" t="s">
        <v>501</v>
      </c>
      <c r="F443" s="48" t="s">
        <v>525</v>
      </c>
      <c r="G443" s="48" t="s">
        <v>745</v>
      </c>
      <c r="H443" s="63"/>
    </row>
    <row r="444" spans="1:8" s="1" customFormat="1" ht="33.75" x14ac:dyDescent="0.2">
      <c r="A444" s="61" t="s">
        <v>1030</v>
      </c>
      <c r="B444" s="48" t="str">
        <f>+VLOOKUP(A444,dataset!A$2:B$40,2,FALSE)</f>
        <v>Indicadores Sectoriales de Cítricos dulces</v>
      </c>
      <c r="C444" s="62" t="s">
        <v>1034</v>
      </c>
      <c r="D444" s="62" t="str">
        <f>+VLOOKUP(C444,distribution!C$2:D$40,2,FALSE)</f>
        <v>Indicadores de Cítricos dulces en valores anuales y mensuales</v>
      </c>
      <c r="E444" s="62" t="s">
        <v>1038</v>
      </c>
      <c r="F444" s="48" t="s">
        <v>10</v>
      </c>
      <c r="G444" s="48" t="s">
        <v>1058</v>
      </c>
      <c r="H444" s="48" t="s">
        <v>386</v>
      </c>
    </row>
    <row r="445" spans="1:8" s="1" customFormat="1" ht="33.75" x14ac:dyDescent="0.2">
      <c r="A445" s="61" t="s">
        <v>1030</v>
      </c>
      <c r="B445" s="48" t="str">
        <f>+VLOOKUP(A445,dataset!A$2:B$40,2,FALSE)</f>
        <v>Indicadores Sectoriales de Cítricos dulces</v>
      </c>
      <c r="C445" s="62" t="s">
        <v>1034</v>
      </c>
      <c r="D445" s="62" t="str">
        <f>+VLOOKUP(C445,distribution!C$2:D$40,2,FALSE)</f>
        <v>Indicadores de Cítricos dulces en valores anuales y mensuales</v>
      </c>
      <c r="E445" s="62" t="s">
        <v>1039</v>
      </c>
      <c r="F445" s="48" t="s">
        <v>10</v>
      </c>
      <c r="G445" s="48" t="s">
        <v>1059</v>
      </c>
      <c r="H445" s="48" t="s">
        <v>386</v>
      </c>
    </row>
    <row r="446" spans="1:8" s="1" customFormat="1" ht="33.75" x14ac:dyDescent="0.2">
      <c r="A446" s="61" t="s">
        <v>1030</v>
      </c>
      <c r="B446" s="48" t="str">
        <f>+VLOOKUP(A446,dataset!A$2:B$40,2,FALSE)</f>
        <v>Indicadores Sectoriales de Cítricos dulces</v>
      </c>
      <c r="C446" s="62" t="s">
        <v>1034</v>
      </c>
      <c r="D446" s="62" t="str">
        <f>+VLOOKUP(C446,distribution!C$2:D$40,2,FALSE)</f>
        <v>Indicadores de Cítricos dulces en valores anuales y mensuales</v>
      </c>
      <c r="E446" s="62" t="s">
        <v>1040</v>
      </c>
      <c r="F446" s="48" t="s">
        <v>10</v>
      </c>
      <c r="G446" s="48" t="s">
        <v>1060</v>
      </c>
      <c r="H446" s="48" t="s">
        <v>393</v>
      </c>
    </row>
    <row r="447" spans="1:8" s="1" customFormat="1" ht="33.75" x14ac:dyDescent="0.2">
      <c r="A447" s="61" t="s">
        <v>1030</v>
      </c>
      <c r="B447" s="48" t="str">
        <f>+VLOOKUP(A447,dataset!A$2:B$40,2,FALSE)</f>
        <v>Indicadores Sectoriales de Cítricos dulces</v>
      </c>
      <c r="C447" s="62" t="s">
        <v>1034</v>
      </c>
      <c r="D447" s="62" t="str">
        <f>+VLOOKUP(C447,distribution!C$2:D$40,2,FALSE)</f>
        <v>Indicadores de Cítricos dulces en valores anuales y mensuales</v>
      </c>
      <c r="E447" s="62" t="s">
        <v>1041</v>
      </c>
      <c r="F447" s="48" t="s">
        <v>10</v>
      </c>
      <c r="G447" s="48" t="s">
        <v>1061</v>
      </c>
      <c r="H447" s="48" t="s">
        <v>393</v>
      </c>
    </row>
    <row r="448" spans="1:8" s="1" customFormat="1" ht="33.75" x14ac:dyDescent="0.2">
      <c r="A448" s="61" t="s">
        <v>1030</v>
      </c>
      <c r="B448" s="48" t="str">
        <f>+VLOOKUP(A448,dataset!A$2:B$40,2,FALSE)</f>
        <v>Indicadores Sectoriales de Cítricos dulces</v>
      </c>
      <c r="C448" s="62" t="s">
        <v>1034</v>
      </c>
      <c r="D448" s="62" t="str">
        <f>+VLOOKUP(C448,distribution!C$2:D$40,2,FALSE)</f>
        <v>Indicadores de Cítricos dulces en valores anuales y mensuales</v>
      </c>
      <c r="E448" s="62" t="s">
        <v>1042</v>
      </c>
      <c r="F448" s="48" t="s">
        <v>10</v>
      </c>
      <c r="G448" s="48" t="s">
        <v>1062</v>
      </c>
      <c r="H448" s="48" t="s">
        <v>393</v>
      </c>
    </row>
    <row r="449" spans="1:8" s="1" customFormat="1" ht="33.75" x14ac:dyDescent="0.2">
      <c r="A449" s="61" t="s">
        <v>1030</v>
      </c>
      <c r="B449" s="48" t="str">
        <f>+VLOOKUP(A449,dataset!A$2:B$40,2,FALSE)</f>
        <v>Indicadores Sectoriales de Cítricos dulces</v>
      </c>
      <c r="C449" s="62" t="s">
        <v>1034</v>
      </c>
      <c r="D449" s="62" t="str">
        <f>+VLOOKUP(C449,distribution!C$2:D$40,2,FALSE)</f>
        <v>Indicadores de Cítricos dulces en valores anuales y mensuales</v>
      </c>
      <c r="E449" s="62" t="s">
        <v>1043</v>
      </c>
      <c r="F449" s="48" t="s">
        <v>10</v>
      </c>
      <c r="G449" s="48" t="s">
        <v>1063</v>
      </c>
      <c r="H449" s="48" t="s">
        <v>393</v>
      </c>
    </row>
    <row r="450" spans="1:8" s="1" customFormat="1" ht="33.75" x14ac:dyDescent="0.2">
      <c r="A450" s="61" t="s">
        <v>1030</v>
      </c>
      <c r="B450" s="48" t="str">
        <f>+VLOOKUP(A450,dataset!A$2:B$40,2,FALSE)</f>
        <v>Indicadores Sectoriales de Cítricos dulces</v>
      </c>
      <c r="C450" s="62" t="s">
        <v>1034</v>
      </c>
      <c r="D450" s="62" t="str">
        <f>+VLOOKUP(C450,distribution!C$2:D$40,2,FALSE)</f>
        <v>Indicadores de Cítricos dulces en valores anuales y mensuales</v>
      </c>
      <c r="E450" s="62" t="s">
        <v>1044</v>
      </c>
      <c r="F450" s="48" t="s">
        <v>10</v>
      </c>
      <c r="G450" s="48" t="s">
        <v>1064</v>
      </c>
      <c r="H450" s="48" t="s">
        <v>393</v>
      </c>
    </row>
    <row r="451" spans="1:8" s="1" customFormat="1" ht="33.75" x14ac:dyDescent="0.2">
      <c r="A451" s="61" t="s">
        <v>1030</v>
      </c>
      <c r="B451" s="48" t="str">
        <f>+VLOOKUP(A451,dataset!A$2:B$40,2,FALSE)</f>
        <v>Indicadores Sectoriales de Cítricos dulces</v>
      </c>
      <c r="C451" s="62" t="s">
        <v>1034</v>
      </c>
      <c r="D451" s="62" t="str">
        <f>+VLOOKUP(C451,distribution!C$2:D$40,2,FALSE)</f>
        <v>Indicadores de Cítricos dulces en valores anuales y mensuales</v>
      </c>
      <c r="E451" s="62" t="s">
        <v>1045</v>
      </c>
      <c r="F451" s="48" t="s">
        <v>10</v>
      </c>
      <c r="G451" s="48" t="s">
        <v>1065</v>
      </c>
      <c r="H451" s="48" t="s">
        <v>393</v>
      </c>
    </row>
    <row r="452" spans="1:8" s="1" customFormat="1" ht="33.75" x14ac:dyDescent="0.2">
      <c r="A452" s="61" t="s">
        <v>1030</v>
      </c>
      <c r="B452" s="48" t="str">
        <f>+VLOOKUP(A452,dataset!A$2:B$40,2,FALSE)</f>
        <v>Indicadores Sectoriales de Cítricos dulces</v>
      </c>
      <c r="C452" s="62" t="s">
        <v>1034</v>
      </c>
      <c r="D452" s="62" t="str">
        <f>+VLOOKUP(C452,distribution!C$2:D$40,2,FALSE)</f>
        <v>Indicadores de Cítricos dulces en valores anuales y mensuales</v>
      </c>
      <c r="E452" s="62" t="s">
        <v>1046</v>
      </c>
      <c r="F452" s="48" t="s">
        <v>10</v>
      </c>
      <c r="G452" s="48" t="s">
        <v>1066</v>
      </c>
      <c r="H452" s="48" t="s">
        <v>393</v>
      </c>
    </row>
    <row r="453" spans="1:8" s="1" customFormat="1" ht="33.75" x14ac:dyDescent="0.2">
      <c r="A453" s="61" t="s">
        <v>1030</v>
      </c>
      <c r="B453" s="48" t="str">
        <f>+VLOOKUP(A453,dataset!A$2:B$40,2,FALSE)</f>
        <v>Indicadores Sectoriales de Cítricos dulces</v>
      </c>
      <c r="C453" s="62" t="s">
        <v>1034</v>
      </c>
      <c r="D453" s="62" t="str">
        <f>+VLOOKUP(C453,distribution!C$2:D$40,2,FALSE)</f>
        <v>Indicadores de Cítricos dulces en valores anuales y mensuales</v>
      </c>
      <c r="E453" s="62" t="s">
        <v>1047</v>
      </c>
      <c r="F453" s="48" t="s">
        <v>10</v>
      </c>
      <c r="G453" s="48" t="s">
        <v>1067</v>
      </c>
      <c r="H453" s="48" t="s">
        <v>393</v>
      </c>
    </row>
    <row r="454" spans="1:8" s="1" customFormat="1" ht="33.75" x14ac:dyDescent="0.2">
      <c r="A454" s="61" t="s">
        <v>1030</v>
      </c>
      <c r="B454" s="48" t="str">
        <f>+VLOOKUP(A454,dataset!A$2:B$40,2,FALSE)</f>
        <v>Indicadores Sectoriales de Cítricos dulces</v>
      </c>
      <c r="C454" s="62" t="s">
        <v>1034</v>
      </c>
      <c r="D454" s="62" t="str">
        <f>+VLOOKUP(C454,distribution!C$2:D$40,2,FALSE)</f>
        <v>Indicadores de Cítricos dulces en valores anuales y mensuales</v>
      </c>
      <c r="E454" s="62" t="s">
        <v>1048</v>
      </c>
      <c r="F454" s="48" t="s">
        <v>10</v>
      </c>
      <c r="G454" s="48" t="s">
        <v>1068</v>
      </c>
      <c r="H454" s="48" t="s">
        <v>416</v>
      </c>
    </row>
    <row r="455" spans="1:8" s="1" customFormat="1" ht="33.75" x14ac:dyDescent="0.2">
      <c r="A455" s="61" t="s">
        <v>1030</v>
      </c>
      <c r="B455" s="48" t="str">
        <f>+VLOOKUP(A455,dataset!A$2:B$40,2,FALSE)</f>
        <v>Indicadores Sectoriales de Cítricos dulces</v>
      </c>
      <c r="C455" s="62" t="s">
        <v>1034</v>
      </c>
      <c r="D455" s="62" t="str">
        <f>+VLOOKUP(C455,distribution!C$2:D$40,2,FALSE)</f>
        <v>Indicadores de Cítricos dulces en valores anuales y mensuales</v>
      </c>
      <c r="E455" s="62" t="s">
        <v>1049</v>
      </c>
      <c r="F455" s="48" t="s">
        <v>10</v>
      </c>
      <c r="G455" s="48" t="s">
        <v>1069</v>
      </c>
      <c r="H455" s="48" t="s">
        <v>416</v>
      </c>
    </row>
    <row r="456" spans="1:8" s="1" customFormat="1" ht="33.75" x14ac:dyDescent="0.2">
      <c r="A456" s="61" t="s">
        <v>1030</v>
      </c>
      <c r="B456" s="48" t="str">
        <f>+VLOOKUP(A456,dataset!A$2:B$40,2,FALSE)</f>
        <v>Indicadores Sectoriales de Cítricos dulces</v>
      </c>
      <c r="C456" s="62" t="s">
        <v>1034</v>
      </c>
      <c r="D456" s="62" t="str">
        <f>+VLOOKUP(C456,distribution!C$2:D$40,2,FALSE)</f>
        <v>Indicadores de Cítricos dulces en valores anuales y mensuales</v>
      </c>
      <c r="E456" s="62" t="s">
        <v>1050</v>
      </c>
      <c r="F456" s="48" t="s">
        <v>10</v>
      </c>
      <c r="G456" s="48" t="s">
        <v>1070</v>
      </c>
      <c r="H456" s="48" t="s">
        <v>393</v>
      </c>
    </row>
    <row r="457" spans="1:8" s="1" customFormat="1" ht="33.75" x14ac:dyDescent="0.2">
      <c r="A457" s="61" t="s">
        <v>1030</v>
      </c>
      <c r="B457" s="48" t="str">
        <f>+VLOOKUP(A457,dataset!A$2:B$40,2,FALSE)</f>
        <v>Indicadores Sectoriales de Cítricos dulces</v>
      </c>
      <c r="C457" s="62" t="s">
        <v>1034</v>
      </c>
      <c r="D457" s="62" t="str">
        <f>+VLOOKUP(C457,distribution!C$2:D$40,2,FALSE)</f>
        <v>Indicadores de Cítricos dulces en valores anuales y mensuales</v>
      </c>
      <c r="E457" s="62" t="s">
        <v>1051</v>
      </c>
      <c r="F457" s="48" t="s">
        <v>10</v>
      </c>
      <c r="G457" s="48" t="s">
        <v>1071</v>
      </c>
      <c r="H457" s="48" t="s">
        <v>393</v>
      </c>
    </row>
    <row r="458" spans="1:8" s="1" customFormat="1" ht="33.75" x14ac:dyDescent="0.2">
      <c r="A458" s="61" t="s">
        <v>1030</v>
      </c>
      <c r="B458" s="48" t="str">
        <f>+VLOOKUP(A458,dataset!A$2:B$40,2,FALSE)</f>
        <v>Indicadores Sectoriales de Cítricos dulces</v>
      </c>
      <c r="C458" s="62" t="s">
        <v>1034</v>
      </c>
      <c r="D458" s="62" t="str">
        <f>+VLOOKUP(C458,distribution!C$2:D$40,2,FALSE)</f>
        <v>Indicadores de Cítricos dulces en valores anuales y mensuales</v>
      </c>
      <c r="E458" s="62" t="s">
        <v>1052</v>
      </c>
      <c r="F458" s="48" t="s">
        <v>10</v>
      </c>
      <c r="G458" s="48" t="s">
        <v>1072</v>
      </c>
      <c r="H458" s="48" t="s">
        <v>393</v>
      </c>
    </row>
    <row r="459" spans="1:8" s="1" customFormat="1" ht="33.75" x14ac:dyDescent="0.2">
      <c r="A459" s="61" t="s">
        <v>1030</v>
      </c>
      <c r="B459" s="48" t="str">
        <f>+VLOOKUP(A459,dataset!A$2:B$40,2,FALSE)</f>
        <v>Indicadores Sectoriales de Cítricos dulces</v>
      </c>
      <c r="C459" s="62" t="s">
        <v>1034</v>
      </c>
      <c r="D459" s="62" t="str">
        <f>+VLOOKUP(C459,distribution!C$2:D$40,2,FALSE)</f>
        <v>Indicadores de Cítricos dulces en valores anuales y mensuales</v>
      </c>
      <c r="E459" s="62" t="s">
        <v>1053</v>
      </c>
      <c r="F459" s="48" t="s">
        <v>10</v>
      </c>
      <c r="G459" s="48" t="s">
        <v>1073</v>
      </c>
      <c r="H459" s="48" t="s">
        <v>393</v>
      </c>
    </row>
    <row r="460" spans="1:8" s="1" customFormat="1" ht="33.75" x14ac:dyDescent="0.2">
      <c r="A460" s="61" t="s">
        <v>1030</v>
      </c>
      <c r="B460" s="48" t="str">
        <f>+VLOOKUP(A460,dataset!A$2:B$40,2,FALSE)</f>
        <v>Indicadores Sectoriales de Cítricos dulces</v>
      </c>
      <c r="C460" s="62" t="s">
        <v>1034</v>
      </c>
      <c r="D460" s="62" t="str">
        <f>+VLOOKUP(C460,distribution!C$2:D$40,2,FALSE)</f>
        <v>Indicadores de Cítricos dulces en valores anuales y mensuales</v>
      </c>
      <c r="E460" s="62" t="s">
        <v>1054</v>
      </c>
      <c r="F460" s="48" t="s">
        <v>10</v>
      </c>
      <c r="G460" s="48" t="s">
        <v>1074</v>
      </c>
      <c r="H460" s="48" t="s">
        <v>393</v>
      </c>
    </row>
    <row r="461" spans="1:8" s="1" customFormat="1" ht="33.75" x14ac:dyDescent="0.2">
      <c r="A461" s="61" t="s">
        <v>1030</v>
      </c>
      <c r="B461" s="48" t="str">
        <f>+VLOOKUP(A461,dataset!A$2:B$40,2,FALSE)</f>
        <v>Indicadores Sectoriales de Cítricos dulces</v>
      </c>
      <c r="C461" s="62" t="s">
        <v>1034</v>
      </c>
      <c r="D461" s="62" t="str">
        <f>+VLOOKUP(C461,distribution!C$2:D$40,2,FALSE)</f>
        <v>Indicadores de Cítricos dulces en valores anuales y mensuales</v>
      </c>
      <c r="E461" s="62" t="s">
        <v>1055</v>
      </c>
      <c r="F461" s="48" t="s">
        <v>10</v>
      </c>
      <c r="G461" s="48" t="s">
        <v>1075</v>
      </c>
      <c r="H461" s="48" t="s">
        <v>393</v>
      </c>
    </row>
    <row r="462" spans="1:8" s="1" customFormat="1" ht="33.75" x14ac:dyDescent="0.2">
      <c r="A462" s="61" t="s">
        <v>1030</v>
      </c>
      <c r="B462" s="48" t="str">
        <f>+VLOOKUP(A462,dataset!A$2:B$40,2,FALSE)</f>
        <v>Indicadores Sectoriales de Cítricos dulces</v>
      </c>
      <c r="C462" s="62" t="s">
        <v>1034</v>
      </c>
      <c r="D462" s="62" t="str">
        <f>+VLOOKUP(C462,distribution!C$2:D$40,2,FALSE)</f>
        <v>Indicadores de Cítricos dulces en valores anuales y mensuales</v>
      </c>
      <c r="E462" s="62" t="s">
        <v>1056</v>
      </c>
      <c r="F462" s="48" t="s">
        <v>10</v>
      </c>
      <c r="G462" s="48" t="s">
        <v>1076</v>
      </c>
      <c r="H462" s="48" t="s">
        <v>403</v>
      </c>
    </row>
    <row r="463" spans="1:8" s="1" customFormat="1" ht="33.75" x14ac:dyDescent="0.2">
      <c r="A463" s="61" t="s">
        <v>1030</v>
      </c>
      <c r="B463" s="48" t="str">
        <f>+VLOOKUP(A463,dataset!A$2:B$40,2,FALSE)</f>
        <v>Indicadores Sectoriales de Cítricos dulces</v>
      </c>
      <c r="C463" s="62" t="s">
        <v>1034</v>
      </c>
      <c r="D463" s="62" t="str">
        <f>+VLOOKUP(C463,distribution!C$2:D$40,2,FALSE)</f>
        <v>Indicadores de Cítricos dulces en valores anuales y mensuales</v>
      </c>
      <c r="E463" s="62" t="s">
        <v>1057</v>
      </c>
      <c r="F463" s="48" t="s">
        <v>10</v>
      </c>
      <c r="G463" s="48" t="s">
        <v>1077</v>
      </c>
      <c r="H463" s="48" t="s">
        <v>403</v>
      </c>
    </row>
    <row r="464" spans="1:8" s="29" customFormat="1" ht="45" x14ac:dyDescent="0.2">
      <c r="A464" s="61" t="s">
        <v>1079</v>
      </c>
      <c r="B464" s="48" t="str">
        <f>+VLOOKUP(A464,dataset!A$2:B$40,2,FALSE)</f>
        <v>Indicadores Sectoriales de Construcción</v>
      </c>
      <c r="C464" s="62" t="s">
        <v>1088</v>
      </c>
      <c r="D464" s="62" t="str">
        <f>+VLOOKUP(C464,distribution!C$2:D$40,2,FALSE)</f>
        <v>Indicadores de Construcción en valores anuales, trimestrales y mensuales</v>
      </c>
      <c r="E464" s="62" t="s">
        <v>1</v>
      </c>
      <c r="F464" s="48" t="s">
        <v>9</v>
      </c>
      <c r="G464" s="48" t="s">
        <v>529</v>
      </c>
      <c r="H464" s="63"/>
    </row>
    <row r="465" spans="1:8" s="29" customFormat="1" ht="45" x14ac:dyDescent="0.2">
      <c r="A465" s="61" t="s">
        <v>1079</v>
      </c>
      <c r="B465" s="48" t="str">
        <f>+VLOOKUP(A465,dataset!A$2:B$40,2,FALSE)</f>
        <v>Indicadores Sectoriales de Construcción</v>
      </c>
      <c r="C465" s="62" t="s">
        <v>1088</v>
      </c>
      <c r="D465" s="62" t="str">
        <f>+VLOOKUP(C465,distribution!C$2:D$40,2,FALSE)</f>
        <v>Indicadores de Construcción en valores anuales, trimestrales y mensuales</v>
      </c>
      <c r="E465" s="62" t="s">
        <v>524</v>
      </c>
      <c r="F465" s="48" t="s">
        <v>525</v>
      </c>
      <c r="G465" s="48" t="s">
        <v>1078</v>
      </c>
      <c r="H465" s="63"/>
    </row>
    <row r="466" spans="1:8" s="29" customFormat="1" ht="45" x14ac:dyDescent="0.2">
      <c r="A466" s="61" t="s">
        <v>1079</v>
      </c>
      <c r="B466" s="48" t="str">
        <f>+VLOOKUP(A466,dataset!A$2:B$40,2,FALSE)</f>
        <v>Indicadores Sectoriales de Construcción</v>
      </c>
      <c r="C466" s="62" t="s">
        <v>1088</v>
      </c>
      <c r="D466" s="62" t="str">
        <f>+VLOOKUP(C466,distribution!C$2:D$40,2,FALSE)</f>
        <v>Indicadores de Construcción en valores anuales, trimestrales y mensuales</v>
      </c>
      <c r="E466" s="62" t="s">
        <v>498</v>
      </c>
      <c r="F466" s="48" t="s">
        <v>525</v>
      </c>
      <c r="G466" s="48" t="s">
        <v>744</v>
      </c>
      <c r="H466" s="63"/>
    </row>
    <row r="467" spans="1:8" s="29" customFormat="1" ht="45" x14ac:dyDescent="0.2">
      <c r="A467" s="61" t="s">
        <v>1079</v>
      </c>
      <c r="B467" s="48" t="str">
        <f>+VLOOKUP(A467,dataset!A$2:B$40,2,FALSE)</f>
        <v>Indicadores Sectoriales de Construcción</v>
      </c>
      <c r="C467" s="62" t="s">
        <v>1088</v>
      </c>
      <c r="D467" s="62" t="str">
        <f>+VLOOKUP(C467,distribution!C$2:D$40,2,FALSE)</f>
        <v>Indicadores de Construcción en valores anuales, trimestrales y mensuales</v>
      </c>
      <c r="E467" s="62" t="s">
        <v>500</v>
      </c>
      <c r="F467" s="48" t="s">
        <v>525</v>
      </c>
      <c r="G467" s="48" t="s">
        <v>610</v>
      </c>
      <c r="H467" s="63"/>
    </row>
    <row r="468" spans="1:8" s="29" customFormat="1" ht="45" x14ac:dyDescent="0.2">
      <c r="A468" s="61" t="s">
        <v>1079</v>
      </c>
      <c r="B468" s="48" t="str">
        <f>+VLOOKUP(A468,dataset!A$2:B$40,2,FALSE)</f>
        <v>Indicadores Sectoriales de Construcción</v>
      </c>
      <c r="C468" s="62" t="s">
        <v>1088</v>
      </c>
      <c r="D468" s="62" t="str">
        <f>+VLOOKUP(C468,distribution!C$2:D$40,2,FALSE)</f>
        <v>Indicadores de Construcción en valores anuales, trimestrales y mensuales</v>
      </c>
      <c r="E468" s="62" t="s">
        <v>501</v>
      </c>
      <c r="F468" s="48" t="s">
        <v>525</v>
      </c>
      <c r="G468" s="48" t="s">
        <v>745</v>
      </c>
      <c r="H468" s="63"/>
    </row>
    <row r="469" spans="1:8" s="1" customFormat="1" ht="45" x14ac:dyDescent="0.2">
      <c r="A469" s="61" t="s">
        <v>1079</v>
      </c>
      <c r="B469" s="48" t="str">
        <f>+VLOOKUP(A469,dataset!A$2:B$40,2,FALSE)</f>
        <v>Indicadores Sectoriales de Construcción</v>
      </c>
      <c r="C469" s="62" t="s">
        <v>1088</v>
      </c>
      <c r="D469" s="62" t="str">
        <f>+VLOOKUP(C469,distribution!C$2:D$40,2,FALSE)</f>
        <v>Indicadores de Construcción en valores anuales, trimestrales y mensuales</v>
      </c>
      <c r="E469" s="62" t="s">
        <v>1089</v>
      </c>
      <c r="F469" s="48" t="s">
        <v>10</v>
      </c>
      <c r="G469" s="48" t="s">
        <v>1093</v>
      </c>
      <c r="H469" s="65" t="s">
        <v>393</v>
      </c>
    </row>
    <row r="470" spans="1:8" s="1" customFormat="1" ht="45" x14ac:dyDescent="0.2">
      <c r="A470" s="61" t="s">
        <v>1079</v>
      </c>
      <c r="B470" s="48" t="str">
        <f>+VLOOKUP(A470,dataset!A$2:B$40,2,FALSE)</f>
        <v>Indicadores Sectoriales de Construcción</v>
      </c>
      <c r="C470" s="62" t="s">
        <v>1088</v>
      </c>
      <c r="D470" s="62" t="str">
        <f>+VLOOKUP(C470,distribution!C$2:D$40,2,FALSE)</f>
        <v>Indicadores de Construcción en valores anuales, trimestrales y mensuales</v>
      </c>
      <c r="E470" s="62" t="s">
        <v>1090</v>
      </c>
      <c r="F470" s="48" t="s">
        <v>10</v>
      </c>
      <c r="G470" s="48" t="s">
        <v>1094</v>
      </c>
      <c r="H470" s="65" t="s">
        <v>384</v>
      </c>
    </row>
    <row r="471" spans="1:8" s="1" customFormat="1" ht="45" x14ac:dyDescent="0.2">
      <c r="A471" s="61" t="s">
        <v>1079</v>
      </c>
      <c r="B471" s="48" t="str">
        <f>+VLOOKUP(A471,dataset!A$2:B$40,2,FALSE)</f>
        <v>Indicadores Sectoriales de Construcción</v>
      </c>
      <c r="C471" s="62" t="s">
        <v>1088</v>
      </c>
      <c r="D471" s="62" t="str">
        <f>+VLOOKUP(C471,distribution!C$2:D$40,2,FALSE)</f>
        <v>Indicadores de Construcción en valores anuales, trimestrales y mensuales</v>
      </c>
      <c r="E471" s="62" t="s">
        <v>1091</v>
      </c>
      <c r="F471" s="48" t="s">
        <v>10</v>
      </c>
      <c r="G471" s="48" t="s">
        <v>1095</v>
      </c>
      <c r="H471" s="65" t="s">
        <v>1011</v>
      </c>
    </row>
    <row r="472" spans="1:8" s="1" customFormat="1" ht="45" x14ac:dyDescent="0.2">
      <c r="A472" s="61" t="s">
        <v>1079</v>
      </c>
      <c r="B472" s="48" t="str">
        <f>+VLOOKUP(A472,dataset!A$2:B$40,2,FALSE)</f>
        <v>Indicadores Sectoriales de Construcción</v>
      </c>
      <c r="C472" s="62" t="s">
        <v>1088</v>
      </c>
      <c r="D472" s="62" t="str">
        <f>+VLOOKUP(C472,distribution!C$2:D$40,2,FALSE)</f>
        <v>Indicadores de Construcción en valores anuales, trimestrales y mensuales</v>
      </c>
      <c r="E472" s="62" t="s">
        <v>1092</v>
      </c>
      <c r="F472" s="48" t="s">
        <v>10</v>
      </c>
      <c r="G472" s="48" t="s">
        <v>1096</v>
      </c>
      <c r="H472" s="65" t="s">
        <v>401</v>
      </c>
    </row>
    <row r="473" spans="1:8" s="1" customFormat="1" ht="33.75" x14ac:dyDescent="0.2">
      <c r="A473" s="61" t="s">
        <v>1097</v>
      </c>
      <c r="B473" s="48" t="str">
        <f>+VLOOKUP(A473,dataset!A$2:B$40,2,FALSE)</f>
        <v>Indicadores Sectoriales de Oleaginosa</v>
      </c>
      <c r="C473" s="62" t="s">
        <v>1102</v>
      </c>
      <c r="D473" s="62" t="str">
        <f>+VLOOKUP(C473,distribution!C$2:D$40,2,FALSE)</f>
        <v>Indicadores de Oleaginosa en valores anuales, trimestrales y mensuales</v>
      </c>
      <c r="E473" s="62" t="s">
        <v>1</v>
      </c>
      <c r="F473" s="48" t="s">
        <v>9</v>
      </c>
      <c r="G473" s="48" t="s">
        <v>529</v>
      </c>
      <c r="H473" s="63"/>
    </row>
    <row r="474" spans="1:8" s="1" customFormat="1" ht="33.75" x14ac:dyDescent="0.2">
      <c r="A474" s="61" t="s">
        <v>1097</v>
      </c>
      <c r="B474" s="48" t="str">
        <f>+VLOOKUP(A474,dataset!A$2:B$40,2,FALSE)</f>
        <v>Indicadores Sectoriales de Oleaginosa</v>
      </c>
      <c r="C474" s="62" t="s">
        <v>1102</v>
      </c>
      <c r="D474" s="62" t="str">
        <f>+VLOOKUP(C474,distribution!C$2:D$40,2,FALSE)</f>
        <v>Indicadores de Oleaginosa en valores anuales, trimestrales y mensuales</v>
      </c>
      <c r="E474" s="62" t="s">
        <v>524</v>
      </c>
      <c r="F474" s="48" t="s">
        <v>525</v>
      </c>
      <c r="G474" s="48" t="s">
        <v>1078</v>
      </c>
      <c r="H474" s="63"/>
    </row>
    <row r="475" spans="1:8" s="1" customFormat="1" ht="33.75" x14ac:dyDescent="0.2">
      <c r="A475" s="61" t="s">
        <v>1097</v>
      </c>
      <c r="B475" s="48" t="str">
        <f>+VLOOKUP(A475,dataset!A$2:B$40,2,FALSE)</f>
        <v>Indicadores Sectoriales de Oleaginosa</v>
      </c>
      <c r="C475" s="62" t="s">
        <v>1102</v>
      </c>
      <c r="D475" s="62" t="str">
        <f>+VLOOKUP(C475,distribution!C$2:D$40,2,FALSE)</f>
        <v>Indicadores de Oleaginosa en valores anuales, trimestrales y mensuales</v>
      </c>
      <c r="E475" s="62" t="s">
        <v>498</v>
      </c>
      <c r="F475" s="48" t="s">
        <v>525</v>
      </c>
      <c r="G475" s="48" t="s">
        <v>744</v>
      </c>
      <c r="H475" s="63"/>
    </row>
    <row r="476" spans="1:8" s="1" customFormat="1" ht="33.75" x14ac:dyDescent="0.2">
      <c r="A476" s="61" t="s">
        <v>1097</v>
      </c>
      <c r="B476" s="48" t="str">
        <f>+VLOOKUP(A476,dataset!A$2:B$40,2,FALSE)</f>
        <v>Indicadores Sectoriales de Oleaginosa</v>
      </c>
      <c r="C476" s="62" t="s">
        <v>1102</v>
      </c>
      <c r="D476" s="62" t="str">
        <f>+VLOOKUP(C476,distribution!C$2:D$40,2,FALSE)</f>
        <v>Indicadores de Oleaginosa en valores anuales, trimestrales y mensuales</v>
      </c>
      <c r="E476" s="62" t="s">
        <v>500</v>
      </c>
      <c r="F476" s="48" t="s">
        <v>525</v>
      </c>
      <c r="G476" s="48" t="s">
        <v>610</v>
      </c>
      <c r="H476" s="63"/>
    </row>
    <row r="477" spans="1:8" s="1" customFormat="1" ht="33.75" x14ac:dyDescent="0.2">
      <c r="A477" s="61" t="s">
        <v>1097</v>
      </c>
      <c r="B477" s="48" t="str">
        <f>+VLOOKUP(A477,dataset!A$2:B$40,2,FALSE)</f>
        <v>Indicadores Sectoriales de Oleaginosa</v>
      </c>
      <c r="C477" s="62" t="s">
        <v>1102</v>
      </c>
      <c r="D477" s="62" t="str">
        <f>+VLOOKUP(C477,distribution!C$2:D$40,2,FALSE)</f>
        <v>Indicadores de Oleaginosa en valores anuales, trimestrales y mensuales</v>
      </c>
      <c r="E477" s="62" t="s">
        <v>501</v>
      </c>
      <c r="F477" s="48" t="s">
        <v>525</v>
      </c>
      <c r="G477" s="48" t="s">
        <v>745</v>
      </c>
      <c r="H477" s="63"/>
    </row>
    <row r="478" spans="1:8" s="1" customFormat="1" ht="33.75" x14ac:dyDescent="0.2">
      <c r="A478" s="61" t="s">
        <v>1097</v>
      </c>
      <c r="B478" s="48" t="str">
        <f>+VLOOKUP(A478,dataset!A$2:B$40,2,FALSE)</f>
        <v>Indicadores Sectoriales de Oleaginosa</v>
      </c>
      <c r="C478" s="62" t="s">
        <v>1102</v>
      </c>
      <c r="D478" s="62" t="str">
        <f>+VLOOKUP(C478,distribution!C$2:D$40,2,FALSE)</f>
        <v>Indicadores de Oleaginosa en valores anuales, trimestrales y mensuales</v>
      </c>
      <c r="E478" s="62" t="s">
        <v>1104</v>
      </c>
      <c r="F478" s="48" t="s">
        <v>10</v>
      </c>
      <c r="G478" s="48" t="s">
        <v>1119</v>
      </c>
      <c r="H478" s="48" t="s">
        <v>386</v>
      </c>
    </row>
    <row r="479" spans="1:8" s="1" customFormat="1" ht="33.75" x14ac:dyDescent="0.2">
      <c r="A479" s="61" t="s">
        <v>1097</v>
      </c>
      <c r="B479" s="48" t="str">
        <f>+VLOOKUP(A479,dataset!A$2:B$40,2,FALSE)</f>
        <v>Indicadores Sectoriales de Oleaginosa</v>
      </c>
      <c r="C479" s="62" t="s">
        <v>1102</v>
      </c>
      <c r="D479" s="62" t="str">
        <f>+VLOOKUP(C479,distribution!C$2:D$40,2,FALSE)</f>
        <v>Indicadores de Oleaginosa en valores anuales, trimestrales y mensuales</v>
      </c>
      <c r="E479" s="62" t="s">
        <v>1105</v>
      </c>
      <c r="F479" s="48" t="s">
        <v>10</v>
      </c>
      <c r="G479" s="48" t="s">
        <v>1120</v>
      </c>
      <c r="H479" s="48" t="s">
        <v>386</v>
      </c>
    </row>
    <row r="480" spans="1:8" s="1" customFormat="1" ht="33.75" x14ac:dyDescent="0.2">
      <c r="A480" s="61" t="s">
        <v>1097</v>
      </c>
      <c r="B480" s="48" t="str">
        <f>+VLOOKUP(A480,dataset!A$2:B$40,2,FALSE)</f>
        <v>Indicadores Sectoriales de Oleaginosa</v>
      </c>
      <c r="C480" s="62" t="s">
        <v>1102</v>
      </c>
      <c r="D480" s="62" t="str">
        <f>+VLOOKUP(C480,distribution!C$2:D$40,2,FALSE)</f>
        <v>Indicadores de Oleaginosa en valores anuales, trimestrales y mensuales</v>
      </c>
      <c r="E480" s="62" t="s">
        <v>1106</v>
      </c>
      <c r="F480" s="48" t="s">
        <v>10</v>
      </c>
      <c r="G480" s="48" t="s">
        <v>1121</v>
      </c>
      <c r="H480" s="48" t="s">
        <v>386</v>
      </c>
    </row>
    <row r="481" spans="1:8" s="1" customFormat="1" ht="33.75" x14ac:dyDescent="0.2">
      <c r="A481" s="61" t="s">
        <v>1097</v>
      </c>
      <c r="B481" s="48" t="str">
        <f>+VLOOKUP(A481,dataset!A$2:B$40,2,FALSE)</f>
        <v>Indicadores Sectoriales de Oleaginosa</v>
      </c>
      <c r="C481" s="62" t="s">
        <v>1102</v>
      </c>
      <c r="D481" s="62" t="str">
        <f>+VLOOKUP(C481,distribution!C$2:D$40,2,FALSE)</f>
        <v>Indicadores de Oleaginosa en valores anuales, trimestrales y mensuales</v>
      </c>
      <c r="E481" s="62" t="s">
        <v>1107</v>
      </c>
      <c r="F481" s="48" t="s">
        <v>10</v>
      </c>
      <c r="G481" s="48" t="s">
        <v>1122</v>
      </c>
      <c r="H481" s="48" t="s">
        <v>386</v>
      </c>
    </row>
    <row r="482" spans="1:8" s="1" customFormat="1" ht="33.75" x14ac:dyDescent="0.2">
      <c r="A482" s="61" t="s">
        <v>1097</v>
      </c>
      <c r="B482" s="48" t="str">
        <f>+VLOOKUP(A482,dataset!A$2:B$40,2,FALSE)</f>
        <v>Indicadores Sectoriales de Oleaginosa</v>
      </c>
      <c r="C482" s="62" t="s">
        <v>1102</v>
      </c>
      <c r="D482" s="62" t="str">
        <f>+VLOOKUP(C482,distribution!C$2:D$40,2,FALSE)</f>
        <v>Indicadores de Oleaginosa en valores anuales, trimestrales y mensuales</v>
      </c>
      <c r="E482" s="62" t="s">
        <v>1108</v>
      </c>
      <c r="F482" s="48" t="s">
        <v>10</v>
      </c>
      <c r="G482" s="48" t="s">
        <v>1123</v>
      </c>
      <c r="H482" s="48" t="s">
        <v>393</v>
      </c>
    </row>
    <row r="483" spans="1:8" s="1" customFormat="1" ht="33.75" x14ac:dyDescent="0.2">
      <c r="A483" s="61" t="s">
        <v>1097</v>
      </c>
      <c r="B483" s="48" t="str">
        <f>+VLOOKUP(A483,dataset!A$2:B$40,2,FALSE)</f>
        <v>Indicadores Sectoriales de Oleaginosa</v>
      </c>
      <c r="C483" s="62" t="s">
        <v>1102</v>
      </c>
      <c r="D483" s="62" t="str">
        <f>+VLOOKUP(C483,distribution!C$2:D$40,2,FALSE)</f>
        <v>Indicadores de Oleaginosa en valores anuales, trimestrales y mensuales</v>
      </c>
      <c r="E483" s="62" t="s">
        <v>1109</v>
      </c>
      <c r="F483" s="48" t="s">
        <v>10</v>
      </c>
      <c r="G483" s="48" t="s">
        <v>1124</v>
      </c>
      <c r="H483" s="48" t="s">
        <v>393</v>
      </c>
    </row>
    <row r="484" spans="1:8" s="1" customFormat="1" ht="33.75" x14ac:dyDescent="0.2">
      <c r="A484" s="61" t="s">
        <v>1097</v>
      </c>
      <c r="B484" s="48" t="str">
        <f>+VLOOKUP(A484,dataset!A$2:B$40,2,FALSE)</f>
        <v>Indicadores Sectoriales de Oleaginosa</v>
      </c>
      <c r="C484" s="62" t="s">
        <v>1102</v>
      </c>
      <c r="D484" s="62" t="str">
        <f>+VLOOKUP(C484,distribution!C$2:D$40,2,FALSE)</f>
        <v>Indicadores de Oleaginosa en valores anuales, trimestrales y mensuales</v>
      </c>
      <c r="E484" s="62" t="s">
        <v>1110</v>
      </c>
      <c r="F484" s="48" t="s">
        <v>10</v>
      </c>
      <c r="G484" s="48" t="s">
        <v>1125</v>
      </c>
      <c r="H484" s="48" t="s">
        <v>393</v>
      </c>
    </row>
    <row r="485" spans="1:8" s="1" customFormat="1" ht="33.75" x14ac:dyDescent="0.2">
      <c r="A485" s="61" t="s">
        <v>1097</v>
      </c>
      <c r="B485" s="48" t="str">
        <f>+VLOOKUP(A485,dataset!A$2:B$40,2,FALSE)</f>
        <v>Indicadores Sectoriales de Oleaginosa</v>
      </c>
      <c r="C485" s="62" t="s">
        <v>1102</v>
      </c>
      <c r="D485" s="62" t="str">
        <f>+VLOOKUP(C485,distribution!C$2:D$40,2,FALSE)</f>
        <v>Indicadores de Oleaginosa en valores anuales, trimestrales y mensuales</v>
      </c>
      <c r="E485" s="62" t="s">
        <v>1111</v>
      </c>
      <c r="F485" s="48" t="s">
        <v>10</v>
      </c>
      <c r="G485" s="48" t="s">
        <v>1126</v>
      </c>
      <c r="H485" s="48" t="s">
        <v>393</v>
      </c>
    </row>
    <row r="486" spans="1:8" s="1" customFormat="1" ht="33.75" x14ac:dyDescent="0.2">
      <c r="A486" s="61" t="s">
        <v>1097</v>
      </c>
      <c r="B486" s="48" t="str">
        <f>+VLOOKUP(A486,dataset!A$2:B$40,2,FALSE)</f>
        <v>Indicadores Sectoriales de Oleaginosa</v>
      </c>
      <c r="C486" s="62" t="s">
        <v>1102</v>
      </c>
      <c r="D486" s="62" t="str">
        <f>+VLOOKUP(C486,distribution!C$2:D$40,2,FALSE)</f>
        <v>Indicadores de Oleaginosa en valores anuales, trimestrales y mensuales</v>
      </c>
      <c r="E486" s="62" t="s">
        <v>1112</v>
      </c>
      <c r="F486" s="48" t="s">
        <v>10</v>
      </c>
      <c r="G486" s="48" t="s">
        <v>1127</v>
      </c>
      <c r="H486" s="48" t="s">
        <v>393</v>
      </c>
    </row>
    <row r="487" spans="1:8" s="1" customFormat="1" ht="33.75" x14ac:dyDescent="0.2">
      <c r="A487" s="61" t="s">
        <v>1097</v>
      </c>
      <c r="B487" s="48" t="str">
        <f>+VLOOKUP(A487,dataset!A$2:B$40,2,FALSE)</f>
        <v>Indicadores Sectoriales de Oleaginosa</v>
      </c>
      <c r="C487" s="62" t="s">
        <v>1102</v>
      </c>
      <c r="D487" s="62" t="str">
        <f>+VLOOKUP(C487,distribution!C$2:D$40,2,FALSE)</f>
        <v>Indicadores de Oleaginosa en valores anuales, trimestrales y mensuales</v>
      </c>
      <c r="E487" s="62" t="s">
        <v>1113</v>
      </c>
      <c r="F487" s="48" t="s">
        <v>10</v>
      </c>
      <c r="G487" s="48" t="s">
        <v>1128</v>
      </c>
      <c r="H487" s="48" t="s">
        <v>393</v>
      </c>
    </row>
    <row r="488" spans="1:8" s="1" customFormat="1" ht="33.75" x14ac:dyDescent="0.2">
      <c r="A488" s="61" t="s">
        <v>1097</v>
      </c>
      <c r="B488" s="48" t="str">
        <f>+VLOOKUP(A488,dataset!A$2:B$40,2,FALSE)</f>
        <v>Indicadores Sectoriales de Oleaginosa</v>
      </c>
      <c r="C488" s="62" t="s">
        <v>1102</v>
      </c>
      <c r="D488" s="62" t="str">
        <f>+VLOOKUP(C488,distribution!C$2:D$40,2,FALSE)</f>
        <v>Indicadores de Oleaginosa en valores anuales, trimestrales y mensuales</v>
      </c>
      <c r="E488" s="62" t="s">
        <v>1114</v>
      </c>
      <c r="F488" s="48" t="s">
        <v>10</v>
      </c>
      <c r="G488" s="48" t="s">
        <v>1129</v>
      </c>
      <c r="H488" s="48" t="s">
        <v>393</v>
      </c>
    </row>
    <row r="489" spans="1:8" s="1" customFormat="1" ht="33.75" x14ac:dyDescent="0.2">
      <c r="A489" s="61" t="s">
        <v>1097</v>
      </c>
      <c r="B489" s="48" t="str">
        <f>+VLOOKUP(A489,dataset!A$2:B$40,2,FALSE)</f>
        <v>Indicadores Sectoriales de Oleaginosa</v>
      </c>
      <c r="C489" s="62" t="s">
        <v>1102</v>
      </c>
      <c r="D489" s="62" t="str">
        <f>+VLOOKUP(C489,distribution!C$2:D$40,2,FALSE)</f>
        <v>Indicadores de Oleaginosa en valores anuales, trimestrales y mensuales</v>
      </c>
      <c r="E489" s="62" t="s">
        <v>1115</v>
      </c>
      <c r="F489" s="48" t="s">
        <v>10</v>
      </c>
      <c r="G489" s="48" t="s">
        <v>1130</v>
      </c>
      <c r="H489" s="48" t="s">
        <v>393</v>
      </c>
    </row>
    <row r="490" spans="1:8" s="1" customFormat="1" ht="33.75" x14ac:dyDescent="0.2">
      <c r="A490" s="61" t="s">
        <v>1097</v>
      </c>
      <c r="B490" s="48" t="str">
        <f>+VLOOKUP(A490,dataset!A$2:B$40,2,FALSE)</f>
        <v>Indicadores Sectoriales de Oleaginosa</v>
      </c>
      <c r="C490" s="62" t="s">
        <v>1102</v>
      </c>
      <c r="D490" s="62" t="str">
        <f>+VLOOKUP(C490,distribution!C$2:D$40,2,FALSE)</f>
        <v>Indicadores de Oleaginosa en valores anuales, trimestrales y mensuales</v>
      </c>
      <c r="E490" s="62" t="s">
        <v>1116</v>
      </c>
      <c r="F490" s="48" t="s">
        <v>10</v>
      </c>
      <c r="G490" s="48" t="s">
        <v>1131</v>
      </c>
      <c r="H490" s="48" t="s">
        <v>393</v>
      </c>
    </row>
    <row r="491" spans="1:8" s="1" customFormat="1" ht="33.75" x14ac:dyDescent="0.2">
      <c r="A491" s="61" t="s">
        <v>1097</v>
      </c>
      <c r="B491" s="48" t="str">
        <f>+VLOOKUP(A491,dataset!A$2:B$40,2,FALSE)</f>
        <v>Indicadores Sectoriales de Oleaginosa</v>
      </c>
      <c r="C491" s="62" t="s">
        <v>1102</v>
      </c>
      <c r="D491" s="62" t="str">
        <f>+VLOOKUP(C491,distribution!C$2:D$40,2,FALSE)</f>
        <v>Indicadores de Oleaginosa en valores anuales, trimestrales y mensuales</v>
      </c>
      <c r="E491" s="62" t="s">
        <v>1117</v>
      </c>
      <c r="F491" s="48" t="s">
        <v>10</v>
      </c>
      <c r="G491" s="48" t="s">
        <v>1132</v>
      </c>
      <c r="H491" s="48" t="s">
        <v>393</v>
      </c>
    </row>
    <row r="492" spans="1:8" s="1" customFormat="1" ht="33.75" x14ac:dyDescent="0.2">
      <c r="A492" s="61" t="s">
        <v>1097</v>
      </c>
      <c r="B492" s="48" t="str">
        <f>+VLOOKUP(A492,dataset!A$2:B$40,2,FALSE)</f>
        <v>Indicadores Sectoriales de Oleaginosa</v>
      </c>
      <c r="C492" s="62" t="s">
        <v>1102</v>
      </c>
      <c r="D492" s="62" t="str">
        <f>+VLOOKUP(C492,distribution!C$2:D$40,2,FALSE)</f>
        <v>Indicadores de Oleaginosa en valores anuales, trimestrales y mensuales</v>
      </c>
      <c r="E492" s="62" t="s">
        <v>1118</v>
      </c>
      <c r="F492" s="48" t="s">
        <v>10</v>
      </c>
      <c r="G492" s="48" t="s">
        <v>1133</v>
      </c>
      <c r="H492" s="48" t="s">
        <v>393</v>
      </c>
    </row>
    <row r="493" spans="1:8" s="1" customFormat="1" ht="33.75" x14ac:dyDescent="0.2">
      <c r="A493" s="61" t="s">
        <v>1097</v>
      </c>
      <c r="B493" s="48" t="str">
        <f>+VLOOKUP(A493,dataset!A$2:B$40,2,FALSE)</f>
        <v>Indicadores Sectoriales de Oleaginosa</v>
      </c>
      <c r="C493" s="62" t="s">
        <v>1102</v>
      </c>
      <c r="D493" s="62" t="str">
        <f>+VLOOKUP(C493,distribution!C$2:D$40,2,FALSE)</f>
        <v>Indicadores de Oleaginosa en valores anuales, trimestrales y mensuales</v>
      </c>
      <c r="E493" s="62" t="s">
        <v>1134</v>
      </c>
      <c r="F493" s="48" t="s">
        <v>10</v>
      </c>
      <c r="G493" s="48" t="s">
        <v>1151</v>
      </c>
      <c r="H493" s="48" t="s">
        <v>414</v>
      </c>
    </row>
    <row r="494" spans="1:8" s="1" customFormat="1" ht="33.75" x14ac:dyDescent="0.2">
      <c r="A494" s="61" t="s">
        <v>1097</v>
      </c>
      <c r="B494" s="48" t="str">
        <f>+VLOOKUP(A494,dataset!A$2:B$40,2,FALSE)</f>
        <v>Indicadores Sectoriales de Oleaginosa</v>
      </c>
      <c r="C494" s="62" t="s">
        <v>1102</v>
      </c>
      <c r="D494" s="62" t="str">
        <f>+VLOOKUP(C494,distribution!C$2:D$40,2,FALSE)</f>
        <v>Indicadores de Oleaginosa en valores anuales, trimestrales y mensuales</v>
      </c>
      <c r="E494" s="62" t="s">
        <v>1135</v>
      </c>
      <c r="F494" s="48" t="s">
        <v>10</v>
      </c>
      <c r="G494" s="48" t="s">
        <v>1152</v>
      </c>
      <c r="H494" s="48" t="s">
        <v>414</v>
      </c>
    </row>
    <row r="495" spans="1:8" s="1" customFormat="1" ht="33.75" x14ac:dyDescent="0.2">
      <c r="A495" s="61" t="s">
        <v>1097</v>
      </c>
      <c r="B495" s="48" t="str">
        <f>+VLOOKUP(A495,dataset!A$2:B$40,2,FALSE)</f>
        <v>Indicadores Sectoriales de Oleaginosa</v>
      </c>
      <c r="C495" s="62" t="s">
        <v>1102</v>
      </c>
      <c r="D495" s="62" t="str">
        <f>+VLOOKUP(C495,distribution!C$2:D$40,2,FALSE)</f>
        <v>Indicadores de Oleaginosa en valores anuales, trimestrales y mensuales</v>
      </c>
      <c r="E495" s="62" t="s">
        <v>1136</v>
      </c>
      <c r="F495" s="48" t="s">
        <v>10</v>
      </c>
      <c r="G495" s="48" t="s">
        <v>1153</v>
      </c>
      <c r="H495" s="48" t="s">
        <v>414</v>
      </c>
    </row>
    <row r="496" spans="1:8" s="1" customFormat="1" ht="33.75" x14ac:dyDescent="0.2">
      <c r="A496" s="61" t="s">
        <v>1097</v>
      </c>
      <c r="B496" s="48" t="str">
        <f>+VLOOKUP(A496,dataset!A$2:B$40,2,FALSE)</f>
        <v>Indicadores Sectoriales de Oleaginosa</v>
      </c>
      <c r="C496" s="62" t="s">
        <v>1102</v>
      </c>
      <c r="D496" s="62" t="str">
        <f>+VLOOKUP(C496,distribution!C$2:D$40,2,FALSE)</f>
        <v>Indicadores de Oleaginosa en valores anuales, trimestrales y mensuales</v>
      </c>
      <c r="E496" s="62" t="s">
        <v>1137</v>
      </c>
      <c r="F496" s="48" t="s">
        <v>10</v>
      </c>
      <c r="G496" s="48" t="s">
        <v>1154</v>
      </c>
      <c r="H496" s="48" t="s">
        <v>414</v>
      </c>
    </row>
    <row r="497" spans="1:8" s="1" customFormat="1" ht="33.75" x14ac:dyDescent="0.2">
      <c r="A497" s="61" t="s">
        <v>1097</v>
      </c>
      <c r="B497" s="48" t="str">
        <f>+VLOOKUP(A497,dataset!A$2:B$40,2,FALSE)</f>
        <v>Indicadores Sectoriales de Oleaginosa</v>
      </c>
      <c r="C497" s="62" t="s">
        <v>1102</v>
      </c>
      <c r="D497" s="62" t="str">
        <f>+VLOOKUP(C497,distribution!C$2:D$40,2,FALSE)</f>
        <v>Indicadores de Oleaginosa en valores anuales, trimestrales y mensuales</v>
      </c>
      <c r="E497" s="62" t="s">
        <v>1138</v>
      </c>
      <c r="F497" s="48" t="s">
        <v>10</v>
      </c>
      <c r="G497" s="48" t="s">
        <v>1155</v>
      </c>
      <c r="H497" s="48" t="s">
        <v>414</v>
      </c>
    </row>
    <row r="498" spans="1:8" s="1" customFormat="1" ht="33.75" x14ac:dyDescent="0.2">
      <c r="A498" s="61" t="s">
        <v>1097</v>
      </c>
      <c r="B498" s="48" t="str">
        <f>+VLOOKUP(A498,dataset!A$2:B$40,2,FALSE)</f>
        <v>Indicadores Sectoriales de Oleaginosa</v>
      </c>
      <c r="C498" s="62" t="s">
        <v>1102</v>
      </c>
      <c r="D498" s="62" t="str">
        <f>+VLOOKUP(C498,distribution!C$2:D$40,2,FALSE)</f>
        <v>Indicadores de Oleaginosa en valores anuales, trimestrales y mensuales</v>
      </c>
      <c r="E498" s="62" t="s">
        <v>1139</v>
      </c>
      <c r="F498" s="48" t="s">
        <v>10</v>
      </c>
      <c r="G498" s="48" t="s">
        <v>1156</v>
      </c>
      <c r="H498" s="48" t="s">
        <v>414</v>
      </c>
    </row>
    <row r="499" spans="1:8" s="1" customFormat="1" ht="33.75" x14ac:dyDescent="0.2">
      <c r="A499" s="61" t="s">
        <v>1097</v>
      </c>
      <c r="B499" s="48" t="str">
        <f>+VLOOKUP(A499,dataset!A$2:B$40,2,FALSE)</f>
        <v>Indicadores Sectoriales de Oleaginosa</v>
      </c>
      <c r="C499" s="62" t="s">
        <v>1102</v>
      </c>
      <c r="D499" s="62" t="str">
        <f>+VLOOKUP(C499,distribution!C$2:D$40,2,FALSE)</f>
        <v>Indicadores de Oleaginosa en valores anuales, trimestrales y mensuales</v>
      </c>
      <c r="E499" s="62" t="s">
        <v>1140</v>
      </c>
      <c r="F499" s="48" t="s">
        <v>10</v>
      </c>
      <c r="G499" s="48" t="s">
        <v>1157</v>
      </c>
      <c r="H499" s="48" t="s">
        <v>414</v>
      </c>
    </row>
    <row r="500" spans="1:8" s="1" customFormat="1" ht="33.75" x14ac:dyDescent="0.2">
      <c r="A500" s="61" t="s">
        <v>1097</v>
      </c>
      <c r="B500" s="48" t="str">
        <f>+VLOOKUP(A500,dataset!A$2:B$40,2,FALSE)</f>
        <v>Indicadores Sectoriales de Oleaginosa</v>
      </c>
      <c r="C500" s="62" t="s">
        <v>1102</v>
      </c>
      <c r="D500" s="62" t="str">
        <f>+VLOOKUP(C500,distribution!C$2:D$40,2,FALSE)</f>
        <v>Indicadores de Oleaginosa en valores anuales, trimestrales y mensuales</v>
      </c>
      <c r="E500" s="62" t="s">
        <v>1141</v>
      </c>
      <c r="F500" s="48" t="s">
        <v>10</v>
      </c>
      <c r="G500" s="48" t="s">
        <v>1158</v>
      </c>
      <c r="H500" s="48" t="s">
        <v>414</v>
      </c>
    </row>
    <row r="501" spans="1:8" s="1" customFormat="1" ht="33.75" x14ac:dyDescent="0.2">
      <c r="A501" s="61" t="s">
        <v>1097</v>
      </c>
      <c r="B501" s="48" t="str">
        <f>+VLOOKUP(A501,dataset!A$2:B$40,2,FALSE)</f>
        <v>Indicadores Sectoriales de Oleaginosa</v>
      </c>
      <c r="C501" s="62" t="s">
        <v>1102</v>
      </c>
      <c r="D501" s="62" t="str">
        <f>+VLOOKUP(C501,distribution!C$2:D$40,2,FALSE)</f>
        <v>Indicadores de Oleaginosa en valores anuales, trimestrales y mensuales</v>
      </c>
      <c r="E501" s="62" t="s">
        <v>1142</v>
      </c>
      <c r="F501" s="48" t="s">
        <v>10</v>
      </c>
      <c r="G501" s="48" t="s">
        <v>1159</v>
      </c>
      <c r="H501" s="48" t="s">
        <v>414</v>
      </c>
    </row>
    <row r="502" spans="1:8" s="1" customFormat="1" ht="33.75" x14ac:dyDescent="0.2">
      <c r="A502" s="61" t="s">
        <v>1097</v>
      </c>
      <c r="B502" s="48" t="str">
        <f>+VLOOKUP(A502,dataset!A$2:B$40,2,FALSE)</f>
        <v>Indicadores Sectoriales de Oleaginosa</v>
      </c>
      <c r="C502" s="62" t="s">
        <v>1102</v>
      </c>
      <c r="D502" s="62" t="str">
        <f>+VLOOKUP(C502,distribution!C$2:D$40,2,FALSE)</f>
        <v>Indicadores de Oleaginosa en valores anuales, trimestrales y mensuales</v>
      </c>
      <c r="E502" s="62" t="s">
        <v>1143</v>
      </c>
      <c r="F502" s="48" t="s">
        <v>10</v>
      </c>
      <c r="G502" s="48" t="s">
        <v>1160</v>
      </c>
      <c r="H502" s="48" t="s">
        <v>414</v>
      </c>
    </row>
    <row r="503" spans="1:8" s="1" customFormat="1" ht="33.75" x14ac:dyDescent="0.2">
      <c r="A503" s="61" t="s">
        <v>1097</v>
      </c>
      <c r="B503" s="48" t="str">
        <f>+VLOOKUP(A503,dataset!A$2:B$40,2,FALSE)</f>
        <v>Indicadores Sectoriales de Oleaginosa</v>
      </c>
      <c r="C503" s="62" t="s">
        <v>1102</v>
      </c>
      <c r="D503" s="62" t="str">
        <f>+VLOOKUP(C503,distribution!C$2:D$40,2,FALSE)</f>
        <v>Indicadores de Oleaginosa en valores anuales, trimestrales y mensuales</v>
      </c>
      <c r="E503" s="62" t="s">
        <v>1144</v>
      </c>
      <c r="F503" s="48" t="s">
        <v>10</v>
      </c>
      <c r="G503" s="48" t="s">
        <v>1161</v>
      </c>
      <c r="H503" s="48" t="s">
        <v>413</v>
      </c>
    </row>
    <row r="504" spans="1:8" s="1" customFormat="1" ht="33.75" x14ac:dyDescent="0.2">
      <c r="A504" s="61" t="s">
        <v>1097</v>
      </c>
      <c r="B504" s="48" t="str">
        <f>+VLOOKUP(A504,dataset!A$2:B$40,2,FALSE)</f>
        <v>Indicadores Sectoriales de Oleaginosa</v>
      </c>
      <c r="C504" s="62" t="s">
        <v>1102</v>
      </c>
      <c r="D504" s="62" t="str">
        <f>+VLOOKUP(C504,distribution!C$2:D$40,2,FALSE)</f>
        <v>Indicadores de Oleaginosa en valores anuales, trimestrales y mensuales</v>
      </c>
      <c r="E504" s="62" t="s">
        <v>1145</v>
      </c>
      <c r="F504" s="48" t="s">
        <v>10</v>
      </c>
      <c r="G504" s="48" t="s">
        <v>1162</v>
      </c>
      <c r="H504" s="48" t="s">
        <v>413</v>
      </c>
    </row>
    <row r="505" spans="1:8" s="1" customFormat="1" ht="33.75" x14ac:dyDescent="0.2">
      <c r="A505" s="61" t="s">
        <v>1097</v>
      </c>
      <c r="B505" s="48" t="str">
        <f>+VLOOKUP(A505,dataset!A$2:B$40,2,FALSE)</f>
        <v>Indicadores Sectoriales de Oleaginosa</v>
      </c>
      <c r="C505" s="62" t="s">
        <v>1102</v>
      </c>
      <c r="D505" s="62" t="str">
        <f>+VLOOKUP(C505,distribution!C$2:D$40,2,FALSE)</f>
        <v>Indicadores de Oleaginosa en valores anuales, trimestrales y mensuales</v>
      </c>
      <c r="E505" s="62" t="s">
        <v>1146</v>
      </c>
      <c r="F505" s="48" t="s">
        <v>10</v>
      </c>
      <c r="G505" s="48" t="s">
        <v>1163</v>
      </c>
      <c r="H505" s="48" t="s">
        <v>413</v>
      </c>
    </row>
    <row r="506" spans="1:8" s="1" customFormat="1" ht="33.75" x14ac:dyDescent="0.2">
      <c r="A506" s="61" t="s">
        <v>1097</v>
      </c>
      <c r="B506" s="48" t="str">
        <f>+VLOOKUP(A506,dataset!A$2:B$40,2,FALSE)</f>
        <v>Indicadores Sectoriales de Oleaginosa</v>
      </c>
      <c r="C506" s="62" t="s">
        <v>1102</v>
      </c>
      <c r="D506" s="62" t="str">
        <f>+VLOOKUP(C506,distribution!C$2:D$40,2,FALSE)</f>
        <v>Indicadores de Oleaginosa en valores anuales, trimestrales y mensuales</v>
      </c>
      <c r="E506" s="62" t="s">
        <v>1147</v>
      </c>
      <c r="F506" s="48" t="s">
        <v>10</v>
      </c>
      <c r="G506" s="48" t="s">
        <v>1164</v>
      </c>
      <c r="H506" s="48" t="s">
        <v>413</v>
      </c>
    </row>
    <row r="507" spans="1:8" s="1" customFormat="1" ht="33.75" x14ac:dyDescent="0.2">
      <c r="A507" s="61" t="s">
        <v>1097</v>
      </c>
      <c r="B507" s="48" t="str">
        <f>+VLOOKUP(A507,dataset!A$2:B$40,2,FALSE)</f>
        <v>Indicadores Sectoriales de Oleaginosa</v>
      </c>
      <c r="C507" s="62" t="s">
        <v>1102</v>
      </c>
      <c r="D507" s="62" t="str">
        <f>+VLOOKUP(C507,distribution!C$2:D$40,2,FALSE)</f>
        <v>Indicadores de Oleaginosa en valores anuales, trimestrales y mensuales</v>
      </c>
      <c r="E507" s="62" t="s">
        <v>1148</v>
      </c>
      <c r="F507" s="48" t="s">
        <v>10</v>
      </c>
      <c r="G507" s="48" t="s">
        <v>1165</v>
      </c>
      <c r="H507" s="48" t="s">
        <v>413</v>
      </c>
    </row>
    <row r="508" spans="1:8" s="1" customFormat="1" ht="33.75" x14ac:dyDescent="0.2">
      <c r="A508" s="61" t="s">
        <v>1097</v>
      </c>
      <c r="B508" s="48" t="str">
        <f>+VLOOKUP(A508,dataset!A$2:B$40,2,FALSE)</f>
        <v>Indicadores Sectoriales de Oleaginosa</v>
      </c>
      <c r="C508" s="62" t="s">
        <v>1102</v>
      </c>
      <c r="D508" s="62" t="str">
        <f>+VLOOKUP(C508,distribution!C$2:D$40,2,FALSE)</f>
        <v>Indicadores de Oleaginosa en valores anuales, trimestrales y mensuales</v>
      </c>
      <c r="E508" s="62" t="s">
        <v>1149</v>
      </c>
      <c r="F508" s="48" t="s">
        <v>10</v>
      </c>
      <c r="G508" s="48" t="s">
        <v>1166</v>
      </c>
      <c r="H508" s="48" t="s">
        <v>413</v>
      </c>
    </row>
    <row r="509" spans="1:8" s="1" customFormat="1" ht="33.75" x14ac:dyDescent="0.2">
      <c r="A509" s="61" t="s">
        <v>1097</v>
      </c>
      <c r="B509" s="48" t="str">
        <f>+VLOOKUP(A509,dataset!A$2:B$40,2,FALSE)</f>
        <v>Indicadores Sectoriales de Oleaginosa</v>
      </c>
      <c r="C509" s="62" t="s">
        <v>1102</v>
      </c>
      <c r="D509" s="62" t="str">
        <f>+VLOOKUP(C509,distribution!C$2:D$40,2,FALSE)</f>
        <v>Indicadores de Oleaginosa en valores anuales, trimestrales y mensuales</v>
      </c>
      <c r="E509" s="62" t="s">
        <v>1150</v>
      </c>
      <c r="F509" s="48" t="s">
        <v>10</v>
      </c>
      <c r="G509" s="48" t="s">
        <v>1167</v>
      </c>
      <c r="H509" s="48" t="s">
        <v>413</v>
      </c>
    </row>
    <row r="510" spans="1:8" s="1" customFormat="1" ht="45" x14ac:dyDescent="0.2">
      <c r="A510" s="61" t="s">
        <v>1173</v>
      </c>
      <c r="B510" s="48" t="str">
        <f>+VLOOKUP(A510,dataset!A$2:B$40,2,FALSE)</f>
        <v>Indicadores Sectoriales de Ovinos - Lana y Carne</v>
      </c>
      <c r="C510" s="62" t="s">
        <v>1179</v>
      </c>
      <c r="D510" s="62" t="str">
        <f>+VLOOKUP(C510,distribution!C$2:D$40,2,FALSE)</f>
        <v>Indicadores de Ovinos - Lana y Carne en valores anuales y mensuales</v>
      </c>
      <c r="E510" s="62" t="s">
        <v>1</v>
      </c>
      <c r="F510" s="48" t="s">
        <v>9</v>
      </c>
      <c r="G510" s="48" t="s">
        <v>530</v>
      </c>
      <c r="H510" s="64"/>
    </row>
    <row r="511" spans="1:8" s="1" customFormat="1" ht="45" x14ac:dyDescent="0.2">
      <c r="A511" s="61" t="s">
        <v>1173</v>
      </c>
      <c r="B511" s="48" t="str">
        <f>+VLOOKUP(A511,dataset!A$2:B$40,2,FALSE)</f>
        <v>Indicadores Sectoriales de Ovinos - Lana y Carne</v>
      </c>
      <c r="C511" s="62" t="s">
        <v>1179</v>
      </c>
      <c r="D511" s="62" t="str">
        <f>+VLOOKUP(C511,distribution!C$2:D$40,2,FALSE)</f>
        <v>Indicadores de Ovinos - Lana y Carne en valores anuales y mensuales</v>
      </c>
      <c r="E511" s="62" t="s">
        <v>524</v>
      </c>
      <c r="F511" s="48" t="s">
        <v>525</v>
      </c>
      <c r="G511" s="48" t="s">
        <v>1078</v>
      </c>
      <c r="H511" s="64"/>
    </row>
    <row r="512" spans="1:8" s="1" customFormat="1" ht="45" x14ac:dyDescent="0.2">
      <c r="A512" s="61" t="s">
        <v>1173</v>
      </c>
      <c r="B512" s="48" t="str">
        <f>+VLOOKUP(A512,dataset!A$2:B$40,2,FALSE)</f>
        <v>Indicadores Sectoriales de Ovinos - Lana y Carne</v>
      </c>
      <c r="C512" s="62" t="s">
        <v>1179</v>
      </c>
      <c r="D512" s="62" t="str">
        <f>+VLOOKUP(C512,distribution!C$2:D$40,2,FALSE)</f>
        <v>Indicadores de Ovinos - Lana y Carne en valores anuales y mensuales</v>
      </c>
      <c r="E512" s="62" t="s">
        <v>498</v>
      </c>
      <c r="F512" s="48" t="s">
        <v>525</v>
      </c>
      <c r="G512" s="48" t="s">
        <v>744</v>
      </c>
      <c r="H512" s="64"/>
    </row>
    <row r="513" spans="1:9" s="1" customFormat="1" ht="45" x14ac:dyDescent="0.2">
      <c r="A513" s="61" t="s">
        <v>1173</v>
      </c>
      <c r="B513" s="48" t="str">
        <f>+VLOOKUP(A513,dataset!A$2:B$40,2,FALSE)</f>
        <v>Indicadores Sectoriales de Ovinos - Lana y Carne</v>
      </c>
      <c r="C513" s="62" t="s">
        <v>1179</v>
      </c>
      <c r="D513" s="62" t="str">
        <f>+VLOOKUP(C513,distribution!C$2:D$40,2,FALSE)</f>
        <v>Indicadores de Ovinos - Lana y Carne en valores anuales y mensuales</v>
      </c>
      <c r="E513" s="62" t="s">
        <v>500</v>
      </c>
      <c r="F513" s="48" t="s">
        <v>525</v>
      </c>
      <c r="G513" s="48" t="s">
        <v>610</v>
      </c>
      <c r="H513" s="64"/>
    </row>
    <row r="514" spans="1:9" s="1" customFormat="1" ht="45" x14ac:dyDescent="0.2">
      <c r="A514" s="61" t="s">
        <v>1173</v>
      </c>
      <c r="B514" s="48" t="str">
        <f>+VLOOKUP(A514,dataset!A$2:B$40,2,FALSE)</f>
        <v>Indicadores Sectoriales de Ovinos - Lana y Carne</v>
      </c>
      <c r="C514" s="62" t="s">
        <v>1179</v>
      </c>
      <c r="D514" s="62" t="str">
        <f>+VLOOKUP(C514,distribution!C$2:D$40,2,FALSE)</f>
        <v>Indicadores de Ovinos - Lana y Carne en valores anuales y mensuales</v>
      </c>
      <c r="E514" s="62" t="s">
        <v>501</v>
      </c>
      <c r="F514" s="48" t="s">
        <v>525</v>
      </c>
      <c r="G514" s="48" t="s">
        <v>745</v>
      </c>
      <c r="H514" s="64"/>
    </row>
    <row r="515" spans="1:9" s="1" customFormat="1" ht="45" x14ac:dyDescent="0.2">
      <c r="A515" s="61" t="s">
        <v>1173</v>
      </c>
      <c r="B515" s="48" t="str">
        <f>+VLOOKUP(A515,dataset!A$2:B$40,2,FALSE)</f>
        <v>Indicadores Sectoriales de Ovinos - Lana y Carne</v>
      </c>
      <c r="C515" s="62" t="s">
        <v>1179</v>
      </c>
      <c r="D515" s="62" t="str">
        <f>+VLOOKUP(C515,distribution!C$2:D$40,2,FALSE)</f>
        <v>Indicadores de Ovinos - Lana y Carne en valores anuales y mensuales</v>
      </c>
      <c r="E515" s="62" t="s">
        <v>1182</v>
      </c>
      <c r="F515" s="48" t="s">
        <v>10</v>
      </c>
      <c r="G515" s="48" t="s">
        <v>1194</v>
      </c>
      <c r="H515" s="64" t="s">
        <v>397</v>
      </c>
    </row>
    <row r="516" spans="1:9" s="1" customFormat="1" ht="45" x14ac:dyDescent="0.2">
      <c r="A516" s="61" t="s">
        <v>1173</v>
      </c>
      <c r="B516" s="48" t="str">
        <f>+VLOOKUP(A516,dataset!A$2:B$40,2,FALSE)</f>
        <v>Indicadores Sectoriales de Ovinos - Lana y Carne</v>
      </c>
      <c r="C516" s="62" t="s">
        <v>1179</v>
      </c>
      <c r="D516" s="62" t="str">
        <f>+VLOOKUP(C516,distribution!C$2:D$40,2,FALSE)</f>
        <v>Indicadores de Ovinos - Lana y Carne en valores anuales y mensuales</v>
      </c>
      <c r="E516" s="62" t="s">
        <v>1183</v>
      </c>
      <c r="F516" s="48" t="s">
        <v>10</v>
      </c>
      <c r="G516" s="48" t="s">
        <v>1195</v>
      </c>
      <c r="H516" s="64" t="s">
        <v>397</v>
      </c>
    </row>
    <row r="517" spans="1:9" s="1" customFormat="1" ht="45" x14ac:dyDescent="0.2">
      <c r="A517" s="61" t="s">
        <v>1173</v>
      </c>
      <c r="B517" s="48" t="str">
        <f>+VLOOKUP(A517,dataset!A$2:B$40,2,FALSE)</f>
        <v>Indicadores Sectoriales de Ovinos - Lana y Carne</v>
      </c>
      <c r="C517" s="62" t="s">
        <v>1179</v>
      </c>
      <c r="D517" s="62" t="str">
        <f>+VLOOKUP(C517,distribution!C$2:D$40,2,FALSE)</f>
        <v>Indicadores de Ovinos - Lana y Carne en valores anuales y mensuales</v>
      </c>
      <c r="E517" s="62" t="s">
        <v>1209</v>
      </c>
      <c r="F517" s="48" t="s">
        <v>10</v>
      </c>
      <c r="G517" s="48" t="s">
        <v>1208</v>
      </c>
      <c r="H517" s="64" t="s">
        <v>1206</v>
      </c>
    </row>
    <row r="518" spans="1:9" s="1" customFormat="1" ht="45" x14ac:dyDescent="0.2">
      <c r="A518" s="61" t="s">
        <v>1173</v>
      </c>
      <c r="B518" s="48" t="str">
        <f>+VLOOKUP(A518,dataset!A$2:B$40,2,FALSE)</f>
        <v>Indicadores Sectoriales de Ovinos - Lana y Carne</v>
      </c>
      <c r="C518" s="62" t="s">
        <v>1179</v>
      </c>
      <c r="D518" s="62" t="str">
        <f>+VLOOKUP(C518,distribution!C$2:D$40,2,FALSE)</f>
        <v>Indicadores de Ovinos - Lana y Carne en valores anuales y mensuales</v>
      </c>
      <c r="E518" s="62" t="s">
        <v>1184</v>
      </c>
      <c r="F518" s="48" t="s">
        <v>10</v>
      </c>
      <c r="G518" s="48" t="s">
        <v>1196</v>
      </c>
      <c r="H518" s="64" t="s">
        <v>1207</v>
      </c>
    </row>
    <row r="519" spans="1:9" s="1" customFormat="1" ht="45" x14ac:dyDescent="0.2">
      <c r="A519" s="61" t="s">
        <v>1173</v>
      </c>
      <c r="B519" s="48" t="str">
        <f>+VLOOKUP(A519,dataset!A$2:B$40,2,FALSE)</f>
        <v>Indicadores Sectoriales de Ovinos - Lana y Carne</v>
      </c>
      <c r="C519" s="62" t="s">
        <v>1179</v>
      </c>
      <c r="D519" s="62" t="str">
        <f>+VLOOKUP(C519,distribution!C$2:D$40,2,FALSE)</f>
        <v>Indicadores de Ovinos - Lana y Carne en valores anuales y mensuales</v>
      </c>
      <c r="E519" s="62" t="s">
        <v>1185</v>
      </c>
      <c r="F519" s="48" t="s">
        <v>10</v>
      </c>
      <c r="G519" s="48" t="s">
        <v>1197</v>
      </c>
      <c r="H519" s="64" t="s">
        <v>1207</v>
      </c>
    </row>
    <row r="520" spans="1:9" s="1" customFormat="1" ht="45" x14ac:dyDescent="0.2">
      <c r="A520" s="61" t="s">
        <v>1173</v>
      </c>
      <c r="B520" s="48" t="str">
        <f>+VLOOKUP(A520,dataset!A$2:B$40,2,FALSE)</f>
        <v>Indicadores Sectoriales de Ovinos - Lana y Carne</v>
      </c>
      <c r="C520" s="62" t="s">
        <v>1179</v>
      </c>
      <c r="D520" s="62" t="str">
        <f>+VLOOKUP(C520,distribution!C$2:D$40,2,FALSE)</f>
        <v>Indicadores de Ovinos - Lana y Carne en valores anuales y mensuales</v>
      </c>
      <c r="E520" s="62" t="s">
        <v>1186</v>
      </c>
      <c r="F520" s="48" t="s">
        <v>10</v>
      </c>
      <c r="G520" s="48" t="s">
        <v>1198</v>
      </c>
      <c r="H520" s="64" t="s">
        <v>416</v>
      </c>
    </row>
    <row r="521" spans="1:9" s="1" customFormat="1" ht="45" x14ac:dyDescent="0.2">
      <c r="A521" s="61" t="s">
        <v>1173</v>
      </c>
      <c r="B521" s="48" t="str">
        <f>+VLOOKUP(A521,dataset!A$2:B$40,2,FALSE)</f>
        <v>Indicadores Sectoriales de Ovinos - Lana y Carne</v>
      </c>
      <c r="C521" s="62" t="s">
        <v>1179</v>
      </c>
      <c r="D521" s="62" t="str">
        <f>+VLOOKUP(C521,distribution!C$2:D$40,2,FALSE)</f>
        <v>Indicadores de Ovinos - Lana y Carne en valores anuales y mensuales</v>
      </c>
      <c r="E521" s="62" t="s">
        <v>1187</v>
      </c>
      <c r="F521" s="48" t="s">
        <v>10</v>
      </c>
      <c r="G521" s="48" t="s">
        <v>1199</v>
      </c>
      <c r="H521" s="64" t="s">
        <v>393</v>
      </c>
    </row>
    <row r="522" spans="1:9" s="1" customFormat="1" ht="45" x14ac:dyDescent="0.2">
      <c r="A522" s="61" t="s">
        <v>1173</v>
      </c>
      <c r="B522" s="48" t="str">
        <f>+VLOOKUP(A522,dataset!A$2:B$40,2,FALSE)</f>
        <v>Indicadores Sectoriales de Ovinos - Lana y Carne</v>
      </c>
      <c r="C522" s="62" t="s">
        <v>1179</v>
      </c>
      <c r="D522" s="62" t="str">
        <f>+VLOOKUP(C522,distribution!C$2:D$40,2,FALSE)</f>
        <v>Indicadores de Ovinos - Lana y Carne en valores anuales y mensuales</v>
      </c>
      <c r="E522" s="62" t="s">
        <v>1188</v>
      </c>
      <c r="F522" s="48" t="s">
        <v>10</v>
      </c>
      <c r="G522" s="48" t="s">
        <v>1200</v>
      </c>
      <c r="H522" s="64" t="s">
        <v>393</v>
      </c>
    </row>
    <row r="523" spans="1:9" s="1" customFormat="1" ht="45" x14ac:dyDescent="0.2">
      <c r="A523" s="61" t="s">
        <v>1173</v>
      </c>
      <c r="B523" s="48" t="str">
        <f>+VLOOKUP(A523,dataset!A$2:B$40,2,FALSE)</f>
        <v>Indicadores Sectoriales de Ovinos - Lana y Carne</v>
      </c>
      <c r="C523" s="62" t="s">
        <v>1179</v>
      </c>
      <c r="D523" s="62" t="str">
        <f>+VLOOKUP(C523,distribution!C$2:D$40,2,FALSE)</f>
        <v>Indicadores de Ovinos - Lana y Carne en valores anuales y mensuales</v>
      </c>
      <c r="E523" s="62" t="s">
        <v>1189</v>
      </c>
      <c r="F523" s="48" t="s">
        <v>10</v>
      </c>
      <c r="G523" s="48" t="s">
        <v>1201</v>
      </c>
      <c r="H523" s="64" t="s">
        <v>393</v>
      </c>
    </row>
    <row r="524" spans="1:9" s="1" customFormat="1" ht="45" x14ac:dyDescent="0.2">
      <c r="A524" s="61" t="s">
        <v>1173</v>
      </c>
      <c r="B524" s="48" t="str">
        <f>+VLOOKUP(A524,dataset!A$2:B$40,2,FALSE)</f>
        <v>Indicadores Sectoriales de Ovinos - Lana y Carne</v>
      </c>
      <c r="C524" s="62" t="s">
        <v>1179</v>
      </c>
      <c r="D524" s="62" t="str">
        <f>+VLOOKUP(C524,distribution!C$2:D$40,2,FALSE)</f>
        <v>Indicadores de Ovinos - Lana y Carne en valores anuales y mensuales</v>
      </c>
      <c r="E524" s="62" t="s">
        <v>1190</v>
      </c>
      <c r="F524" s="48" t="s">
        <v>10</v>
      </c>
      <c r="G524" s="48" t="s">
        <v>1202</v>
      </c>
      <c r="H524" s="64" t="s">
        <v>393</v>
      </c>
    </row>
    <row r="525" spans="1:9" s="1" customFormat="1" ht="45" x14ac:dyDescent="0.2">
      <c r="A525" s="61" t="s">
        <v>1173</v>
      </c>
      <c r="B525" s="48" t="str">
        <f>+VLOOKUP(A525,dataset!A$2:B$40,2,FALSE)</f>
        <v>Indicadores Sectoriales de Ovinos - Lana y Carne</v>
      </c>
      <c r="C525" s="62" t="s">
        <v>1179</v>
      </c>
      <c r="D525" s="62" t="str">
        <f>+VLOOKUP(C525,distribution!C$2:D$40,2,FALSE)</f>
        <v>Indicadores de Ovinos - Lana y Carne en valores anuales y mensuales</v>
      </c>
      <c r="E525" s="62" t="s">
        <v>1191</v>
      </c>
      <c r="F525" s="48" t="s">
        <v>10</v>
      </c>
      <c r="G525" s="48" t="s">
        <v>1203</v>
      </c>
      <c r="H525" s="64" t="s">
        <v>393</v>
      </c>
    </row>
    <row r="526" spans="1:9" s="1" customFormat="1" ht="45" x14ac:dyDescent="0.2">
      <c r="A526" s="61" t="s">
        <v>1173</v>
      </c>
      <c r="B526" s="48" t="str">
        <f>+VLOOKUP(A526,dataset!A$2:B$40,2,FALSE)</f>
        <v>Indicadores Sectoriales de Ovinos - Lana y Carne</v>
      </c>
      <c r="C526" s="62" t="s">
        <v>1179</v>
      </c>
      <c r="D526" s="62" t="str">
        <f>+VLOOKUP(C526,distribution!C$2:D$40,2,FALSE)</f>
        <v>Indicadores de Ovinos - Lana y Carne en valores anuales y mensuales</v>
      </c>
      <c r="E526" s="62" t="s">
        <v>1192</v>
      </c>
      <c r="F526" s="48" t="s">
        <v>10</v>
      </c>
      <c r="G526" s="48" t="s">
        <v>1204</v>
      </c>
      <c r="H526" s="64" t="s">
        <v>395</v>
      </c>
    </row>
    <row r="527" spans="1:9" s="1" customFormat="1" ht="45" x14ac:dyDescent="0.2">
      <c r="A527" s="61" t="s">
        <v>1173</v>
      </c>
      <c r="B527" s="48" t="str">
        <f>+VLOOKUP(A527,dataset!A$2:B$40,2,FALSE)</f>
        <v>Indicadores Sectoriales de Ovinos - Lana y Carne</v>
      </c>
      <c r="C527" s="62" t="s">
        <v>1179</v>
      </c>
      <c r="D527" s="62" t="str">
        <f>+VLOOKUP(C527,distribution!C$2:D$40,2,FALSE)</f>
        <v>Indicadores de Ovinos - Lana y Carne en valores anuales y mensuales</v>
      </c>
      <c r="E527" s="62" t="s">
        <v>1193</v>
      </c>
      <c r="F527" s="48" t="s">
        <v>10</v>
      </c>
      <c r="G527" s="48" t="s">
        <v>1205</v>
      </c>
      <c r="H527" s="64" t="s">
        <v>395</v>
      </c>
    </row>
    <row r="528" spans="1:9" s="1" customFormat="1" ht="33.75" x14ac:dyDescent="0.2">
      <c r="A528" s="61" t="s">
        <v>1210</v>
      </c>
      <c r="B528" s="48" t="str">
        <f>+VLOOKUP(A528,dataset!A$2:B$40,2,FALSE)</f>
        <v>Indicadores Sectoriales de Comercio interno</v>
      </c>
      <c r="C528" s="62" t="s">
        <v>1213</v>
      </c>
      <c r="D528" s="62" t="str">
        <f>+VLOOKUP(C528,distribution!C$2:D$40,2,FALSE)</f>
        <v>Indicadores de Comercio interno en valores anuales, trimestrales y mensuales</v>
      </c>
      <c r="E528" s="62" t="s">
        <v>1</v>
      </c>
      <c r="F528" s="48" t="s">
        <v>9</v>
      </c>
      <c r="G528" s="48" t="s">
        <v>529</v>
      </c>
      <c r="H528" s="64"/>
      <c r="I528" s="29"/>
    </row>
    <row r="529" spans="1:9" s="1" customFormat="1" ht="33.75" x14ac:dyDescent="0.2">
      <c r="A529" s="61" t="s">
        <v>1210</v>
      </c>
      <c r="B529" s="48" t="str">
        <f>+VLOOKUP(A529,dataset!A$2:B$40,2,FALSE)</f>
        <v>Indicadores Sectoriales de Comercio interno</v>
      </c>
      <c r="C529" s="62" t="s">
        <v>1213</v>
      </c>
      <c r="D529" s="62" t="str">
        <f>+VLOOKUP(C529,distribution!C$2:D$40,2,FALSE)</f>
        <v>Indicadores de Comercio interno en valores anuales, trimestrales y mensuales</v>
      </c>
      <c r="E529" s="62" t="s">
        <v>524</v>
      </c>
      <c r="F529" s="48" t="s">
        <v>525</v>
      </c>
      <c r="G529" s="48" t="s">
        <v>526</v>
      </c>
      <c r="H529" s="64"/>
      <c r="I529" s="29"/>
    </row>
    <row r="530" spans="1:9" s="1" customFormat="1" ht="33.75" x14ac:dyDescent="0.2">
      <c r="A530" s="61" t="s">
        <v>1210</v>
      </c>
      <c r="B530" s="48" t="str">
        <f>+VLOOKUP(A530,dataset!A$2:B$40,2,FALSE)</f>
        <v>Indicadores Sectoriales de Comercio interno</v>
      </c>
      <c r="C530" s="62" t="s">
        <v>1213</v>
      </c>
      <c r="D530" s="62" t="str">
        <f>+VLOOKUP(C530,distribution!C$2:D$40,2,FALSE)</f>
        <v>Indicadores de Comercio interno en valores anuales, trimestrales y mensuales</v>
      </c>
      <c r="E530" s="62" t="s">
        <v>498</v>
      </c>
      <c r="F530" s="48" t="s">
        <v>525</v>
      </c>
      <c r="G530" s="48" t="s">
        <v>744</v>
      </c>
      <c r="H530" s="64"/>
      <c r="I530" s="29"/>
    </row>
    <row r="531" spans="1:9" s="1" customFormat="1" ht="33.75" x14ac:dyDescent="0.2">
      <c r="A531" s="61" t="s">
        <v>1210</v>
      </c>
      <c r="B531" s="48" t="str">
        <f>+VLOOKUP(A531,dataset!A$2:B$40,2,FALSE)</f>
        <v>Indicadores Sectoriales de Comercio interno</v>
      </c>
      <c r="C531" s="62" t="s">
        <v>1213</v>
      </c>
      <c r="D531" s="62" t="str">
        <f>+VLOOKUP(C531,distribution!C$2:D$40,2,FALSE)</f>
        <v>Indicadores de Comercio interno en valores anuales, trimestrales y mensuales</v>
      </c>
      <c r="E531" s="62" t="s">
        <v>500</v>
      </c>
      <c r="F531" s="48" t="s">
        <v>525</v>
      </c>
      <c r="G531" s="48" t="s">
        <v>610</v>
      </c>
      <c r="H531" s="64"/>
      <c r="I531" s="29"/>
    </row>
    <row r="532" spans="1:9" s="1" customFormat="1" ht="33.75" x14ac:dyDescent="0.2">
      <c r="A532" s="61" t="s">
        <v>1210</v>
      </c>
      <c r="B532" s="48" t="str">
        <f>+VLOOKUP(A532,dataset!A$2:B$40,2,FALSE)</f>
        <v>Indicadores Sectoriales de Comercio interno</v>
      </c>
      <c r="C532" s="62" t="s">
        <v>1213</v>
      </c>
      <c r="D532" s="62" t="str">
        <f>+VLOOKUP(C532,distribution!C$2:D$40,2,FALSE)</f>
        <v>Indicadores de Comercio interno en valores anuales, trimestrales y mensuales</v>
      </c>
      <c r="E532" s="62" t="s">
        <v>501</v>
      </c>
      <c r="F532" s="48" t="s">
        <v>525</v>
      </c>
      <c r="G532" s="48" t="s">
        <v>745</v>
      </c>
      <c r="H532" s="64"/>
      <c r="I532" s="29"/>
    </row>
    <row r="533" spans="1:9" s="1" customFormat="1" ht="33.75" x14ac:dyDescent="0.2">
      <c r="A533" s="61" t="s">
        <v>1210</v>
      </c>
      <c r="B533" s="48" t="str">
        <f>+VLOOKUP(A533,dataset!A$2:B$40,2,FALSE)</f>
        <v>Indicadores Sectoriales de Comercio interno</v>
      </c>
      <c r="C533" s="62" t="s">
        <v>1213</v>
      </c>
      <c r="D533" s="62" t="str">
        <f>+VLOOKUP(C533,distribution!C$2:D$40,2,FALSE)</f>
        <v>Indicadores de Comercio interno en valores anuales, trimestrales y mensuales</v>
      </c>
      <c r="E533" s="62" t="s">
        <v>1218</v>
      </c>
      <c r="F533" s="48" t="s">
        <v>10</v>
      </c>
      <c r="G533" s="48" t="s">
        <v>1246</v>
      </c>
      <c r="H533" s="64" t="s">
        <v>384</v>
      </c>
      <c r="I533" s="29"/>
    </row>
    <row r="534" spans="1:9" s="1" customFormat="1" ht="33.75" x14ac:dyDescent="0.2">
      <c r="A534" s="61" t="s">
        <v>1210</v>
      </c>
      <c r="B534" s="48" t="str">
        <f>+VLOOKUP(A534,dataset!A$2:B$40,2,FALSE)</f>
        <v>Indicadores Sectoriales de Comercio interno</v>
      </c>
      <c r="C534" s="62" t="s">
        <v>1213</v>
      </c>
      <c r="D534" s="62" t="str">
        <f>+VLOOKUP(C534,distribution!C$2:D$40,2,FALSE)</f>
        <v>Indicadores de Comercio interno en valores anuales, trimestrales y mensuales</v>
      </c>
      <c r="E534" s="62" t="s">
        <v>1219</v>
      </c>
      <c r="F534" s="48" t="s">
        <v>10</v>
      </c>
      <c r="G534" s="48" t="s">
        <v>1247</v>
      </c>
      <c r="H534" s="64" t="s">
        <v>1011</v>
      </c>
      <c r="I534" s="29"/>
    </row>
    <row r="535" spans="1:9" s="1" customFormat="1" ht="33.75" x14ac:dyDescent="0.2">
      <c r="A535" s="61" t="s">
        <v>1210</v>
      </c>
      <c r="B535" s="48" t="str">
        <f>+VLOOKUP(A535,dataset!A$2:B$40,2,FALSE)</f>
        <v>Indicadores Sectoriales de Comercio interno</v>
      </c>
      <c r="C535" s="62" t="s">
        <v>1213</v>
      </c>
      <c r="D535" s="62" t="str">
        <f>+VLOOKUP(C535,distribution!C$2:D$40,2,FALSE)</f>
        <v>Indicadores de Comercio interno en valores anuales, trimestrales y mensuales</v>
      </c>
      <c r="E535" s="62" t="s">
        <v>1220</v>
      </c>
      <c r="F535" s="48" t="s">
        <v>10</v>
      </c>
      <c r="G535" s="48" t="s">
        <v>1248</v>
      </c>
      <c r="H535" s="64" t="s">
        <v>384</v>
      </c>
      <c r="I535" s="29"/>
    </row>
    <row r="536" spans="1:9" s="1" customFormat="1" ht="33.75" x14ac:dyDescent="0.2">
      <c r="A536" s="61" t="s">
        <v>1210</v>
      </c>
      <c r="B536" s="48" t="str">
        <f>+VLOOKUP(A536,dataset!A$2:B$40,2,FALSE)</f>
        <v>Indicadores Sectoriales de Comercio interno</v>
      </c>
      <c r="C536" s="62" t="s">
        <v>1213</v>
      </c>
      <c r="D536" s="62" t="str">
        <f>+VLOOKUP(C536,distribution!C$2:D$40,2,FALSE)</f>
        <v>Indicadores de Comercio interno en valores anuales, trimestrales y mensuales</v>
      </c>
      <c r="E536" s="62" t="s">
        <v>1221</v>
      </c>
      <c r="F536" s="48" t="s">
        <v>10</v>
      </c>
      <c r="G536" s="48" t="s">
        <v>1249</v>
      </c>
      <c r="H536" s="64" t="s">
        <v>1011</v>
      </c>
      <c r="I536" s="29"/>
    </row>
    <row r="537" spans="1:9" s="1" customFormat="1" ht="33.75" x14ac:dyDescent="0.2">
      <c r="A537" s="61" t="s">
        <v>1210</v>
      </c>
      <c r="B537" s="48" t="str">
        <f>+VLOOKUP(A537,dataset!A$2:B$40,2,FALSE)</f>
        <v>Indicadores Sectoriales de Comercio interno</v>
      </c>
      <c r="C537" s="62" t="s">
        <v>1213</v>
      </c>
      <c r="D537" s="62" t="str">
        <f>+VLOOKUP(C537,distribution!C$2:D$40,2,FALSE)</f>
        <v>Indicadores de Comercio interno en valores anuales, trimestrales y mensuales</v>
      </c>
      <c r="E537" s="62" t="s">
        <v>1222</v>
      </c>
      <c r="F537" s="48" t="s">
        <v>10</v>
      </c>
      <c r="G537" s="48" t="s">
        <v>1250</v>
      </c>
      <c r="H537" s="64" t="s">
        <v>1275</v>
      </c>
      <c r="I537" s="29"/>
    </row>
    <row r="538" spans="1:9" s="1" customFormat="1" ht="33.75" x14ac:dyDescent="0.2">
      <c r="A538" s="61" t="s">
        <v>1210</v>
      </c>
      <c r="B538" s="48" t="str">
        <f>+VLOOKUP(A538,dataset!A$2:B$40,2,FALSE)</f>
        <v>Indicadores Sectoriales de Comercio interno</v>
      </c>
      <c r="C538" s="62" t="s">
        <v>1213</v>
      </c>
      <c r="D538" s="62" t="str">
        <f>+VLOOKUP(C538,distribution!C$2:D$40,2,FALSE)</f>
        <v>Indicadores de Comercio interno en valores anuales, trimestrales y mensuales</v>
      </c>
      <c r="E538" s="62" t="s">
        <v>1279</v>
      </c>
      <c r="F538" s="48" t="s">
        <v>10</v>
      </c>
      <c r="G538" s="48" t="s">
        <v>1251</v>
      </c>
      <c r="H538" s="64" t="s">
        <v>1275</v>
      </c>
      <c r="I538" s="29"/>
    </row>
    <row r="539" spans="1:9" s="1" customFormat="1" ht="33.75" x14ac:dyDescent="0.2">
      <c r="A539" s="61" t="s">
        <v>1210</v>
      </c>
      <c r="B539" s="48" t="str">
        <f>+VLOOKUP(A539,dataset!A$2:B$40,2,FALSE)</f>
        <v>Indicadores Sectoriales de Comercio interno</v>
      </c>
      <c r="C539" s="62" t="s">
        <v>1213</v>
      </c>
      <c r="D539" s="62" t="str">
        <f>+VLOOKUP(C539,distribution!C$2:D$40,2,FALSE)</f>
        <v>Indicadores de Comercio interno en valores anuales, trimestrales y mensuales</v>
      </c>
      <c r="E539" s="62" t="s">
        <v>1223</v>
      </c>
      <c r="F539" s="48" t="s">
        <v>10</v>
      </c>
      <c r="G539" s="48" t="s">
        <v>1252</v>
      </c>
      <c r="H539" s="64" t="s">
        <v>1275</v>
      </c>
      <c r="I539" s="29"/>
    </row>
    <row r="540" spans="1:9" s="1" customFormat="1" ht="33.75" x14ac:dyDescent="0.2">
      <c r="A540" s="61" t="s">
        <v>1210</v>
      </c>
      <c r="B540" s="48" t="str">
        <f>+VLOOKUP(A540,dataset!A$2:B$40,2,FALSE)</f>
        <v>Indicadores Sectoriales de Comercio interno</v>
      </c>
      <c r="C540" s="62" t="s">
        <v>1213</v>
      </c>
      <c r="D540" s="62" t="str">
        <f>+VLOOKUP(C540,distribution!C$2:D$40,2,FALSE)</f>
        <v>Indicadores de Comercio interno en valores anuales, trimestrales y mensuales</v>
      </c>
      <c r="E540" s="62" t="s">
        <v>1224</v>
      </c>
      <c r="F540" s="48" t="s">
        <v>10</v>
      </c>
      <c r="G540" s="48" t="s">
        <v>1253</v>
      </c>
      <c r="H540" s="64" t="s">
        <v>1275</v>
      </c>
      <c r="I540" s="29"/>
    </row>
    <row r="541" spans="1:9" s="1" customFormat="1" ht="33.75" x14ac:dyDescent="0.2">
      <c r="A541" s="61" t="s">
        <v>1210</v>
      </c>
      <c r="B541" s="48" t="str">
        <f>+VLOOKUP(A541,dataset!A$2:B$40,2,FALSE)</f>
        <v>Indicadores Sectoriales de Comercio interno</v>
      </c>
      <c r="C541" s="62" t="s">
        <v>1213</v>
      </c>
      <c r="D541" s="62" t="str">
        <f>+VLOOKUP(C541,distribution!C$2:D$40,2,FALSE)</f>
        <v>Indicadores de Comercio interno en valores anuales, trimestrales y mensuales</v>
      </c>
      <c r="E541" s="62" t="s">
        <v>1225</v>
      </c>
      <c r="F541" s="48" t="s">
        <v>10</v>
      </c>
      <c r="G541" s="48" t="s">
        <v>1254</v>
      </c>
      <c r="H541" s="64" t="s">
        <v>1275</v>
      </c>
      <c r="I541" s="29"/>
    </row>
    <row r="542" spans="1:9" s="1" customFormat="1" ht="33.75" x14ac:dyDescent="0.2">
      <c r="A542" s="61" t="s">
        <v>1210</v>
      </c>
      <c r="B542" s="48" t="str">
        <f>+VLOOKUP(A542,dataset!A$2:B$40,2,FALSE)</f>
        <v>Indicadores Sectoriales de Comercio interno</v>
      </c>
      <c r="C542" s="62" t="s">
        <v>1213</v>
      </c>
      <c r="D542" s="62" t="str">
        <f>+VLOOKUP(C542,distribution!C$2:D$40,2,FALSE)</f>
        <v>Indicadores de Comercio interno en valores anuales, trimestrales y mensuales</v>
      </c>
      <c r="E542" s="62" t="s">
        <v>1226</v>
      </c>
      <c r="F542" s="48" t="s">
        <v>10</v>
      </c>
      <c r="G542" s="48" t="s">
        <v>1255</v>
      </c>
      <c r="H542" s="64" t="s">
        <v>1275</v>
      </c>
      <c r="I542" s="29"/>
    </row>
    <row r="543" spans="1:9" s="1" customFormat="1" ht="33.75" x14ac:dyDescent="0.2">
      <c r="A543" s="61" t="s">
        <v>1210</v>
      </c>
      <c r="B543" s="48" t="str">
        <f>+VLOOKUP(A543,dataset!A$2:B$40,2,FALSE)</f>
        <v>Indicadores Sectoriales de Comercio interno</v>
      </c>
      <c r="C543" s="62" t="s">
        <v>1213</v>
      </c>
      <c r="D543" s="62" t="str">
        <f>+VLOOKUP(C543,distribution!C$2:D$40,2,FALSE)</f>
        <v>Indicadores de Comercio interno en valores anuales, trimestrales y mensuales</v>
      </c>
      <c r="E543" s="62" t="s">
        <v>1227</v>
      </c>
      <c r="F543" s="48" t="s">
        <v>10</v>
      </c>
      <c r="G543" s="48" t="s">
        <v>1256</v>
      </c>
      <c r="H543" s="64" t="s">
        <v>1275</v>
      </c>
      <c r="I543" s="29"/>
    </row>
    <row r="544" spans="1:9" s="1" customFormat="1" ht="33.75" x14ac:dyDescent="0.2">
      <c r="A544" s="61" t="s">
        <v>1210</v>
      </c>
      <c r="B544" s="48" t="str">
        <f>+VLOOKUP(A544,dataset!A$2:B$40,2,FALSE)</f>
        <v>Indicadores Sectoriales de Comercio interno</v>
      </c>
      <c r="C544" s="62" t="s">
        <v>1213</v>
      </c>
      <c r="D544" s="62" t="str">
        <f>+VLOOKUP(C544,distribution!C$2:D$40,2,FALSE)</f>
        <v>Indicadores de Comercio interno en valores anuales, trimestrales y mensuales</v>
      </c>
      <c r="E544" s="62" t="s">
        <v>1228</v>
      </c>
      <c r="F544" s="48" t="s">
        <v>10</v>
      </c>
      <c r="G544" s="48" t="s">
        <v>1257</v>
      </c>
      <c r="H544" s="64" t="s">
        <v>1275</v>
      </c>
      <c r="I544" s="29"/>
    </row>
    <row r="545" spans="1:16383" s="1" customFormat="1" ht="33.75" x14ac:dyDescent="0.2">
      <c r="A545" s="61" t="s">
        <v>1210</v>
      </c>
      <c r="B545" s="48" t="str">
        <f>+VLOOKUP(A545,dataset!A$2:B$40,2,FALSE)</f>
        <v>Indicadores Sectoriales de Comercio interno</v>
      </c>
      <c r="C545" s="62" t="s">
        <v>1213</v>
      </c>
      <c r="D545" s="62" t="str">
        <f>+VLOOKUP(C545,distribution!C$2:D$40,2,FALSE)</f>
        <v>Indicadores de Comercio interno en valores anuales, trimestrales y mensuales</v>
      </c>
      <c r="E545" s="62" t="s">
        <v>1229</v>
      </c>
      <c r="F545" s="48" t="s">
        <v>10</v>
      </c>
      <c r="G545" s="48" t="s">
        <v>1258</v>
      </c>
      <c r="H545" s="64" t="s">
        <v>1275</v>
      </c>
      <c r="I545" s="29"/>
    </row>
    <row r="546" spans="1:16383" s="1" customFormat="1" ht="33.75" x14ac:dyDescent="0.2">
      <c r="A546" s="61" t="s">
        <v>1210</v>
      </c>
      <c r="B546" s="48" t="str">
        <f>+VLOOKUP(A546,dataset!A$2:B$40,2,FALSE)</f>
        <v>Indicadores Sectoriales de Comercio interno</v>
      </c>
      <c r="C546" s="62" t="s">
        <v>1213</v>
      </c>
      <c r="D546" s="62" t="str">
        <f>+VLOOKUP(C546,distribution!C$2:D$40,2,FALSE)</f>
        <v>Indicadores de Comercio interno en valores anuales, trimestrales y mensuales</v>
      </c>
      <c r="E546" s="62" t="s">
        <v>1230</v>
      </c>
      <c r="F546" s="48" t="s">
        <v>10</v>
      </c>
      <c r="G546" s="48" t="s">
        <v>1259</v>
      </c>
      <c r="H546" s="64" t="s">
        <v>1275</v>
      </c>
      <c r="I546" s="29"/>
    </row>
    <row r="547" spans="1:16383" s="1" customFormat="1" ht="33.75" x14ac:dyDescent="0.2">
      <c r="A547" s="61" t="s">
        <v>1210</v>
      </c>
      <c r="B547" s="48" t="str">
        <f>+VLOOKUP(A547,dataset!A$2:B$40,2,FALSE)</f>
        <v>Indicadores Sectoriales de Comercio interno</v>
      </c>
      <c r="C547" s="62" t="s">
        <v>1213</v>
      </c>
      <c r="D547" s="62" t="str">
        <f>+VLOOKUP(C547,distribution!C$2:D$40,2,FALSE)</f>
        <v>Indicadores de Comercio interno en valores anuales, trimestrales y mensuales</v>
      </c>
      <c r="E547" s="62" t="s">
        <v>1231</v>
      </c>
      <c r="F547" s="48" t="s">
        <v>10</v>
      </c>
      <c r="G547" s="48" t="s">
        <v>1260</v>
      </c>
      <c r="H547" s="64" t="s">
        <v>1275</v>
      </c>
      <c r="I547" s="29"/>
    </row>
    <row r="548" spans="1:16383" s="1" customFormat="1" ht="33.75" x14ac:dyDescent="0.2">
      <c r="A548" s="61" t="s">
        <v>1210</v>
      </c>
      <c r="B548" s="48" t="str">
        <f>+VLOOKUP(A548,dataset!A$2:B$40,2,FALSE)</f>
        <v>Indicadores Sectoriales de Comercio interno</v>
      </c>
      <c r="C548" s="62" t="s">
        <v>1213</v>
      </c>
      <c r="D548" s="62" t="str">
        <f>+VLOOKUP(C548,distribution!C$2:D$40,2,FALSE)</f>
        <v>Indicadores de Comercio interno en valores anuales, trimestrales y mensuales</v>
      </c>
      <c r="E548" s="62" t="s">
        <v>1232</v>
      </c>
      <c r="F548" s="48" t="s">
        <v>10</v>
      </c>
      <c r="G548" s="48" t="s">
        <v>1261</v>
      </c>
      <c r="H548" s="64" t="s">
        <v>1275</v>
      </c>
      <c r="I548" s="29"/>
    </row>
    <row r="549" spans="1:16383" s="60" customFormat="1" ht="33.75" x14ac:dyDescent="0.2">
      <c r="A549" s="61" t="s">
        <v>1210</v>
      </c>
      <c r="B549" s="48" t="str">
        <f>+VLOOKUP(A549,dataset!A$2:B$40,2,FALSE)</f>
        <v>Indicadores Sectoriales de Comercio interno</v>
      </c>
      <c r="C549" s="62" t="s">
        <v>1213</v>
      </c>
      <c r="D549" s="62" t="str">
        <f>+VLOOKUP(C549,distribution!C$2:D$40,2,FALSE)</f>
        <v>Indicadores de Comercio interno en valores anuales, trimestrales y mensuales</v>
      </c>
      <c r="E549" s="62" t="s">
        <v>1277</v>
      </c>
      <c r="F549" s="48" t="s">
        <v>10</v>
      </c>
      <c r="G549" s="48" t="s">
        <v>1278</v>
      </c>
      <c r="H549" s="64" t="s">
        <v>1275</v>
      </c>
      <c r="I549" s="57"/>
      <c r="J549" s="58"/>
      <c r="K549" s="58"/>
      <c r="L549" s="58"/>
      <c r="M549" s="57"/>
      <c r="N549" s="57"/>
      <c r="O549" s="59"/>
      <c r="P549" s="56"/>
      <c r="Q549" s="57"/>
      <c r="R549" s="58"/>
      <c r="S549" s="58"/>
      <c r="T549" s="58"/>
      <c r="U549" s="57"/>
      <c r="V549" s="57"/>
      <c r="W549" s="59"/>
      <c r="X549" s="56"/>
      <c r="Y549" s="57"/>
      <c r="Z549" s="58"/>
      <c r="AA549" s="58"/>
      <c r="AB549" s="58"/>
      <c r="AC549" s="57"/>
      <c r="AD549" s="57"/>
      <c r="AE549" s="59"/>
      <c r="AF549" s="56"/>
      <c r="AG549" s="57"/>
      <c r="AH549" s="58"/>
      <c r="AI549" s="58"/>
      <c r="AJ549" s="58"/>
      <c r="AK549" s="57"/>
      <c r="AL549" s="57"/>
      <c r="AM549" s="59"/>
      <c r="AN549" s="56"/>
      <c r="AO549" s="57"/>
      <c r="AP549" s="58"/>
      <c r="AQ549" s="58"/>
      <c r="AR549" s="58"/>
      <c r="AS549" s="57"/>
      <c r="AT549" s="57"/>
      <c r="AU549" s="59"/>
      <c r="AV549" s="56"/>
      <c r="AW549" s="57"/>
      <c r="AX549" s="58"/>
      <c r="AY549" s="58"/>
      <c r="AZ549" s="58"/>
      <c r="BA549" s="57"/>
      <c r="BB549" s="57"/>
      <c r="BC549" s="59"/>
      <c r="BD549" s="56"/>
      <c r="BE549" s="57"/>
      <c r="BF549" s="58"/>
      <c r="BG549" s="58"/>
      <c r="BH549" s="58"/>
      <c r="BI549" s="57"/>
      <c r="BJ549" s="57"/>
      <c r="BK549" s="59"/>
      <c r="BL549" s="56"/>
      <c r="BM549" s="57"/>
      <c r="BN549" s="58"/>
      <c r="BO549" s="58"/>
      <c r="BP549" s="58"/>
      <c r="BQ549" s="57"/>
      <c r="BR549" s="57"/>
      <c r="BS549" s="59"/>
      <c r="BT549" s="56"/>
      <c r="BU549" s="57"/>
      <c r="BV549" s="58"/>
      <c r="BW549" s="58"/>
      <c r="BX549" s="58"/>
      <c r="BY549" s="57"/>
      <c r="BZ549" s="57"/>
      <c r="CA549" s="59"/>
      <c r="CB549" s="56"/>
      <c r="CC549" s="57"/>
      <c r="CD549" s="58"/>
      <c r="CE549" s="58"/>
      <c r="CF549" s="58"/>
      <c r="CG549" s="57"/>
      <c r="CH549" s="57"/>
      <c r="CI549" s="59"/>
      <c r="CJ549" s="56"/>
      <c r="CK549" s="57"/>
      <c r="CL549" s="58"/>
      <c r="CM549" s="58"/>
      <c r="CN549" s="58"/>
      <c r="CO549" s="57"/>
      <c r="CP549" s="57"/>
      <c r="CQ549" s="59"/>
      <c r="CR549" s="56"/>
      <c r="CS549" s="57"/>
      <c r="CT549" s="58"/>
      <c r="CU549" s="58"/>
      <c r="CV549" s="58"/>
      <c r="CW549" s="57"/>
      <c r="CX549" s="57"/>
      <c r="CY549" s="59"/>
      <c r="CZ549" s="56"/>
      <c r="DA549" s="57"/>
      <c r="DB549" s="58"/>
      <c r="DC549" s="58"/>
      <c r="DD549" s="58"/>
      <c r="DE549" s="57"/>
      <c r="DF549" s="57"/>
      <c r="DG549" s="59"/>
      <c r="DH549" s="56"/>
      <c r="DI549" s="57"/>
      <c r="DJ549" s="58"/>
      <c r="DK549" s="58"/>
      <c r="DL549" s="58"/>
      <c r="DM549" s="57"/>
      <c r="DN549" s="57"/>
      <c r="DO549" s="59"/>
      <c r="DP549" s="56"/>
      <c r="DQ549" s="57"/>
      <c r="DR549" s="58"/>
      <c r="DS549" s="58"/>
      <c r="DT549" s="58"/>
      <c r="DU549" s="57"/>
      <c r="DV549" s="57"/>
      <c r="DW549" s="59"/>
      <c r="DX549" s="56"/>
      <c r="DY549" s="57"/>
      <c r="DZ549" s="58"/>
      <c r="EA549" s="58"/>
      <c r="EB549" s="58"/>
      <c r="EC549" s="57"/>
      <c r="ED549" s="57"/>
      <c r="EE549" s="59"/>
      <c r="EF549" s="56"/>
      <c r="EG549" s="57"/>
      <c r="EH549" s="58"/>
      <c r="EI549" s="58"/>
      <c r="EJ549" s="58"/>
      <c r="EK549" s="57"/>
      <c r="EL549" s="57"/>
      <c r="EM549" s="59"/>
      <c r="EN549" s="56"/>
      <c r="EO549" s="57"/>
      <c r="EP549" s="58"/>
      <c r="EQ549" s="58"/>
      <c r="ER549" s="58"/>
      <c r="ES549" s="57"/>
      <c r="ET549" s="57"/>
      <c r="EU549" s="59"/>
      <c r="EV549" s="56"/>
      <c r="EW549" s="57"/>
      <c r="EX549" s="58"/>
      <c r="EY549" s="58"/>
      <c r="EZ549" s="58"/>
      <c r="FA549" s="57"/>
      <c r="FB549" s="57"/>
      <c r="FC549" s="59"/>
      <c r="FD549" s="56"/>
      <c r="FE549" s="57"/>
      <c r="FF549" s="58"/>
      <c r="FG549" s="58"/>
      <c r="FH549" s="58"/>
      <c r="FI549" s="57"/>
      <c r="FJ549" s="57"/>
      <c r="FK549" s="59"/>
      <c r="FL549" s="56"/>
      <c r="FM549" s="57"/>
      <c r="FN549" s="58"/>
      <c r="FO549" s="58"/>
      <c r="FP549" s="58"/>
      <c r="FQ549" s="57"/>
      <c r="FR549" s="57"/>
      <c r="FS549" s="59"/>
      <c r="FT549" s="56"/>
      <c r="FU549" s="57"/>
      <c r="FV549" s="58"/>
      <c r="FW549" s="58"/>
      <c r="FX549" s="58"/>
      <c r="FY549" s="57"/>
      <c r="FZ549" s="57"/>
      <c r="GA549" s="59"/>
      <c r="GB549" s="56"/>
      <c r="GC549" s="57"/>
      <c r="GD549" s="58"/>
      <c r="GE549" s="58"/>
      <c r="GF549" s="58"/>
      <c r="GG549" s="57"/>
      <c r="GH549" s="57"/>
      <c r="GI549" s="59"/>
      <c r="GJ549" s="56"/>
      <c r="GK549" s="57"/>
      <c r="GL549" s="58"/>
      <c r="GM549" s="58"/>
      <c r="GN549" s="58"/>
      <c r="GO549" s="57"/>
      <c r="GP549" s="57"/>
      <c r="GQ549" s="59"/>
      <c r="GR549" s="56"/>
      <c r="GS549" s="57"/>
      <c r="GT549" s="58"/>
      <c r="GU549" s="58"/>
      <c r="GV549" s="58"/>
      <c r="GW549" s="57"/>
      <c r="GX549" s="57"/>
      <c r="GY549" s="59"/>
      <c r="GZ549" s="56"/>
      <c r="HA549" s="57"/>
      <c r="HB549" s="58"/>
      <c r="HC549" s="58"/>
      <c r="HD549" s="58"/>
      <c r="HE549" s="57"/>
      <c r="HF549" s="57"/>
      <c r="HG549" s="59"/>
      <c r="HH549" s="56"/>
      <c r="HI549" s="57"/>
      <c r="HJ549" s="58"/>
      <c r="HK549" s="58"/>
      <c r="HL549" s="58"/>
      <c r="HM549" s="57"/>
      <c r="HN549" s="57"/>
      <c r="HO549" s="59"/>
      <c r="HP549" s="56"/>
      <c r="HQ549" s="57"/>
      <c r="HR549" s="58"/>
      <c r="HS549" s="58"/>
      <c r="HT549" s="58"/>
      <c r="HU549" s="57"/>
      <c r="HV549" s="57"/>
      <c r="HW549" s="59"/>
      <c r="HX549" s="56"/>
      <c r="HY549" s="57"/>
      <c r="HZ549" s="58"/>
      <c r="IA549" s="58"/>
      <c r="IB549" s="58"/>
      <c r="IC549" s="57"/>
      <c r="ID549" s="57"/>
      <c r="IE549" s="59"/>
      <c r="IF549" s="56"/>
      <c r="IG549" s="57"/>
      <c r="IH549" s="58"/>
      <c r="II549" s="58"/>
      <c r="IJ549" s="58"/>
      <c r="IK549" s="57"/>
      <c r="IL549" s="57"/>
      <c r="IM549" s="59"/>
      <c r="IN549" s="56"/>
      <c r="IO549" s="57"/>
      <c r="IP549" s="58"/>
      <c r="IQ549" s="58"/>
      <c r="IR549" s="58"/>
      <c r="IS549" s="57"/>
      <c r="IT549" s="57"/>
      <c r="IU549" s="59"/>
      <c r="IV549" s="56"/>
      <c r="IW549" s="57"/>
      <c r="IX549" s="58"/>
      <c r="IY549" s="58"/>
      <c r="IZ549" s="58"/>
      <c r="JA549" s="57"/>
      <c r="JB549" s="57"/>
      <c r="JC549" s="59"/>
      <c r="JD549" s="56"/>
      <c r="JE549" s="57"/>
      <c r="JF549" s="58"/>
      <c r="JG549" s="58"/>
      <c r="JH549" s="58"/>
      <c r="JI549" s="57"/>
      <c r="JJ549" s="57"/>
      <c r="JK549" s="59"/>
      <c r="JL549" s="56"/>
      <c r="JM549" s="57"/>
      <c r="JN549" s="58"/>
      <c r="JO549" s="58"/>
      <c r="JP549" s="58"/>
      <c r="JQ549" s="57"/>
      <c r="JR549" s="57"/>
      <c r="JS549" s="59"/>
      <c r="JT549" s="56"/>
      <c r="JU549" s="57"/>
      <c r="JV549" s="58"/>
      <c r="JW549" s="58"/>
      <c r="JX549" s="58"/>
      <c r="JY549" s="57"/>
      <c r="JZ549" s="57"/>
      <c r="KA549" s="59"/>
      <c r="KB549" s="56"/>
      <c r="KC549" s="57"/>
      <c r="KD549" s="58"/>
      <c r="KE549" s="58"/>
      <c r="KF549" s="58"/>
      <c r="KG549" s="57"/>
      <c r="KH549" s="57"/>
      <c r="KI549" s="59"/>
      <c r="KJ549" s="56"/>
      <c r="KK549" s="57"/>
      <c r="KL549" s="58"/>
      <c r="KM549" s="58"/>
      <c r="KN549" s="58"/>
      <c r="KO549" s="57"/>
      <c r="KP549" s="57"/>
      <c r="KQ549" s="59"/>
      <c r="KR549" s="56"/>
      <c r="KS549" s="57"/>
      <c r="KT549" s="58"/>
      <c r="KU549" s="58"/>
      <c r="KV549" s="58"/>
      <c r="KW549" s="57"/>
      <c r="KX549" s="57"/>
      <c r="KY549" s="59"/>
      <c r="KZ549" s="56"/>
      <c r="LA549" s="57"/>
      <c r="LB549" s="58"/>
      <c r="LC549" s="58"/>
      <c r="LD549" s="58"/>
      <c r="LE549" s="57"/>
      <c r="LF549" s="57"/>
      <c r="LG549" s="59"/>
      <c r="LH549" s="56"/>
      <c r="LI549" s="57"/>
      <c r="LJ549" s="58"/>
      <c r="LK549" s="58"/>
      <c r="LL549" s="58"/>
      <c r="LM549" s="57"/>
      <c r="LN549" s="57"/>
      <c r="LO549" s="59"/>
      <c r="LP549" s="56"/>
      <c r="LQ549" s="57"/>
      <c r="LR549" s="58"/>
      <c r="LS549" s="58"/>
      <c r="LT549" s="58"/>
      <c r="LU549" s="57"/>
      <c r="LV549" s="57"/>
      <c r="LW549" s="59"/>
      <c r="LX549" s="56"/>
      <c r="LY549" s="57"/>
      <c r="LZ549" s="58"/>
      <c r="MA549" s="58"/>
      <c r="MB549" s="58"/>
      <c r="MC549" s="57"/>
      <c r="MD549" s="57"/>
      <c r="ME549" s="59"/>
      <c r="MF549" s="56"/>
      <c r="MG549" s="57"/>
      <c r="MH549" s="58"/>
      <c r="MI549" s="58"/>
      <c r="MJ549" s="58"/>
      <c r="MK549" s="57"/>
      <c r="ML549" s="57"/>
      <c r="MM549" s="59"/>
      <c r="MN549" s="56"/>
      <c r="MO549" s="57"/>
      <c r="MP549" s="58"/>
      <c r="MQ549" s="58"/>
      <c r="MR549" s="58"/>
      <c r="MS549" s="57"/>
      <c r="MT549" s="57"/>
      <c r="MU549" s="59"/>
      <c r="MV549" s="56"/>
      <c r="MW549" s="57"/>
      <c r="MX549" s="58"/>
      <c r="MY549" s="58"/>
      <c r="MZ549" s="58"/>
      <c r="NA549" s="57"/>
      <c r="NB549" s="57"/>
      <c r="NC549" s="59"/>
      <c r="ND549" s="56"/>
      <c r="NE549" s="57"/>
      <c r="NF549" s="58"/>
      <c r="NG549" s="58"/>
      <c r="NH549" s="58"/>
      <c r="NI549" s="57"/>
      <c r="NJ549" s="57"/>
      <c r="NK549" s="59"/>
      <c r="NL549" s="56"/>
      <c r="NM549" s="57"/>
      <c r="NN549" s="58"/>
      <c r="NO549" s="58"/>
      <c r="NP549" s="58"/>
      <c r="NQ549" s="57"/>
      <c r="NR549" s="57"/>
      <c r="NS549" s="59"/>
      <c r="NT549" s="56"/>
      <c r="NU549" s="57"/>
      <c r="NV549" s="58"/>
      <c r="NW549" s="58"/>
      <c r="NX549" s="58"/>
      <c r="NY549" s="57"/>
      <c r="NZ549" s="57"/>
      <c r="OA549" s="59"/>
      <c r="OB549" s="56"/>
      <c r="OC549" s="57"/>
      <c r="OD549" s="58"/>
      <c r="OE549" s="58"/>
      <c r="OF549" s="58"/>
      <c r="OG549" s="57"/>
      <c r="OH549" s="57"/>
      <c r="OI549" s="59"/>
      <c r="OJ549" s="56"/>
      <c r="OK549" s="57"/>
      <c r="OL549" s="58"/>
      <c r="OM549" s="58"/>
      <c r="ON549" s="58"/>
      <c r="OO549" s="57"/>
      <c r="OP549" s="57"/>
      <c r="OQ549" s="59"/>
      <c r="OR549" s="56"/>
      <c r="OS549" s="57"/>
      <c r="OT549" s="58"/>
      <c r="OU549" s="58"/>
      <c r="OV549" s="58"/>
      <c r="OW549" s="57"/>
      <c r="OX549" s="57"/>
      <c r="OY549" s="59"/>
      <c r="OZ549" s="56"/>
      <c r="PA549" s="57"/>
      <c r="PB549" s="58"/>
      <c r="PC549" s="58"/>
      <c r="PD549" s="58"/>
      <c r="PE549" s="57"/>
      <c r="PF549" s="57"/>
      <c r="PG549" s="59"/>
      <c r="PH549" s="56"/>
      <c r="PI549" s="57"/>
      <c r="PJ549" s="58"/>
      <c r="PK549" s="58"/>
      <c r="PL549" s="58"/>
      <c r="PM549" s="57"/>
      <c r="PN549" s="57"/>
      <c r="PO549" s="59"/>
      <c r="PP549" s="56"/>
      <c r="PQ549" s="57"/>
      <c r="PR549" s="58"/>
      <c r="PS549" s="58"/>
      <c r="PT549" s="58"/>
      <c r="PU549" s="57"/>
      <c r="PV549" s="57"/>
      <c r="PW549" s="59"/>
      <c r="PX549" s="56"/>
      <c r="PY549" s="57"/>
      <c r="PZ549" s="58"/>
      <c r="QA549" s="58"/>
      <c r="QB549" s="58"/>
      <c r="QC549" s="57"/>
      <c r="QD549" s="57"/>
      <c r="QE549" s="59"/>
      <c r="QF549" s="56"/>
      <c r="QG549" s="57"/>
      <c r="QH549" s="58"/>
      <c r="QI549" s="58"/>
      <c r="QJ549" s="58"/>
      <c r="QK549" s="57"/>
      <c r="QL549" s="57"/>
      <c r="QM549" s="59"/>
      <c r="QN549" s="56"/>
      <c r="QO549" s="57"/>
      <c r="QP549" s="58"/>
      <c r="QQ549" s="58"/>
      <c r="QR549" s="58"/>
      <c r="QS549" s="57"/>
      <c r="QT549" s="57"/>
      <c r="QU549" s="59"/>
      <c r="QV549" s="56"/>
      <c r="QW549" s="57"/>
      <c r="QX549" s="58"/>
      <c r="QY549" s="58"/>
      <c r="QZ549" s="58"/>
      <c r="RA549" s="57"/>
      <c r="RB549" s="57"/>
      <c r="RC549" s="59"/>
      <c r="RD549" s="56"/>
      <c r="RE549" s="57"/>
      <c r="RF549" s="58"/>
      <c r="RG549" s="58"/>
      <c r="RH549" s="58"/>
      <c r="RI549" s="57"/>
      <c r="RJ549" s="57"/>
      <c r="RK549" s="59"/>
      <c r="RL549" s="56"/>
      <c r="RM549" s="57"/>
      <c r="RN549" s="58"/>
      <c r="RO549" s="58"/>
      <c r="RP549" s="58"/>
      <c r="RQ549" s="57"/>
      <c r="RR549" s="57"/>
      <c r="RS549" s="59"/>
      <c r="RT549" s="56"/>
      <c r="RU549" s="57"/>
      <c r="RV549" s="58"/>
      <c r="RW549" s="58"/>
      <c r="RX549" s="58"/>
      <c r="RY549" s="57"/>
      <c r="RZ549" s="57"/>
      <c r="SA549" s="59"/>
      <c r="SB549" s="56"/>
      <c r="SC549" s="57"/>
      <c r="SD549" s="58"/>
      <c r="SE549" s="58"/>
      <c r="SF549" s="58"/>
      <c r="SG549" s="57"/>
      <c r="SH549" s="57"/>
      <c r="SI549" s="59"/>
      <c r="SJ549" s="56"/>
      <c r="SK549" s="57"/>
      <c r="SL549" s="58"/>
      <c r="SM549" s="58"/>
      <c r="SN549" s="58"/>
      <c r="SO549" s="57"/>
      <c r="SP549" s="57"/>
      <c r="SQ549" s="59"/>
      <c r="SR549" s="56"/>
      <c r="SS549" s="57"/>
      <c r="ST549" s="58"/>
      <c r="SU549" s="58"/>
      <c r="SV549" s="58"/>
      <c r="SW549" s="57"/>
      <c r="SX549" s="57"/>
      <c r="SY549" s="59"/>
      <c r="SZ549" s="56"/>
      <c r="TA549" s="57"/>
      <c r="TB549" s="58"/>
      <c r="TC549" s="58"/>
      <c r="TD549" s="58"/>
      <c r="TE549" s="57"/>
      <c r="TF549" s="57"/>
      <c r="TG549" s="59"/>
      <c r="TH549" s="56"/>
      <c r="TI549" s="57"/>
      <c r="TJ549" s="58"/>
      <c r="TK549" s="58"/>
      <c r="TL549" s="58"/>
      <c r="TM549" s="57"/>
      <c r="TN549" s="57"/>
      <c r="TO549" s="59"/>
      <c r="TP549" s="56"/>
      <c r="TQ549" s="57"/>
      <c r="TR549" s="58"/>
      <c r="TS549" s="58"/>
      <c r="TT549" s="58"/>
      <c r="TU549" s="57"/>
      <c r="TV549" s="57"/>
      <c r="TW549" s="59"/>
      <c r="TX549" s="56"/>
      <c r="TY549" s="57"/>
      <c r="TZ549" s="58"/>
      <c r="UA549" s="58"/>
      <c r="UB549" s="58"/>
      <c r="UC549" s="57"/>
      <c r="UD549" s="57"/>
      <c r="UE549" s="59"/>
      <c r="UF549" s="56"/>
      <c r="UG549" s="57"/>
      <c r="UH549" s="58"/>
      <c r="UI549" s="58"/>
      <c r="UJ549" s="58"/>
      <c r="UK549" s="57"/>
      <c r="UL549" s="57"/>
      <c r="UM549" s="59"/>
      <c r="UN549" s="56"/>
      <c r="UO549" s="57"/>
      <c r="UP549" s="58"/>
      <c r="UQ549" s="58"/>
      <c r="UR549" s="58"/>
      <c r="US549" s="57"/>
      <c r="UT549" s="57"/>
      <c r="UU549" s="59"/>
      <c r="UV549" s="56"/>
      <c r="UW549" s="57"/>
      <c r="UX549" s="58"/>
      <c r="UY549" s="58"/>
      <c r="UZ549" s="58"/>
      <c r="VA549" s="57"/>
      <c r="VB549" s="57"/>
      <c r="VC549" s="59"/>
      <c r="VD549" s="56"/>
      <c r="VE549" s="57"/>
      <c r="VF549" s="58"/>
      <c r="VG549" s="58"/>
      <c r="VH549" s="58"/>
      <c r="VI549" s="57"/>
      <c r="VJ549" s="57"/>
      <c r="VK549" s="59"/>
      <c r="VL549" s="56"/>
      <c r="VM549" s="57"/>
      <c r="VN549" s="58"/>
      <c r="VO549" s="58"/>
      <c r="VP549" s="58"/>
      <c r="VQ549" s="57"/>
      <c r="VR549" s="57"/>
      <c r="VS549" s="59"/>
      <c r="VT549" s="56"/>
      <c r="VU549" s="57"/>
      <c r="VV549" s="58"/>
      <c r="VW549" s="58"/>
      <c r="VX549" s="58"/>
      <c r="VY549" s="57"/>
      <c r="VZ549" s="57"/>
      <c r="WA549" s="59"/>
      <c r="WB549" s="56"/>
      <c r="WC549" s="57"/>
      <c r="WD549" s="58"/>
      <c r="WE549" s="58"/>
      <c r="WF549" s="58"/>
      <c r="WG549" s="57"/>
      <c r="WH549" s="57"/>
      <c r="WI549" s="59"/>
      <c r="WJ549" s="56"/>
      <c r="WK549" s="57"/>
      <c r="WL549" s="58"/>
      <c r="WM549" s="58"/>
      <c r="WN549" s="58"/>
      <c r="WO549" s="57"/>
      <c r="WP549" s="57"/>
      <c r="WQ549" s="59"/>
      <c r="WR549" s="56"/>
      <c r="WS549" s="57"/>
      <c r="WT549" s="58"/>
      <c r="WU549" s="58"/>
      <c r="WV549" s="58"/>
      <c r="WW549" s="57"/>
      <c r="WX549" s="57"/>
      <c r="WY549" s="59"/>
      <c r="WZ549" s="56"/>
      <c r="XA549" s="57"/>
      <c r="XB549" s="58"/>
      <c r="XC549" s="58"/>
      <c r="XD549" s="58"/>
      <c r="XE549" s="57"/>
      <c r="XF549" s="57"/>
      <c r="XG549" s="59"/>
      <c r="XH549" s="56"/>
      <c r="XI549" s="57"/>
      <c r="XJ549" s="58"/>
      <c r="XK549" s="58"/>
      <c r="XL549" s="58"/>
      <c r="XM549" s="57"/>
      <c r="XN549" s="57"/>
      <c r="XO549" s="59"/>
      <c r="XP549" s="56"/>
      <c r="XQ549" s="57"/>
      <c r="XR549" s="58"/>
      <c r="XS549" s="58"/>
      <c r="XT549" s="58"/>
      <c r="XU549" s="57"/>
      <c r="XV549" s="57"/>
      <c r="XW549" s="59"/>
      <c r="XX549" s="56"/>
      <c r="XY549" s="57"/>
      <c r="XZ549" s="58"/>
      <c r="YA549" s="58"/>
      <c r="YB549" s="58"/>
      <c r="YC549" s="57"/>
      <c r="YD549" s="57"/>
      <c r="YE549" s="59"/>
      <c r="YF549" s="56"/>
      <c r="YG549" s="57"/>
      <c r="YH549" s="58"/>
      <c r="YI549" s="58"/>
      <c r="YJ549" s="58"/>
      <c r="YK549" s="57"/>
      <c r="YL549" s="57"/>
      <c r="YM549" s="59"/>
      <c r="YN549" s="56"/>
      <c r="YO549" s="57"/>
      <c r="YP549" s="58"/>
      <c r="YQ549" s="58"/>
      <c r="YR549" s="58"/>
      <c r="YS549" s="57"/>
      <c r="YT549" s="57"/>
      <c r="YU549" s="59"/>
      <c r="YV549" s="56"/>
      <c r="YW549" s="57"/>
      <c r="YX549" s="58"/>
      <c r="YY549" s="58"/>
      <c r="YZ549" s="58"/>
      <c r="ZA549" s="57"/>
      <c r="ZB549" s="57"/>
      <c r="ZC549" s="59"/>
      <c r="ZD549" s="56"/>
      <c r="ZE549" s="57"/>
      <c r="ZF549" s="58"/>
      <c r="ZG549" s="58"/>
      <c r="ZH549" s="58"/>
      <c r="ZI549" s="57"/>
      <c r="ZJ549" s="57"/>
      <c r="ZK549" s="59"/>
      <c r="ZL549" s="56"/>
      <c r="ZM549" s="57"/>
      <c r="ZN549" s="58"/>
      <c r="ZO549" s="58"/>
      <c r="ZP549" s="58"/>
      <c r="ZQ549" s="57"/>
      <c r="ZR549" s="57"/>
      <c r="ZS549" s="59"/>
      <c r="ZT549" s="56"/>
      <c r="ZU549" s="57"/>
      <c r="ZV549" s="58"/>
      <c r="ZW549" s="58"/>
      <c r="ZX549" s="58"/>
      <c r="ZY549" s="57"/>
      <c r="ZZ549" s="57"/>
      <c r="AAA549" s="59"/>
      <c r="AAB549" s="56"/>
      <c r="AAC549" s="57"/>
      <c r="AAD549" s="58"/>
      <c r="AAE549" s="58"/>
      <c r="AAF549" s="58"/>
      <c r="AAG549" s="57"/>
      <c r="AAH549" s="57"/>
      <c r="AAI549" s="59"/>
      <c r="AAJ549" s="56"/>
      <c r="AAK549" s="57"/>
      <c r="AAL549" s="58"/>
      <c r="AAM549" s="58"/>
      <c r="AAN549" s="58"/>
      <c r="AAO549" s="57"/>
      <c r="AAP549" s="57"/>
      <c r="AAQ549" s="59"/>
      <c r="AAR549" s="56"/>
      <c r="AAS549" s="57"/>
      <c r="AAT549" s="58"/>
      <c r="AAU549" s="58"/>
      <c r="AAV549" s="58"/>
      <c r="AAW549" s="57"/>
      <c r="AAX549" s="57"/>
      <c r="AAY549" s="59"/>
      <c r="AAZ549" s="56"/>
      <c r="ABA549" s="57"/>
      <c r="ABB549" s="58"/>
      <c r="ABC549" s="58"/>
      <c r="ABD549" s="58"/>
      <c r="ABE549" s="57"/>
      <c r="ABF549" s="57"/>
      <c r="ABG549" s="59"/>
      <c r="ABH549" s="56"/>
      <c r="ABI549" s="57"/>
      <c r="ABJ549" s="58"/>
      <c r="ABK549" s="58"/>
      <c r="ABL549" s="58"/>
      <c r="ABM549" s="57"/>
      <c r="ABN549" s="57"/>
      <c r="ABO549" s="59"/>
      <c r="ABP549" s="56"/>
      <c r="ABQ549" s="57"/>
      <c r="ABR549" s="58"/>
      <c r="ABS549" s="58"/>
      <c r="ABT549" s="58"/>
      <c r="ABU549" s="57"/>
      <c r="ABV549" s="57"/>
      <c r="ABW549" s="59"/>
      <c r="ABX549" s="56"/>
      <c r="ABY549" s="57"/>
      <c r="ABZ549" s="58"/>
      <c r="ACA549" s="58"/>
      <c r="ACB549" s="58"/>
      <c r="ACC549" s="57"/>
      <c r="ACD549" s="57"/>
      <c r="ACE549" s="59"/>
      <c r="ACF549" s="56"/>
      <c r="ACG549" s="57"/>
      <c r="ACH549" s="58"/>
      <c r="ACI549" s="58"/>
      <c r="ACJ549" s="58"/>
      <c r="ACK549" s="57"/>
      <c r="ACL549" s="57"/>
      <c r="ACM549" s="59"/>
      <c r="ACN549" s="56"/>
      <c r="ACO549" s="57"/>
      <c r="ACP549" s="58"/>
      <c r="ACQ549" s="58"/>
      <c r="ACR549" s="58"/>
      <c r="ACS549" s="57"/>
      <c r="ACT549" s="57"/>
      <c r="ACU549" s="59"/>
      <c r="ACV549" s="56"/>
      <c r="ACW549" s="57"/>
      <c r="ACX549" s="58"/>
      <c r="ACY549" s="58"/>
      <c r="ACZ549" s="58"/>
      <c r="ADA549" s="57"/>
      <c r="ADB549" s="57"/>
      <c r="ADC549" s="59"/>
      <c r="ADD549" s="56"/>
      <c r="ADE549" s="57"/>
      <c r="ADF549" s="58"/>
      <c r="ADG549" s="58"/>
      <c r="ADH549" s="58"/>
      <c r="ADI549" s="57"/>
      <c r="ADJ549" s="57"/>
      <c r="ADK549" s="59"/>
      <c r="ADL549" s="56"/>
      <c r="ADM549" s="57"/>
      <c r="ADN549" s="58"/>
      <c r="ADO549" s="58"/>
      <c r="ADP549" s="58"/>
      <c r="ADQ549" s="57"/>
      <c r="ADR549" s="57"/>
      <c r="ADS549" s="59"/>
      <c r="ADT549" s="56"/>
      <c r="ADU549" s="57"/>
      <c r="ADV549" s="58"/>
      <c r="ADW549" s="58"/>
      <c r="ADX549" s="58"/>
      <c r="ADY549" s="57"/>
      <c r="ADZ549" s="57"/>
      <c r="AEA549" s="59"/>
      <c r="AEB549" s="56"/>
      <c r="AEC549" s="57"/>
      <c r="AED549" s="58"/>
      <c r="AEE549" s="58"/>
      <c r="AEF549" s="58"/>
      <c r="AEG549" s="57"/>
      <c r="AEH549" s="57"/>
      <c r="AEI549" s="59"/>
      <c r="AEJ549" s="56"/>
      <c r="AEK549" s="57"/>
      <c r="AEL549" s="58"/>
      <c r="AEM549" s="58"/>
      <c r="AEN549" s="58"/>
      <c r="AEO549" s="57"/>
      <c r="AEP549" s="57"/>
      <c r="AEQ549" s="59"/>
      <c r="AER549" s="56"/>
      <c r="AES549" s="57"/>
      <c r="AET549" s="58"/>
      <c r="AEU549" s="58"/>
      <c r="AEV549" s="58"/>
      <c r="AEW549" s="57"/>
      <c r="AEX549" s="57"/>
      <c r="AEY549" s="59"/>
      <c r="AEZ549" s="56"/>
      <c r="AFA549" s="57"/>
      <c r="AFB549" s="58"/>
      <c r="AFC549" s="58"/>
      <c r="AFD549" s="58"/>
      <c r="AFE549" s="57"/>
      <c r="AFF549" s="57"/>
      <c r="AFG549" s="59"/>
      <c r="AFH549" s="56"/>
      <c r="AFI549" s="57"/>
      <c r="AFJ549" s="58"/>
      <c r="AFK549" s="58"/>
      <c r="AFL549" s="58"/>
      <c r="AFM549" s="57"/>
      <c r="AFN549" s="57"/>
      <c r="AFO549" s="59"/>
      <c r="AFP549" s="56"/>
      <c r="AFQ549" s="57"/>
      <c r="AFR549" s="58"/>
      <c r="AFS549" s="58"/>
      <c r="AFT549" s="58"/>
      <c r="AFU549" s="57"/>
      <c r="AFV549" s="57"/>
      <c r="AFW549" s="59"/>
      <c r="AFX549" s="56"/>
      <c r="AFY549" s="57"/>
      <c r="AFZ549" s="58"/>
      <c r="AGA549" s="58"/>
      <c r="AGB549" s="58"/>
      <c r="AGC549" s="57"/>
      <c r="AGD549" s="57"/>
      <c r="AGE549" s="59"/>
      <c r="AGF549" s="56"/>
      <c r="AGG549" s="57"/>
      <c r="AGH549" s="58"/>
      <c r="AGI549" s="58"/>
      <c r="AGJ549" s="58"/>
      <c r="AGK549" s="57"/>
      <c r="AGL549" s="57"/>
      <c r="AGM549" s="59"/>
      <c r="AGN549" s="56"/>
      <c r="AGO549" s="57"/>
      <c r="AGP549" s="58"/>
      <c r="AGQ549" s="58"/>
      <c r="AGR549" s="58"/>
      <c r="AGS549" s="57"/>
      <c r="AGT549" s="57"/>
      <c r="AGU549" s="59"/>
      <c r="AGV549" s="56"/>
      <c r="AGW549" s="57"/>
      <c r="AGX549" s="58"/>
      <c r="AGY549" s="58"/>
      <c r="AGZ549" s="58"/>
      <c r="AHA549" s="57"/>
      <c r="AHB549" s="57"/>
      <c r="AHC549" s="59"/>
      <c r="AHD549" s="56"/>
      <c r="AHE549" s="57"/>
      <c r="AHF549" s="58"/>
      <c r="AHG549" s="58"/>
      <c r="AHH549" s="58"/>
      <c r="AHI549" s="57"/>
      <c r="AHJ549" s="57"/>
      <c r="AHK549" s="59"/>
      <c r="AHL549" s="56"/>
      <c r="AHM549" s="57"/>
      <c r="AHN549" s="58"/>
      <c r="AHO549" s="58"/>
      <c r="AHP549" s="58"/>
      <c r="AHQ549" s="57"/>
      <c r="AHR549" s="57"/>
      <c r="AHS549" s="59"/>
      <c r="AHT549" s="56"/>
      <c r="AHU549" s="57"/>
      <c r="AHV549" s="58"/>
      <c r="AHW549" s="58"/>
      <c r="AHX549" s="58"/>
      <c r="AHY549" s="57"/>
      <c r="AHZ549" s="57"/>
      <c r="AIA549" s="59"/>
      <c r="AIB549" s="56"/>
      <c r="AIC549" s="57"/>
      <c r="AID549" s="58"/>
      <c r="AIE549" s="58"/>
      <c r="AIF549" s="58"/>
      <c r="AIG549" s="57"/>
      <c r="AIH549" s="57"/>
      <c r="AII549" s="59"/>
      <c r="AIJ549" s="56"/>
      <c r="AIK549" s="57"/>
      <c r="AIL549" s="58"/>
      <c r="AIM549" s="58"/>
      <c r="AIN549" s="58"/>
      <c r="AIO549" s="57"/>
      <c r="AIP549" s="57"/>
      <c r="AIQ549" s="59"/>
      <c r="AIR549" s="56"/>
      <c r="AIS549" s="57"/>
      <c r="AIT549" s="58"/>
      <c r="AIU549" s="58"/>
      <c r="AIV549" s="58"/>
      <c r="AIW549" s="57"/>
      <c r="AIX549" s="57"/>
      <c r="AIY549" s="59"/>
      <c r="AIZ549" s="56"/>
      <c r="AJA549" s="57"/>
      <c r="AJB549" s="58"/>
      <c r="AJC549" s="58"/>
      <c r="AJD549" s="58"/>
      <c r="AJE549" s="57"/>
      <c r="AJF549" s="57"/>
      <c r="AJG549" s="59"/>
      <c r="AJH549" s="56"/>
      <c r="AJI549" s="57"/>
      <c r="AJJ549" s="58"/>
      <c r="AJK549" s="58"/>
      <c r="AJL549" s="58"/>
      <c r="AJM549" s="57"/>
      <c r="AJN549" s="57"/>
      <c r="AJO549" s="59"/>
      <c r="AJP549" s="56"/>
      <c r="AJQ549" s="57"/>
      <c r="AJR549" s="58"/>
      <c r="AJS549" s="58"/>
      <c r="AJT549" s="58"/>
      <c r="AJU549" s="57"/>
      <c r="AJV549" s="57"/>
      <c r="AJW549" s="59"/>
      <c r="AJX549" s="56"/>
      <c r="AJY549" s="57"/>
      <c r="AJZ549" s="58"/>
      <c r="AKA549" s="58"/>
      <c r="AKB549" s="58"/>
      <c r="AKC549" s="57"/>
      <c r="AKD549" s="57"/>
      <c r="AKE549" s="59"/>
      <c r="AKF549" s="56"/>
      <c r="AKG549" s="57"/>
      <c r="AKH549" s="58"/>
      <c r="AKI549" s="58"/>
      <c r="AKJ549" s="58"/>
      <c r="AKK549" s="57"/>
      <c r="AKL549" s="57"/>
      <c r="AKM549" s="59"/>
      <c r="AKN549" s="56"/>
      <c r="AKO549" s="57"/>
      <c r="AKP549" s="58"/>
      <c r="AKQ549" s="58"/>
      <c r="AKR549" s="58"/>
      <c r="AKS549" s="57"/>
      <c r="AKT549" s="57"/>
      <c r="AKU549" s="59"/>
      <c r="AKV549" s="56"/>
      <c r="AKW549" s="57"/>
      <c r="AKX549" s="58"/>
      <c r="AKY549" s="58"/>
      <c r="AKZ549" s="58"/>
      <c r="ALA549" s="57"/>
      <c r="ALB549" s="57"/>
      <c r="ALC549" s="59"/>
      <c r="ALD549" s="56"/>
      <c r="ALE549" s="57"/>
      <c r="ALF549" s="58"/>
      <c r="ALG549" s="58"/>
      <c r="ALH549" s="58"/>
      <c r="ALI549" s="57"/>
      <c r="ALJ549" s="57"/>
      <c r="ALK549" s="59"/>
      <c r="ALL549" s="56"/>
      <c r="ALM549" s="57"/>
      <c r="ALN549" s="58"/>
      <c r="ALO549" s="58"/>
      <c r="ALP549" s="58"/>
      <c r="ALQ549" s="57"/>
      <c r="ALR549" s="57"/>
      <c r="ALS549" s="59"/>
      <c r="ALT549" s="56"/>
      <c r="ALU549" s="57"/>
      <c r="ALV549" s="58"/>
      <c r="ALW549" s="58"/>
      <c r="ALX549" s="58"/>
      <c r="ALY549" s="57"/>
      <c r="ALZ549" s="57"/>
      <c r="AMA549" s="59"/>
      <c r="AMB549" s="56"/>
      <c r="AMC549" s="57"/>
      <c r="AMD549" s="58"/>
      <c r="AME549" s="58"/>
      <c r="AMF549" s="58"/>
      <c r="AMG549" s="57"/>
      <c r="AMH549" s="57"/>
      <c r="AMI549" s="59"/>
      <c r="AMJ549" s="56"/>
      <c r="AMK549" s="57"/>
      <c r="AML549" s="58"/>
      <c r="AMM549" s="58"/>
      <c r="AMN549" s="58"/>
      <c r="AMO549" s="57"/>
      <c r="AMP549" s="57"/>
      <c r="AMQ549" s="59"/>
      <c r="AMR549" s="56"/>
      <c r="AMS549" s="57"/>
      <c r="AMT549" s="58"/>
      <c r="AMU549" s="58"/>
      <c r="AMV549" s="58"/>
      <c r="AMW549" s="57"/>
      <c r="AMX549" s="57"/>
      <c r="AMY549" s="59"/>
      <c r="AMZ549" s="56"/>
      <c r="ANA549" s="57"/>
      <c r="ANB549" s="58"/>
      <c r="ANC549" s="58"/>
      <c r="AND549" s="58"/>
      <c r="ANE549" s="57"/>
      <c r="ANF549" s="57"/>
      <c r="ANG549" s="59"/>
      <c r="ANH549" s="56"/>
      <c r="ANI549" s="57"/>
      <c r="ANJ549" s="58"/>
      <c r="ANK549" s="58"/>
      <c r="ANL549" s="58"/>
      <c r="ANM549" s="57"/>
      <c r="ANN549" s="57"/>
      <c r="ANO549" s="59"/>
      <c r="ANP549" s="56"/>
      <c r="ANQ549" s="57"/>
      <c r="ANR549" s="58"/>
      <c r="ANS549" s="58"/>
      <c r="ANT549" s="58"/>
      <c r="ANU549" s="57"/>
      <c r="ANV549" s="57"/>
      <c r="ANW549" s="59"/>
      <c r="ANX549" s="56"/>
      <c r="ANY549" s="57"/>
      <c r="ANZ549" s="58"/>
      <c r="AOA549" s="58"/>
      <c r="AOB549" s="58"/>
      <c r="AOC549" s="57"/>
      <c r="AOD549" s="57"/>
      <c r="AOE549" s="59"/>
      <c r="AOF549" s="56"/>
      <c r="AOG549" s="57"/>
      <c r="AOH549" s="58"/>
      <c r="AOI549" s="58"/>
      <c r="AOJ549" s="58"/>
      <c r="AOK549" s="57"/>
      <c r="AOL549" s="57"/>
      <c r="AOM549" s="59"/>
      <c r="AON549" s="56"/>
      <c r="AOO549" s="57"/>
      <c r="AOP549" s="58"/>
      <c r="AOQ549" s="58"/>
      <c r="AOR549" s="58"/>
      <c r="AOS549" s="57"/>
      <c r="AOT549" s="57"/>
      <c r="AOU549" s="59"/>
      <c r="AOV549" s="56"/>
      <c r="AOW549" s="57"/>
      <c r="AOX549" s="58"/>
      <c r="AOY549" s="58"/>
      <c r="AOZ549" s="58"/>
      <c r="APA549" s="57"/>
      <c r="APB549" s="57"/>
      <c r="APC549" s="59"/>
      <c r="APD549" s="56"/>
      <c r="APE549" s="57"/>
      <c r="APF549" s="58"/>
      <c r="APG549" s="58"/>
      <c r="APH549" s="58"/>
      <c r="API549" s="57"/>
      <c r="APJ549" s="57"/>
      <c r="APK549" s="59"/>
      <c r="APL549" s="56"/>
      <c r="APM549" s="57"/>
      <c r="APN549" s="58"/>
      <c r="APO549" s="58"/>
      <c r="APP549" s="58"/>
      <c r="APQ549" s="57"/>
      <c r="APR549" s="57"/>
      <c r="APS549" s="59"/>
      <c r="APT549" s="56"/>
      <c r="APU549" s="57"/>
      <c r="APV549" s="58"/>
      <c r="APW549" s="58"/>
      <c r="APX549" s="58"/>
      <c r="APY549" s="57"/>
      <c r="APZ549" s="57"/>
      <c r="AQA549" s="59"/>
      <c r="AQB549" s="56"/>
      <c r="AQC549" s="57"/>
      <c r="AQD549" s="58"/>
      <c r="AQE549" s="58"/>
      <c r="AQF549" s="58"/>
      <c r="AQG549" s="57"/>
      <c r="AQH549" s="57"/>
      <c r="AQI549" s="59"/>
      <c r="AQJ549" s="56"/>
      <c r="AQK549" s="57"/>
      <c r="AQL549" s="58"/>
      <c r="AQM549" s="58"/>
      <c r="AQN549" s="58"/>
      <c r="AQO549" s="57"/>
      <c r="AQP549" s="57"/>
      <c r="AQQ549" s="59"/>
      <c r="AQR549" s="56"/>
      <c r="AQS549" s="57"/>
      <c r="AQT549" s="58"/>
      <c r="AQU549" s="58"/>
      <c r="AQV549" s="58"/>
      <c r="AQW549" s="57"/>
      <c r="AQX549" s="57"/>
      <c r="AQY549" s="59"/>
      <c r="AQZ549" s="56"/>
      <c r="ARA549" s="57"/>
      <c r="ARB549" s="58"/>
      <c r="ARC549" s="58"/>
      <c r="ARD549" s="58"/>
      <c r="ARE549" s="57"/>
      <c r="ARF549" s="57"/>
      <c r="ARG549" s="59"/>
      <c r="ARH549" s="56"/>
      <c r="ARI549" s="57"/>
      <c r="ARJ549" s="58"/>
      <c r="ARK549" s="58"/>
      <c r="ARL549" s="58"/>
      <c r="ARM549" s="57"/>
      <c r="ARN549" s="57"/>
      <c r="ARO549" s="59"/>
      <c r="ARP549" s="56"/>
      <c r="ARQ549" s="57"/>
      <c r="ARR549" s="58"/>
      <c r="ARS549" s="58"/>
      <c r="ART549" s="58"/>
      <c r="ARU549" s="57"/>
      <c r="ARV549" s="57"/>
      <c r="ARW549" s="59"/>
      <c r="ARX549" s="56"/>
      <c r="ARY549" s="57"/>
      <c r="ARZ549" s="58"/>
      <c r="ASA549" s="58"/>
      <c r="ASB549" s="58"/>
      <c r="ASC549" s="57"/>
      <c r="ASD549" s="57"/>
      <c r="ASE549" s="59"/>
      <c r="ASF549" s="56"/>
      <c r="ASG549" s="57"/>
      <c r="ASH549" s="58"/>
      <c r="ASI549" s="58"/>
      <c r="ASJ549" s="58"/>
      <c r="ASK549" s="57"/>
      <c r="ASL549" s="57"/>
      <c r="ASM549" s="59"/>
      <c r="ASN549" s="56"/>
      <c r="ASO549" s="57"/>
      <c r="ASP549" s="58"/>
      <c r="ASQ549" s="58"/>
      <c r="ASR549" s="58"/>
      <c r="ASS549" s="57"/>
      <c r="AST549" s="57"/>
      <c r="ASU549" s="59"/>
      <c r="ASV549" s="56"/>
      <c r="ASW549" s="57"/>
      <c r="ASX549" s="58"/>
      <c r="ASY549" s="58"/>
      <c r="ASZ549" s="58"/>
      <c r="ATA549" s="57"/>
      <c r="ATB549" s="57"/>
      <c r="ATC549" s="59"/>
      <c r="ATD549" s="56"/>
      <c r="ATE549" s="57"/>
      <c r="ATF549" s="58"/>
      <c r="ATG549" s="58"/>
      <c r="ATH549" s="58"/>
      <c r="ATI549" s="57"/>
      <c r="ATJ549" s="57"/>
      <c r="ATK549" s="59"/>
      <c r="ATL549" s="56"/>
      <c r="ATM549" s="57"/>
      <c r="ATN549" s="58"/>
      <c r="ATO549" s="58"/>
      <c r="ATP549" s="58"/>
      <c r="ATQ549" s="57"/>
      <c r="ATR549" s="57"/>
      <c r="ATS549" s="59"/>
      <c r="ATT549" s="56"/>
      <c r="ATU549" s="57"/>
      <c r="ATV549" s="58"/>
      <c r="ATW549" s="58"/>
      <c r="ATX549" s="58"/>
      <c r="ATY549" s="57"/>
      <c r="ATZ549" s="57"/>
      <c r="AUA549" s="59"/>
      <c r="AUB549" s="56"/>
      <c r="AUC549" s="57"/>
      <c r="AUD549" s="58"/>
      <c r="AUE549" s="58"/>
      <c r="AUF549" s="58"/>
      <c r="AUG549" s="57"/>
      <c r="AUH549" s="57"/>
      <c r="AUI549" s="59"/>
      <c r="AUJ549" s="56"/>
      <c r="AUK549" s="57"/>
      <c r="AUL549" s="58"/>
      <c r="AUM549" s="58"/>
      <c r="AUN549" s="58"/>
      <c r="AUO549" s="57"/>
      <c r="AUP549" s="57"/>
      <c r="AUQ549" s="59"/>
      <c r="AUR549" s="56"/>
      <c r="AUS549" s="57"/>
      <c r="AUT549" s="58"/>
      <c r="AUU549" s="58"/>
      <c r="AUV549" s="58"/>
      <c r="AUW549" s="57"/>
      <c r="AUX549" s="57"/>
      <c r="AUY549" s="59"/>
      <c r="AUZ549" s="56"/>
      <c r="AVA549" s="57"/>
      <c r="AVB549" s="58"/>
      <c r="AVC549" s="58"/>
      <c r="AVD549" s="58"/>
      <c r="AVE549" s="57"/>
      <c r="AVF549" s="57"/>
      <c r="AVG549" s="59"/>
      <c r="AVH549" s="56"/>
      <c r="AVI549" s="57"/>
      <c r="AVJ549" s="58"/>
      <c r="AVK549" s="58"/>
      <c r="AVL549" s="58"/>
      <c r="AVM549" s="57"/>
      <c r="AVN549" s="57"/>
      <c r="AVO549" s="59"/>
      <c r="AVP549" s="56"/>
      <c r="AVQ549" s="57"/>
      <c r="AVR549" s="58"/>
      <c r="AVS549" s="58"/>
      <c r="AVT549" s="58"/>
      <c r="AVU549" s="57"/>
      <c r="AVV549" s="57"/>
      <c r="AVW549" s="59"/>
      <c r="AVX549" s="56"/>
      <c r="AVY549" s="57"/>
      <c r="AVZ549" s="58"/>
      <c r="AWA549" s="58"/>
      <c r="AWB549" s="58"/>
      <c r="AWC549" s="57"/>
      <c r="AWD549" s="57"/>
      <c r="AWE549" s="59"/>
      <c r="AWF549" s="56"/>
      <c r="AWG549" s="57"/>
      <c r="AWH549" s="58"/>
      <c r="AWI549" s="58"/>
      <c r="AWJ549" s="58"/>
      <c r="AWK549" s="57"/>
      <c r="AWL549" s="57"/>
      <c r="AWM549" s="59"/>
      <c r="AWN549" s="56"/>
      <c r="AWO549" s="57"/>
      <c r="AWP549" s="58"/>
      <c r="AWQ549" s="58"/>
      <c r="AWR549" s="58"/>
      <c r="AWS549" s="57"/>
      <c r="AWT549" s="57"/>
      <c r="AWU549" s="59"/>
      <c r="AWV549" s="56"/>
      <c r="AWW549" s="57"/>
      <c r="AWX549" s="58"/>
      <c r="AWY549" s="58"/>
      <c r="AWZ549" s="58"/>
      <c r="AXA549" s="57"/>
      <c r="AXB549" s="57"/>
      <c r="AXC549" s="59"/>
      <c r="AXD549" s="56"/>
      <c r="AXE549" s="57"/>
      <c r="AXF549" s="58"/>
      <c r="AXG549" s="58"/>
      <c r="AXH549" s="58"/>
      <c r="AXI549" s="57"/>
      <c r="AXJ549" s="57"/>
      <c r="AXK549" s="59"/>
      <c r="AXL549" s="56"/>
      <c r="AXM549" s="57"/>
      <c r="AXN549" s="58"/>
      <c r="AXO549" s="58"/>
      <c r="AXP549" s="58"/>
      <c r="AXQ549" s="57"/>
      <c r="AXR549" s="57"/>
      <c r="AXS549" s="59"/>
      <c r="AXT549" s="56"/>
      <c r="AXU549" s="57"/>
      <c r="AXV549" s="58"/>
      <c r="AXW549" s="58"/>
      <c r="AXX549" s="58"/>
      <c r="AXY549" s="57"/>
      <c r="AXZ549" s="57"/>
      <c r="AYA549" s="59"/>
      <c r="AYB549" s="56"/>
      <c r="AYC549" s="57"/>
      <c r="AYD549" s="58"/>
      <c r="AYE549" s="58"/>
      <c r="AYF549" s="58"/>
      <c r="AYG549" s="57"/>
      <c r="AYH549" s="57"/>
      <c r="AYI549" s="59"/>
      <c r="AYJ549" s="56"/>
      <c r="AYK549" s="57"/>
      <c r="AYL549" s="58"/>
      <c r="AYM549" s="58"/>
      <c r="AYN549" s="58"/>
      <c r="AYO549" s="57"/>
      <c r="AYP549" s="57"/>
      <c r="AYQ549" s="59"/>
      <c r="AYR549" s="56"/>
      <c r="AYS549" s="57"/>
      <c r="AYT549" s="58"/>
      <c r="AYU549" s="58"/>
      <c r="AYV549" s="58"/>
      <c r="AYW549" s="57"/>
      <c r="AYX549" s="57"/>
      <c r="AYY549" s="59"/>
      <c r="AYZ549" s="56"/>
      <c r="AZA549" s="57"/>
      <c r="AZB549" s="58"/>
      <c r="AZC549" s="58"/>
      <c r="AZD549" s="58"/>
      <c r="AZE549" s="57"/>
      <c r="AZF549" s="57"/>
      <c r="AZG549" s="59"/>
      <c r="AZH549" s="56"/>
      <c r="AZI549" s="57"/>
      <c r="AZJ549" s="58"/>
      <c r="AZK549" s="58"/>
      <c r="AZL549" s="58"/>
      <c r="AZM549" s="57"/>
      <c r="AZN549" s="57"/>
      <c r="AZO549" s="59"/>
      <c r="AZP549" s="56"/>
      <c r="AZQ549" s="57"/>
      <c r="AZR549" s="58"/>
      <c r="AZS549" s="58"/>
      <c r="AZT549" s="58"/>
      <c r="AZU549" s="57"/>
      <c r="AZV549" s="57"/>
      <c r="AZW549" s="59"/>
      <c r="AZX549" s="56"/>
      <c r="AZY549" s="57"/>
      <c r="AZZ549" s="58"/>
      <c r="BAA549" s="58"/>
      <c r="BAB549" s="58"/>
      <c r="BAC549" s="57"/>
      <c r="BAD549" s="57"/>
      <c r="BAE549" s="59"/>
      <c r="BAF549" s="56"/>
      <c r="BAG549" s="57"/>
      <c r="BAH549" s="58"/>
      <c r="BAI549" s="58"/>
      <c r="BAJ549" s="58"/>
      <c r="BAK549" s="57"/>
      <c r="BAL549" s="57"/>
      <c r="BAM549" s="59"/>
      <c r="BAN549" s="56"/>
      <c r="BAO549" s="57"/>
      <c r="BAP549" s="58"/>
      <c r="BAQ549" s="58"/>
      <c r="BAR549" s="58"/>
      <c r="BAS549" s="57"/>
      <c r="BAT549" s="57"/>
      <c r="BAU549" s="59"/>
      <c r="BAV549" s="56"/>
      <c r="BAW549" s="57"/>
      <c r="BAX549" s="58"/>
      <c r="BAY549" s="58"/>
      <c r="BAZ549" s="58"/>
      <c r="BBA549" s="57"/>
      <c r="BBB549" s="57"/>
      <c r="BBC549" s="59"/>
      <c r="BBD549" s="56"/>
      <c r="BBE549" s="57"/>
      <c r="BBF549" s="58"/>
      <c r="BBG549" s="58"/>
      <c r="BBH549" s="58"/>
      <c r="BBI549" s="57"/>
      <c r="BBJ549" s="57"/>
      <c r="BBK549" s="59"/>
      <c r="BBL549" s="56"/>
      <c r="BBM549" s="57"/>
      <c r="BBN549" s="58"/>
      <c r="BBO549" s="58"/>
      <c r="BBP549" s="58"/>
      <c r="BBQ549" s="57"/>
      <c r="BBR549" s="57"/>
      <c r="BBS549" s="59"/>
      <c r="BBT549" s="56"/>
      <c r="BBU549" s="57"/>
      <c r="BBV549" s="58"/>
      <c r="BBW549" s="58"/>
      <c r="BBX549" s="58"/>
      <c r="BBY549" s="57"/>
      <c r="BBZ549" s="57"/>
      <c r="BCA549" s="59"/>
      <c r="BCB549" s="56"/>
      <c r="BCC549" s="57"/>
      <c r="BCD549" s="58"/>
      <c r="BCE549" s="58"/>
      <c r="BCF549" s="58"/>
      <c r="BCG549" s="57"/>
      <c r="BCH549" s="57"/>
      <c r="BCI549" s="59"/>
      <c r="BCJ549" s="56"/>
      <c r="BCK549" s="57"/>
      <c r="BCL549" s="58"/>
      <c r="BCM549" s="58"/>
      <c r="BCN549" s="58"/>
      <c r="BCO549" s="57"/>
      <c r="BCP549" s="57"/>
      <c r="BCQ549" s="59"/>
      <c r="BCR549" s="56"/>
      <c r="BCS549" s="57"/>
      <c r="BCT549" s="58"/>
      <c r="BCU549" s="58"/>
      <c r="BCV549" s="58"/>
      <c r="BCW549" s="57"/>
      <c r="BCX549" s="57"/>
      <c r="BCY549" s="59"/>
      <c r="BCZ549" s="56"/>
      <c r="BDA549" s="57"/>
      <c r="BDB549" s="58"/>
      <c r="BDC549" s="58"/>
      <c r="BDD549" s="58"/>
      <c r="BDE549" s="57"/>
      <c r="BDF549" s="57"/>
      <c r="BDG549" s="59"/>
      <c r="BDH549" s="56"/>
      <c r="BDI549" s="57"/>
      <c r="BDJ549" s="58"/>
      <c r="BDK549" s="58"/>
      <c r="BDL549" s="58"/>
      <c r="BDM549" s="57"/>
      <c r="BDN549" s="57"/>
      <c r="BDO549" s="59"/>
      <c r="BDP549" s="56"/>
      <c r="BDQ549" s="57"/>
      <c r="BDR549" s="58"/>
      <c r="BDS549" s="58"/>
      <c r="BDT549" s="58"/>
      <c r="BDU549" s="57"/>
      <c r="BDV549" s="57"/>
      <c r="BDW549" s="59"/>
      <c r="BDX549" s="56"/>
      <c r="BDY549" s="57"/>
      <c r="BDZ549" s="58"/>
      <c r="BEA549" s="58"/>
      <c r="BEB549" s="58"/>
      <c r="BEC549" s="57"/>
      <c r="BED549" s="57"/>
      <c r="BEE549" s="59"/>
      <c r="BEF549" s="56"/>
      <c r="BEG549" s="57"/>
      <c r="BEH549" s="58"/>
      <c r="BEI549" s="58"/>
      <c r="BEJ549" s="58"/>
      <c r="BEK549" s="57"/>
      <c r="BEL549" s="57"/>
      <c r="BEM549" s="59"/>
      <c r="BEN549" s="56"/>
      <c r="BEO549" s="57"/>
      <c r="BEP549" s="58"/>
      <c r="BEQ549" s="58"/>
      <c r="BER549" s="58"/>
      <c r="BES549" s="57"/>
      <c r="BET549" s="57"/>
      <c r="BEU549" s="59"/>
      <c r="BEV549" s="56"/>
      <c r="BEW549" s="57"/>
      <c r="BEX549" s="58"/>
      <c r="BEY549" s="58"/>
      <c r="BEZ549" s="58"/>
      <c r="BFA549" s="57"/>
      <c r="BFB549" s="57"/>
      <c r="BFC549" s="59"/>
      <c r="BFD549" s="56"/>
      <c r="BFE549" s="57"/>
      <c r="BFF549" s="58"/>
      <c r="BFG549" s="58"/>
      <c r="BFH549" s="58"/>
      <c r="BFI549" s="57"/>
      <c r="BFJ549" s="57"/>
      <c r="BFK549" s="59"/>
      <c r="BFL549" s="56"/>
      <c r="BFM549" s="57"/>
      <c r="BFN549" s="58"/>
      <c r="BFO549" s="58"/>
      <c r="BFP549" s="58"/>
      <c r="BFQ549" s="57"/>
      <c r="BFR549" s="57"/>
      <c r="BFS549" s="59"/>
      <c r="BFT549" s="56"/>
      <c r="BFU549" s="57"/>
      <c r="BFV549" s="58"/>
      <c r="BFW549" s="58"/>
      <c r="BFX549" s="58"/>
      <c r="BFY549" s="57"/>
      <c r="BFZ549" s="57"/>
      <c r="BGA549" s="59"/>
      <c r="BGB549" s="56"/>
      <c r="BGC549" s="57"/>
      <c r="BGD549" s="58"/>
      <c r="BGE549" s="58"/>
      <c r="BGF549" s="58"/>
      <c r="BGG549" s="57"/>
      <c r="BGH549" s="57"/>
      <c r="BGI549" s="59"/>
      <c r="BGJ549" s="56"/>
      <c r="BGK549" s="57"/>
      <c r="BGL549" s="58"/>
      <c r="BGM549" s="58"/>
      <c r="BGN549" s="58"/>
      <c r="BGO549" s="57"/>
      <c r="BGP549" s="57"/>
      <c r="BGQ549" s="59"/>
      <c r="BGR549" s="56"/>
      <c r="BGS549" s="57"/>
      <c r="BGT549" s="58"/>
      <c r="BGU549" s="58"/>
      <c r="BGV549" s="58"/>
      <c r="BGW549" s="57"/>
      <c r="BGX549" s="57"/>
      <c r="BGY549" s="59"/>
      <c r="BGZ549" s="56"/>
      <c r="BHA549" s="57"/>
      <c r="BHB549" s="58"/>
      <c r="BHC549" s="58"/>
      <c r="BHD549" s="58"/>
      <c r="BHE549" s="57"/>
      <c r="BHF549" s="57"/>
      <c r="BHG549" s="59"/>
      <c r="BHH549" s="56"/>
      <c r="BHI549" s="57"/>
      <c r="BHJ549" s="58"/>
      <c r="BHK549" s="58"/>
      <c r="BHL549" s="58"/>
      <c r="BHM549" s="57"/>
      <c r="BHN549" s="57"/>
      <c r="BHO549" s="59"/>
      <c r="BHP549" s="56"/>
      <c r="BHQ549" s="57"/>
      <c r="BHR549" s="58"/>
      <c r="BHS549" s="58"/>
      <c r="BHT549" s="58"/>
      <c r="BHU549" s="57"/>
      <c r="BHV549" s="57"/>
      <c r="BHW549" s="59"/>
      <c r="BHX549" s="56"/>
      <c r="BHY549" s="57"/>
      <c r="BHZ549" s="58"/>
      <c r="BIA549" s="58"/>
      <c r="BIB549" s="58"/>
      <c r="BIC549" s="57"/>
      <c r="BID549" s="57"/>
      <c r="BIE549" s="59"/>
      <c r="BIF549" s="56"/>
      <c r="BIG549" s="57"/>
      <c r="BIH549" s="58"/>
      <c r="BII549" s="58"/>
      <c r="BIJ549" s="58"/>
      <c r="BIK549" s="57"/>
      <c r="BIL549" s="57"/>
      <c r="BIM549" s="59"/>
      <c r="BIN549" s="56"/>
      <c r="BIO549" s="57"/>
      <c r="BIP549" s="58"/>
      <c r="BIQ549" s="58"/>
      <c r="BIR549" s="58"/>
      <c r="BIS549" s="57"/>
      <c r="BIT549" s="57"/>
      <c r="BIU549" s="59"/>
      <c r="BIV549" s="56"/>
      <c r="BIW549" s="57"/>
      <c r="BIX549" s="58"/>
      <c r="BIY549" s="58"/>
      <c r="BIZ549" s="58"/>
      <c r="BJA549" s="57"/>
      <c r="BJB549" s="57"/>
      <c r="BJC549" s="59"/>
      <c r="BJD549" s="56"/>
      <c r="BJE549" s="57"/>
      <c r="BJF549" s="58"/>
      <c r="BJG549" s="58"/>
      <c r="BJH549" s="58"/>
      <c r="BJI549" s="57"/>
      <c r="BJJ549" s="57"/>
      <c r="BJK549" s="59"/>
      <c r="BJL549" s="56"/>
      <c r="BJM549" s="57"/>
      <c r="BJN549" s="58"/>
      <c r="BJO549" s="58"/>
      <c r="BJP549" s="58"/>
      <c r="BJQ549" s="57"/>
      <c r="BJR549" s="57"/>
      <c r="BJS549" s="59"/>
      <c r="BJT549" s="56"/>
      <c r="BJU549" s="57"/>
      <c r="BJV549" s="58"/>
      <c r="BJW549" s="58"/>
      <c r="BJX549" s="58"/>
      <c r="BJY549" s="57"/>
      <c r="BJZ549" s="57"/>
      <c r="BKA549" s="59"/>
      <c r="BKB549" s="56"/>
      <c r="BKC549" s="57"/>
      <c r="BKD549" s="58"/>
      <c r="BKE549" s="58"/>
      <c r="BKF549" s="58"/>
      <c r="BKG549" s="57"/>
      <c r="BKH549" s="57"/>
      <c r="BKI549" s="59"/>
      <c r="BKJ549" s="56"/>
      <c r="BKK549" s="57"/>
      <c r="BKL549" s="58"/>
      <c r="BKM549" s="58"/>
      <c r="BKN549" s="58"/>
      <c r="BKO549" s="57"/>
      <c r="BKP549" s="57"/>
      <c r="BKQ549" s="59"/>
      <c r="BKR549" s="56"/>
      <c r="BKS549" s="57"/>
      <c r="BKT549" s="58"/>
      <c r="BKU549" s="58"/>
      <c r="BKV549" s="58"/>
      <c r="BKW549" s="57"/>
      <c r="BKX549" s="57"/>
      <c r="BKY549" s="59"/>
      <c r="BKZ549" s="56"/>
      <c r="BLA549" s="57"/>
      <c r="BLB549" s="58"/>
      <c r="BLC549" s="58"/>
      <c r="BLD549" s="58"/>
      <c r="BLE549" s="57"/>
      <c r="BLF549" s="57"/>
      <c r="BLG549" s="59"/>
      <c r="BLH549" s="56"/>
      <c r="BLI549" s="57"/>
      <c r="BLJ549" s="58"/>
      <c r="BLK549" s="58"/>
      <c r="BLL549" s="58"/>
      <c r="BLM549" s="57"/>
      <c r="BLN549" s="57"/>
      <c r="BLO549" s="59"/>
      <c r="BLP549" s="56"/>
      <c r="BLQ549" s="57"/>
      <c r="BLR549" s="58"/>
      <c r="BLS549" s="58"/>
      <c r="BLT549" s="58"/>
      <c r="BLU549" s="57"/>
      <c r="BLV549" s="57"/>
      <c r="BLW549" s="59"/>
      <c r="BLX549" s="56"/>
      <c r="BLY549" s="57"/>
      <c r="BLZ549" s="58"/>
      <c r="BMA549" s="58"/>
      <c r="BMB549" s="58"/>
      <c r="BMC549" s="57"/>
      <c r="BMD549" s="57"/>
      <c r="BME549" s="59"/>
      <c r="BMF549" s="56"/>
      <c r="BMG549" s="57"/>
      <c r="BMH549" s="58"/>
      <c r="BMI549" s="58"/>
      <c r="BMJ549" s="58"/>
      <c r="BMK549" s="57"/>
      <c r="BML549" s="57"/>
      <c r="BMM549" s="59"/>
      <c r="BMN549" s="56"/>
      <c r="BMO549" s="57"/>
      <c r="BMP549" s="58"/>
      <c r="BMQ549" s="58"/>
      <c r="BMR549" s="58"/>
      <c r="BMS549" s="57"/>
      <c r="BMT549" s="57"/>
      <c r="BMU549" s="59"/>
      <c r="BMV549" s="56"/>
      <c r="BMW549" s="57"/>
      <c r="BMX549" s="58"/>
      <c r="BMY549" s="58"/>
      <c r="BMZ549" s="58"/>
      <c r="BNA549" s="57"/>
      <c r="BNB549" s="57"/>
      <c r="BNC549" s="59"/>
      <c r="BND549" s="56"/>
      <c r="BNE549" s="57"/>
      <c r="BNF549" s="58"/>
      <c r="BNG549" s="58"/>
      <c r="BNH549" s="58"/>
      <c r="BNI549" s="57"/>
      <c r="BNJ549" s="57"/>
      <c r="BNK549" s="59"/>
      <c r="BNL549" s="56"/>
      <c r="BNM549" s="57"/>
      <c r="BNN549" s="58"/>
      <c r="BNO549" s="58"/>
      <c r="BNP549" s="58"/>
      <c r="BNQ549" s="57"/>
      <c r="BNR549" s="57"/>
      <c r="BNS549" s="59"/>
      <c r="BNT549" s="56"/>
      <c r="BNU549" s="57"/>
      <c r="BNV549" s="58"/>
      <c r="BNW549" s="58"/>
      <c r="BNX549" s="58"/>
      <c r="BNY549" s="57"/>
      <c r="BNZ549" s="57"/>
      <c r="BOA549" s="59"/>
      <c r="BOB549" s="56"/>
      <c r="BOC549" s="57"/>
      <c r="BOD549" s="58"/>
      <c r="BOE549" s="58"/>
      <c r="BOF549" s="58"/>
      <c r="BOG549" s="57"/>
      <c r="BOH549" s="57"/>
      <c r="BOI549" s="59"/>
      <c r="BOJ549" s="56"/>
      <c r="BOK549" s="57"/>
      <c r="BOL549" s="58"/>
      <c r="BOM549" s="58"/>
      <c r="BON549" s="58"/>
      <c r="BOO549" s="57"/>
      <c r="BOP549" s="57"/>
      <c r="BOQ549" s="59"/>
      <c r="BOR549" s="56"/>
      <c r="BOS549" s="57"/>
      <c r="BOT549" s="58"/>
      <c r="BOU549" s="58"/>
      <c r="BOV549" s="58"/>
      <c r="BOW549" s="57"/>
      <c r="BOX549" s="57"/>
      <c r="BOY549" s="59"/>
      <c r="BOZ549" s="56"/>
      <c r="BPA549" s="57"/>
      <c r="BPB549" s="58"/>
      <c r="BPC549" s="58"/>
      <c r="BPD549" s="58"/>
      <c r="BPE549" s="57"/>
      <c r="BPF549" s="57"/>
      <c r="BPG549" s="59"/>
      <c r="BPH549" s="56"/>
      <c r="BPI549" s="57"/>
      <c r="BPJ549" s="58"/>
      <c r="BPK549" s="58"/>
      <c r="BPL549" s="58"/>
      <c r="BPM549" s="57"/>
      <c r="BPN549" s="57"/>
      <c r="BPO549" s="59"/>
      <c r="BPP549" s="56"/>
      <c r="BPQ549" s="57"/>
      <c r="BPR549" s="58"/>
      <c r="BPS549" s="58"/>
      <c r="BPT549" s="58"/>
      <c r="BPU549" s="57"/>
      <c r="BPV549" s="57"/>
      <c r="BPW549" s="59"/>
      <c r="BPX549" s="56"/>
      <c r="BPY549" s="57"/>
      <c r="BPZ549" s="58"/>
      <c r="BQA549" s="58"/>
      <c r="BQB549" s="58"/>
      <c r="BQC549" s="57"/>
      <c r="BQD549" s="57"/>
      <c r="BQE549" s="59"/>
      <c r="BQF549" s="56"/>
      <c r="BQG549" s="57"/>
      <c r="BQH549" s="58"/>
      <c r="BQI549" s="58"/>
      <c r="BQJ549" s="58"/>
      <c r="BQK549" s="57"/>
      <c r="BQL549" s="57"/>
      <c r="BQM549" s="59"/>
      <c r="BQN549" s="56"/>
      <c r="BQO549" s="57"/>
      <c r="BQP549" s="58"/>
      <c r="BQQ549" s="58"/>
      <c r="BQR549" s="58"/>
      <c r="BQS549" s="57"/>
      <c r="BQT549" s="57"/>
      <c r="BQU549" s="59"/>
      <c r="BQV549" s="56"/>
      <c r="BQW549" s="57"/>
      <c r="BQX549" s="58"/>
      <c r="BQY549" s="58"/>
      <c r="BQZ549" s="58"/>
      <c r="BRA549" s="57"/>
      <c r="BRB549" s="57"/>
      <c r="BRC549" s="59"/>
      <c r="BRD549" s="56"/>
      <c r="BRE549" s="57"/>
      <c r="BRF549" s="58"/>
      <c r="BRG549" s="58"/>
      <c r="BRH549" s="58"/>
      <c r="BRI549" s="57"/>
      <c r="BRJ549" s="57"/>
      <c r="BRK549" s="59"/>
      <c r="BRL549" s="56"/>
      <c r="BRM549" s="57"/>
      <c r="BRN549" s="58"/>
      <c r="BRO549" s="58"/>
      <c r="BRP549" s="58"/>
      <c r="BRQ549" s="57"/>
      <c r="BRR549" s="57"/>
      <c r="BRS549" s="59"/>
      <c r="BRT549" s="56"/>
      <c r="BRU549" s="57"/>
      <c r="BRV549" s="58"/>
      <c r="BRW549" s="58"/>
      <c r="BRX549" s="58"/>
      <c r="BRY549" s="57"/>
      <c r="BRZ549" s="57"/>
      <c r="BSA549" s="59"/>
      <c r="BSB549" s="56"/>
      <c r="BSC549" s="57"/>
      <c r="BSD549" s="58"/>
      <c r="BSE549" s="58"/>
      <c r="BSF549" s="58"/>
      <c r="BSG549" s="57"/>
      <c r="BSH549" s="57"/>
      <c r="BSI549" s="59"/>
      <c r="BSJ549" s="56"/>
      <c r="BSK549" s="57"/>
      <c r="BSL549" s="58"/>
      <c r="BSM549" s="58"/>
      <c r="BSN549" s="58"/>
      <c r="BSO549" s="57"/>
      <c r="BSP549" s="57"/>
      <c r="BSQ549" s="59"/>
      <c r="BSR549" s="56"/>
      <c r="BSS549" s="57"/>
      <c r="BST549" s="58"/>
      <c r="BSU549" s="58"/>
      <c r="BSV549" s="58"/>
      <c r="BSW549" s="57"/>
      <c r="BSX549" s="57"/>
      <c r="BSY549" s="59"/>
      <c r="BSZ549" s="56"/>
      <c r="BTA549" s="57"/>
      <c r="BTB549" s="58"/>
      <c r="BTC549" s="58"/>
      <c r="BTD549" s="58"/>
      <c r="BTE549" s="57"/>
      <c r="BTF549" s="57"/>
      <c r="BTG549" s="59"/>
      <c r="BTH549" s="56"/>
      <c r="BTI549" s="57"/>
      <c r="BTJ549" s="58"/>
      <c r="BTK549" s="58"/>
      <c r="BTL549" s="58"/>
      <c r="BTM549" s="57"/>
      <c r="BTN549" s="57"/>
      <c r="BTO549" s="59"/>
      <c r="BTP549" s="56"/>
      <c r="BTQ549" s="57"/>
      <c r="BTR549" s="58"/>
      <c r="BTS549" s="58"/>
      <c r="BTT549" s="58"/>
      <c r="BTU549" s="57"/>
      <c r="BTV549" s="57"/>
      <c r="BTW549" s="59"/>
      <c r="BTX549" s="56"/>
      <c r="BTY549" s="57"/>
      <c r="BTZ549" s="58"/>
      <c r="BUA549" s="58"/>
      <c r="BUB549" s="58"/>
      <c r="BUC549" s="57"/>
      <c r="BUD549" s="57"/>
      <c r="BUE549" s="59"/>
      <c r="BUF549" s="56"/>
      <c r="BUG549" s="57"/>
      <c r="BUH549" s="58"/>
      <c r="BUI549" s="58"/>
      <c r="BUJ549" s="58"/>
      <c r="BUK549" s="57"/>
      <c r="BUL549" s="57"/>
      <c r="BUM549" s="59"/>
      <c r="BUN549" s="56"/>
      <c r="BUO549" s="57"/>
      <c r="BUP549" s="58"/>
      <c r="BUQ549" s="58"/>
      <c r="BUR549" s="58"/>
      <c r="BUS549" s="57"/>
      <c r="BUT549" s="57"/>
      <c r="BUU549" s="59"/>
      <c r="BUV549" s="56"/>
      <c r="BUW549" s="57"/>
      <c r="BUX549" s="58"/>
      <c r="BUY549" s="58"/>
      <c r="BUZ549" s="58"/>
      <c r="BVA549" s="57"/>
      <c r="BVB549" s="57"/>
      <c r="BVC549" s="59"/>
      <c r="BVD549" s="56"/>
      <c r="BVE549" s="57"/>
      <c r="BVF549" s="58"/>
      <c r="BVG549" s="58"/>
      <c r="BVH549" s="58"/>
      <c r="BVI549" s="57"/>
      <c r="BVJ549" s="57"/>
      <c r="BVK549" s="59"/>
      <c r="BVL549" s="56"/>
      <c r="BVM549" s="57"/>
      <c r="BVN549" s="58"/>
      <c r="BVO549" s="58"/>
      <c r="BVP549" s="58"/>
      <c r="BVQ549" s="57"/>
      <c r="BVR549" s="57"/>
      <c r="BVS549" s="59"/>
      <c r="BVT549" s="56"/>
      <c r="BVU549" s="57"/>
      <c r="BVV549" s="58"/>
      <c r="BVW549" s="58"/>
      <c r="BVX549" s="58"/>
      <c r="BVY549" s="57"/>
      <c r="BVZ549" s="57"/>
      <c r="BWA549" s="59"/>
      <c r="BWB549" s="56"/>
      <c r="BWC549" s="57"/>
      <c r="BWD549" s="58"/>
      <c r="BWE549" s="58"/>
      <c r="BWF549" s="58"/>
      <c r="BWG549" s="57"/>
      <c r="BWH549" s="57"/>
      <c r="BWI549" s="59"/>
      <c r="BWJ549" s="56"/>
      <c r="BWK549" s="57"/>
      <c r="BWL549" s="58"/>
      <c r="BWM549" s="58"/>
      <c r="BWN549" s="58"/>
      <c r="BWO549" s="57"/>
      <c r="BWP549" s="57"/>
      <c r="BWQ549" s="59"/>
      <c r="BWR549" s="56"/>
      <c r="BWS549" s="57"/>
      <c r="BWT549" s="58"/>
      <c r="BWU549" s="58"/>
      <c r="BWV549" s="58"/>
      <c r="BWW549" s="57"/>
      <c r="BWX549" s="57"/>
      <c r="BWY549" s="59"/>
      <c r="BWZ549" s="56"/>
      <c r="BXA549" s="57"/>
      <c r="BXB549" s="58"/>
      <c r="BXC549" s="58"/>
      <c r="BXD549" s="58"/>
      <c r="BXE549" s="57"/>
      <c r="BXF549" s="57"/>
      <c r="BXG549" s="59"/>
      <c r="BXH549" s="56"/>
      <c r="BXI549" s="57"/>
      <c r="BXJ549" s="58"/>
      <c r="BXK549" s="58"/>
      <c r="BXL549" s="58"/>
      <c r="BXM549" s="57"/>
      <c r="BXN549" s="57"/>
      <c r="BXO549" s="59"/>
      <c r="BXP549" s="56"/>
      <c r="BXQ549" s="57"/>
      <c r="BXR549" s="58"/>
      <c r="BXS549" s="58"/>
      <c r="BXT549" s="58"/>
      <c r="BXU549" s="57"/>
      <c r="BXV549" s="57"/>
      <c r="BXW549" s="59"/>
      <c r="BXX549" s="56"/>
      <c r="BXY549" s="57"/>
      <c r="BXZ549" s="58"/>
      <c r="BYA549" s="58"/>
      <c r="BYB549" s="58"/>
      <c r="BYC549" s="57"/>
      <c r="BYD549" s="57"/>
      <c r="BYE549" s="59"/>
      <c r="BYF549" s="56"/>
      <c r="BYG549" s="57"/>
      <c r="BYH549" s="58"/>
      <c r="BYI549" s="58"/>
      <c r="BYJ549" s="58"/>
      <c r="BYK549" s="57"/>
      <c r="BYL549" s="57"/>
      <c r="BYM549" s="59"/>
      <c r="BYN549" s="56"/>
      <c r="BYO549" s="57"/>
      <c r="BYP549" s="58"/>
      <c r="BYQ549" s="58"/>
      <c r="BYR549" s="58"/>
      <c r="BYS549" s="57"/>
      <c r="BYT549" s="57"/>
      <c r="BYU549" s="59"/>
      <c r="BYV549" s="56"/>
      <c r="BYW549" s="57"/>
      <c r="BYX549" s="58"/>
      <c r="BYY549" s="58"/>
      <c r="BYZ549" s="58"/>
      <c r="BZA549" s="57"/>
      <c r="BZB549" s="57"/>
      <c r="BZC549" s="59"/>
      <c r="BZD549" s="56"/>
      <c r="BZE549" s="57"/>
      <c r="BZF549" s="58"/>
      <c r="BZG549" s="58"/>
      <c r="BZH549" s="58"/>
      <c r="BZI549" s="57"/>
      <c r="BZJ549" s="57"/>
      <c r="BZK549" s="59"/>
      <c r="BZL549" s="56"/>
      <c r="BZM549" s="57"/>
      <c r="BZN549" s="58"/>
      <c r="BZO549" s="58"/>
      <c r="BZP549" s="58"/>
      <c r="BZQ549" s="57"/>
      <c r="BZR549" s="57"/>
      <c r="BZS549" s="59"/>
      <c r="BZT549" s="56"/>
      <c r="BZU549" s="57"/>
      <c r="BZV549" s="58"/>
      <c r="BZW549" s="58"/>
      <c r="BZX549" s="58"/>
      <c r="BZY549" s="57"/>
      <c r="BZZ549" s="57"/>
      <c r="CAA549" s="59"/>
      <c r="CAB549" s="56"/>
      <c r="CAC549" s="57"/>
      <c r="CAD549" s="58"/>
      <c r="CAE549" s="58"/>
      <c r="CAF549" s="58"/>
      <c r="CAG549" s="57"/>
      <c r="CAH549" s="57"/>
      <c r="CAI549" s="59"/>
      <c r="CAJ549" s="56"/>
      <c r="CAK549" s="57"/>
      <c r="CAL549" s="58"/>
      <c r="CAM549" s="58"/>
      <c r="CAN549" s="58"/>
      <c r="CAO549" s="57"/>
      <c r="CAP549" s="57"/>
      <c r="CAQ549" s="59"/>
      <c r="CAR549" s="56"/>
      <c r="CAS549" s="57"/>
      <c r="CAT549" s="58"/>
      <c r="CAU549" s="58"/>
      <c r="CAV549" s="58"/>
      <c r="CAW549" s="57"/>
      <c r="CAX549" s="57"/>
      <c r="CAY549" s="59"/>
      <c r="CAZ549" s="56"/>
      <c r="CBA549" s="57"/>
      <c r="CBB549" s="58"/>
      <c r="CBC549" s="58"/>
      <c r="CBD549" s="58"/>
      <c r="CBE549" s="57"/>
      <c r="CBF549" s="57"/>
      <c r="CBG549" s="59"/>
      <c r="CBH549" s="56"/>
      <c r="CBI549" s="57"/>
      <c r="CBJ549" s="58"/>
      <c r="CBK549" s="58"/>
      <c r="CBL549" s="58"/>
      <c r="CBM549" s="57"/>
      <c r="CBN549" s="57"/>
      <c r="CBO549" s="59"/>
      <c r="CBP549" s="56"/>
      <c r="CBQ549" s="57"/>
      <c r="CBR549" s="58"/>
      <c r="CBS549" s="58"/>
      <c r="CBT549" s="58"/>
      <c r="CBU549" s="57"/>
      <c r="CBV549" s="57"/>
      <c r="CBW549" s="59"/>
      <c r="CBX549" s="56"/>
      <c r="CBY549" s="57"/>
      <c r="CBZ549" s="58"/>
      <c r="CCA549" s="58"/>
      <c r="CCB549" s="58"/>
      <c r="CCC549" s="57"/>
      <c r="CCD549" s="57"/>
      <c r="CCE549" s="59"/>
      <c r="CCF549" s="56"/>
      <c r="CCG549" s="57"/>
      <c r="CCH549" s="58"/>
      <c r="CCI549" s="58"/>
      <c r="CCJ549" s="58"/>
      <c r="CCK549" s="57"/>
      <c r="CCL549" s="57"/>
      <c r="CCM549" s="59"/>
      <c r="CCN549" s="56"/>
      <c r="CCO549" s="57"/>
      <c r="CCP549" s="58"/>
      <c r="CCQ549" s="58"/>
      <c r="CCR549" s="58"/>
      <c r="CCS549" s="57"/>
      <c r="CCT549" s="57"/>
      <c r="CCU549" s="59"/>
      <c r="CCV549" s="56"/>
      <c r="CCW549" s="57"/>
      <c r="CCX549" s="58"/>
      <c r="CCY549" s="58"/>
      <c r="CCZ549" s="58"/>
      <c r="CDA549" s="57"/>
      <c r="CDB549" s="57"/>
      <c r="CDC549" s="59"/>
      <c r="CDD549" s="56"/>
      <c r="CDE549" s="57"/>
      <c r="CDF549" s="58"/>
      <c r="CDG549" s="58"/>
      <c r="CDH549" s="58"/>
      <c r="CDI549" s="57"/>
      <c r="CDJ549" s="57"/>
      <c r="CDK549" s="59"/>
      <c r="CDL549" s="56"/>
      <c r="CDM549" s="57"/>
      <c r="CDN549" s="58"/>
      <c r="CDO549" s="58"/>
      <c r="CDP549" s="58"/>
      <c r="CDQ549" s="57"/>
      <c r="CDR549" s="57"/>
      <c r="CDS549" s="59"/>
      <c r="CDT549" s="56"/>
      <c r="CDU549" s="57"/>
      <c r="CDV549" s="58"/>
      <c r="CDW549" s="58"/>
      <c r="CDX549" s="58"/>
      <c r="CDY549" s="57"/>
      <c r="CDZ549" s="57"/>
      <c r="CEA549" s="59"/>
      <c r="CEB549" s="56"/>
      <c r="CEC549" s="57"/>
      <c r="CED549" s="58"/>
      <c r="CEE549" s="58"/>
      <c r="CEF549" s="58"/>
      <c r="CEG549" s="57"/>
      <c r="CEH549" s="57"/>
      <c r="CEI549" s="59"/>
      <c r="CEJ549" s="56"/>
      <c r="CEK549" s="57"/>
      <c r="CEL549" s="58"/>
      <c r="CEM549" s="58"/>
      <c r="CEN549" s="58"/>
      <c r="CEO549" s="57"/>
      <c r="CEP549" s="57"/>
      <c r="CEQ549" s="59"/>
      <c r="CER549" s="56"/>
      <c r="CES549" s="57"/>
      <c r="CET549" s="58"/>
      <c r="CEU549" s="58"/>
      <c r="CEV549" s="58"/>
      <c r="CEW549" s="57"/>
      <c r="CEX549" s="57"/>
      <c r="CEY549" s="59"/>
      <c r="CEZ549" s="56"/>
      <c r="CFA549" s="57"/>
      <c r="CFB549" s="58"/>
      <c r="CFC549" s="58"/>
      <c r="CFD549" s="58"/>
      <c r="CFE549" s="57"/>
      <c r="CFF549" s="57"/>
      <c r="CFG549" s="59"/>
      <c r="CFH549" s="56"/>
      <c r="CFI549" s="57"/>
      <c r="CFJ549" s="58"/>
      <c r="CFK549" s="58"/>
      <c r="CFL549" s="58"/>
      <c r="CFM549" s="57"/>
      <c r="CFN549" s="57"/>
      <c r="CFO549" s="59"/>
      <c r="CFP549" s="56"/>
      <c r="CFQ549" s="57"/>
      <c r="CFR549" s="58"/>
      <c r="CFS549" s="58"/>
      <c r="CFT549" s="58"/>
      <c r="CFU549" s="57"/>
      <c r="CFV549" s="57"/>
      <c r="CFW549" s="59"/>
      <c r="CFX549" s="56"/>
      <c r="CFY549" s="57"/>
      <c r="CFZ549" s="58"/>
      <c r="CGA549" s="58"/>
      <c r="CGB549" s="58"/>
      <c r="CGC549" s="57"/>
      <c r="CGD549" s="57"/>
      <c r="CGE549" s="59"/>
      <c r="CGF549" s="56"/>
      <c r="CGG549" s="57"/>
      <c r="CGH549" s="58"/>
      <c r="CGI549" s="58"/>
      <c r="CGJ549" s="58"/>
      <c r="CGK549" s="57"/>
      <c r="CGL549" s="57"/>
      <c r="CGM549" s="59"/>
      <c r="CGN549" s="56"/>
      <c r="CGO549" s="57"/>
      <c r="CGP549" s="58"/>
      <c r="CGQ549" s="58"/>
      <c r="CGR549" s="58"/>
      <c r="CGS549" s="57"/>
      <c r="CGT549" s="57"/>
      <c r="CGU549" s="59"/>
      <c r="CGV549" s="56"/>
      <c r="CGW549" s="57"/>
      <c r="CGX549" s="58"/>
      <c r="CGY549" s="58"/>
      <c r="CGZ549" s="58"/>
      <c r="CHA549" s="57"/>
      <c r="CHB549" s="57"/>
      <c r="CHC549" s="59"/>
      <c r="CHD549" s="56"/>
      <c r="CHE549" s="57"/>
      <c r="CHF549" s="58"/>
      <c r="CHG549" s="58"/>
      <c r="CHH549" s="58"/>
      <c r="CHI549" s="57"/>
      <c r="CHJ549" s="57"/>
      <c r="CHK549" s="59"/>
      <c r="CHL549" s="56"/>
      <c r="CHM549" s="57"/>
      <c r="CHN549" s="58"/>
      <c r="CHO549" s="58"/>
      <c r="CHP549" s="58"/>
      <c r="CHQ549" s="57"/>
      <c r="CHR549" s="57"/>
      <c r="CHS549" s="59"/>
      <c r="CHT549" s="56"/>
      <c r="CHU549" s="57"/>
      <c r="CHV549" s="58"/>
      <c r="CHW549" s="58"/>
      <c r="CHX549" s="58"/>
      <c r="CHY549" s="57"/>
      <c r="CHZ549" s="57"/>
      <c r="CIA549" s="59"/>
      <c r="CIB549" s="56"/>
      <c r="CIC549" s="57"/>
      <c r="CID549" s="58"/>
      <c r="CIE549" s="58"/>
      <c r="CIF549" s="58"/>
      <c r="CIG549" s="57"/>
      <c r="CIH549" s="57"/>
      <c r="CII549" s="59"/>
      <c r="CIJ549" s="56"/>
      <c r="CIK549" s="57"/>
      <c r="CIL549" s="58"/>
      <c r="CIM549" s="58"/>
      <c r="CIN549" s="58"/>
      <c r="CIO549" s="57"/>
      <c r="CIP549" s="57"/>
      <c r="CIQ549" s="59"/>
      <c r="CIR549" s="56"/>
      <c r="CIS549" s="57"/>
      <c r="CIT549" s="58"/>
      <c r="CIU549" s="58"/>
      <c r="CIV549" s="58"/>
      <c r="CIW549" s="57"/>
      <c r="CIX549" s="57"/>
      <c r="CIY549" s="59"/>
      <c r="CIZ549" s="56"/>
      <c r="CJA549" s="57"/>
      <c r="CJB549" s="58"/>
      <c r="CJC549" s="58"/>
      <c r="CJD549" s="58"/>
      <c r="CJE549" s="57"/>
      <c r="CJF549" s="57"/>
      <c r="CJG549" s="59"/>
      <c r="CJH549" s="56"/>
      <c r="CJI549" s="57"/>
      <c r="CJJ549" s="58"/>
      <c r="CJK549" s="58"/>
      <c r="CJL549" s="58"/>
      <c r="CJM549" s="57"/>
      <c r="CJN549" s="57"/>
      <c r="CJO549" s="59"/>
      <c r="CJP549" s="56"/>
      <c r="CJQ549" s="57"/>
      <c r="CJR549" s="58"/>
      <c r="CJS549" s="58"/>
      <c r="CJT549" s="58"/>
      <c r="CJU549" s="57"/>
      <c r="CJV549" s="57"/>
      <c r="CJW549" s="59"/>
      <c r="CJX549" s="56"/>
      <c r="CJY549" s="57"/>
      <c r="CJZ549" s="58"/>
      <c r="CKA549" s="58"/>
      <c r="CKB549" s="58"/>
      <c r="CKC549" s="57"/>
      <c r="CKD549" s="57"/>
      <c r="CKE549" s="59"/>
      <c r="CKF549" s="56"/>
      <c r="CKG549" s="57"/>
      <c r="CKH549" s="58"/>
      <c r="CKI549" s="58"/>
      <c r="CKJ549" s="58"/>
      <c r="CKK549" s="57"/>
      <c r="CKL549" s="57"/>
      <c r="CKM549" s="59"/>
      <c r="CKN549" s="56"/>
      <c r="CKO549" s="57"/>
      <c r="CKP549" s="58"/>
      <c r="CKQ549" s="58"/>
      <c r="CKR549" s="58"/>
      <c r="CKS549" s="57"/>
      <c r="CKT549" s="57"/>
      <c r="CKU549" s="59"/>
      <c r="CKV549" s="56"/>
      <c r="CKW549" s="57"/>
      <c r="CKX549" s="58"/>
      <c r="CKY549" s="58"/>
      <c r="CKZ549" s="58"/>
      <c r="CLA549" s="57"/>
      <c r="CLB549" s="57"/>
      <c r="CLC549" s="59"/>
      <c r="CLD549" s="56"/>
      <c r="CLE549" s="57"/>
      <c r="CLF549" s="58"/>
      <c r="CLG549" s="58"/>
      <c r="CLH549" s="58"/>
      <c r="CLI549" s="57"/>
      <c r="CLJ549" s="57"/>
      <c r="CLK549" s="59"/>
      <c r="CLL549" s="56"/>
      <c r="CLM549" s="57"/>
      <c r="CLN549" s="58"/>
      <c r="CLO549" s="58"/>
      <c r="CLP549" s="58"/>
      <c r="CLQ549" s="57"/>
      <c r="CLR549" s="57"/>
      <c r="CLS549" s="59"/>
      <c r="CLT549" s="56"/>
      <c r="CLU549" s="57"/>
      <c r="CLV549" s="58"/>
      <c r="CLW549" s="58"/>
      <c r="CLX549" s="58"/>
      <c r="CLY549" s="57"/>
      <c r="CLZ549" s="57"/>
      <c r="CMA549" s="59"/>
      <c r="CMB549" s="56"/>
      <c r="CMC549" s="57"/>
      <c r="CMD549" s="58"/>
      <c r="CME549" s="58"/>
      <c r="CMF549" s="58"/>
      <c r="CMG549" s="57"/>
      <c r="CMH549" s="57"/>
      <c r="CMI549" s="59"/>
      <c r="CMJ549" s="56"/>
      <c r="CMK549" s="57"/>
      <c r="CML549" s="58"/>
      <c r="CMM549" s="58"/>
      <c r="CMN549" s="58"/>
      <c r="CMO549" s="57"/>
      <c r="CMP549" s="57"/>
      <c r="CMQ549" s="59"/>
      <c r="CMR549" s="56"/>
      <c r="CMS549" s="57"/>
      <c r="CMT549" s="58"/>
      <c r="CMU549" s="58"/>
      <c r="CMV549" s="58"/>
      <c r="CMW549" s="57"/>
      <c r="CMX549" s="57"/>
      <c r="CMY549" s="59"/>
      <c r="CMZ549" s="56"/>
      <c r="CNA549" s="57"/>
      <c r="CNB549" s="58"/>
      <c r="CNC549" s="58"/>
      <c r="CND549" s="58"/>
      <c r="CNE549" s="57"/>
      <c r="CNF549" s="57"/>
      <c r="CNG549" s="59"/>
      <c r="CNH549" s="56"/>
      <c r="CNI549" s="57"/>
      <c r="CNJ549" s="58"/>
      <c r="CNK549" s="58"/>
      <c r="CNL549" s="58"/>
      <c r="CNM549" s="57"/>
      <c r="CNN549" s="57"/>
      <c r="CNO549" s="59"/>
      <c r="CNP549" s="56"/>
      <c r="CNQ549" s="57"/>
      <c r="CNR549" s="58"/>
      <c r="CNS549" s="58"/>
      <c r="CNT549" s="58"/>
      <c r="CNU549" s="57"/>
      <c r="CNV549" s="57"/>
      <c r="CNW549" s="59"/>
      <c r="CNX549" s="56"/>
      <c r="CNY549" s="57"/>
      <c r="CNZ549" s="58"/>
      <c r="COA549" s="58"/>
      <c r="COB549" s="58"/>
      <c r="COC549" s="57"/>
      <c r="COD549" s="57"/>
      <c r="COE549" s="59"/>
      <c r="COF549" s="56"/>
      <c r="COG549" s="57"/>
      <c r="COH549" s="58"/>
      <c r="COI549" s="58"/>
      <c r="COJ549" s="58"/>
      <c r="COK549" s="57"/>
      <c r="COL549" s="57"/>
      <c r="COM549" s="59"/>
      <c r="CON549" s="56"/>
      <c r="COO549" s="57"/>
      <c r="COP549" s="58"/>
      <c r="COQ549" s="58"/>
      <c r="COR549" s="58"/>
      <c r="COS549" s="57"/>
      <c r="COT549" s="57"/>
      <c r="COU549" s="59"/>
      <c r="COV549" s="56"/>
      <c r="COW549" s="57"/>
      <c r="COX549" s="58"/>
      <c r="COY549" s="58"/>
      <c r="COZ549" s="58"/>
      <c r="CPA549" s="57"/>
      <c r="CPB549" s="57"/>
      <c r="CPC549" s="59"/>
      <c r="CPD549" s="56"/>
      <c r="CPE549" s="57"/>
      <c r="CPF549" s="58"/>
      <c r="CPG549" s="58"/>
      <c r="CPH549" s="58"/>
      <c r="CPI549" s="57"/>
      <c r="CPJ549" s="57"/>
      <c r="CPK549" s="59"/>
      <c r="CPL549" s="56"/>
      <c r="CPM549" s="57"/>
      <c r="CPN549" s="58"/>
      <c r="CPO549" s="58"/>
      <c r="CPP549" s="58"/>
      <c r="CPQ549" s="57"/>
      <c r="CPR549" s="57"/>
      <c r="CPS549" s="59"/>
      <c r="CPT549" s="56"/>
      <c r="CPU549" s="57"/>
      <c r="CPV549" s="58"/>
      <c r="CPW549" s="58"/>
      <c r="CPX549" s="58"/>
      <c r="CPY549" s="57"/>
      <c r="CPZ549" s="57"/>
      <c r="CQA549" s="59"/>
      <c r="CQB549" s="56"/>
      <c r="CQC549" s="57"/>
      <c r="CQD549" s="58"/>
      <c r="CQE549" s="58"/>
      <c r="CQF549" s="58"/>
      <c r="CQG549" s="57"/>
      <c r="CQH549" s="57"/>
      <c r="CQI549" s="59"/>
      <c r="CQJ549" s="56"/>
      <c r="CQK549" s="57"/>
      <c r="CQL549" s="58"/>
      <c r="CQM549" s="58"/>
      <c r="CQN549" s="58"/>
      <c r="CQO549" s="57"/>
      <c r="CQP549" s="57"/>
      <c r="CQQ549" s="59"/>
      <c r="CQR549" s="56"/>
      <c r="CQS549" s="57"/>
      <c r="CQT549" s="58"/>
      <c r="CQU549" s="58"/>
      <c r="CQV549" s="58"/>
      <c r="CQW549" s="57"/>
      <c r="CQX549" s="57"/>
      <c r="CQY549" s="59"/>
      <c r="CQZ549" s="56"/>
      <c r="CRA549" s="57"/>
      <c r="CRB549" s="58"/>
      <c r="CRC549" s="58"/>
      <c r="CRD549" s="58"/>
      <c r="CRE549" s="57"/>
      <c r="CRF549" s="57"/>
      <c r="CRG549" s="59"/>
      <c r="CRH549" s="56"/>
      <c r="CRI549" s="57"/>
      <c r="CRJ549" s="58"/>
      <c r="CRK549" s="58"/>
      <c r="CRL549" s="58"/>
      <c r="CRM549" s="57"/>
      <c r="CRN549" s="57"/>
      <c r="CRO549" s="59"/>
      <c r="CRP549" s="56"/>
      <c r="CRQ549" s="57"/>
      <c r="CRR549" s="58"/>
      <c r="CRS549" s="58"/>
      <c r="CRT549" s="58"/>
      <c r="CRU549" s="57"/>
      <c r="CRV549" s="57"/>
      <c r="CRW549" s="59"/>
      <c r="CRX549" s="56"/>
      <c r="CRY549" s="57"/>
      <c r="CRZ549" s="58"/>
      <c r="CSA549" s="58"/>
      <c r="CSB549" s="58"/>
      <c r="CSC549" s="57"/>
      <c r="CSD549" s="57"/>
      <c r="CSE549" s="59"/>
      <c r="CSF549" s="56"/>
      <c r="CSG549" s="57"/>
      <c r="CSH549" s="58"/>
      <c r="CSI549" s="58"/>
      <c r="CSJ549" s="58"/>
      <c r="CSK549" s="57"/>
      <c r="CSL549" s="57"/>
      <c r="CSM549" s="59"/>
      <c r="CSN549" s="56"/>
      <c r="CSO549" s="57"/>
      <c r="CSP549" s="58"/>
      <c r="CSQ549" s="58"/>
      <c r="CSR549" s="58"/>
      <c r="CSS549" s="57"/>
      <c r="CST549" s="57"/>
      <c r="CSU549" s="59"/>
      <c r="CSV549" s="56"/>
      <c r="CSW549" s="57"/>
      <c r="CSX549" s="58"/>
      <c r="CSY549" s="58"/>
      <c r="CSZ549" s="58"/>
      <c r="CTA549" s="57"/>
      <c r="CTB549" s="57"/>
      <c r="CTC549" s="59"/>
      <c r="CTD549" s="56"/>
      <c r="CTE549" s="57"/>
      <c r="CTF549" s="58"/>
      <c r="CTG549" s="58"/>
      <c r="CTH549" s="58"/>
      <c r="CTI549" s="57"/>
      <c r="CTJ549" s="57"/>
      <c r="CTK549" s="59"/>
      <c r="CTL549" s="56"/>
      <c r="CTM549" s="57"/>
      <c r="CTN549" s="58"/>
      <c r="CTO549" s="58"/>
      <c r="CTP549" s="58"/>
      <c r="CTQ549" s="57"/>
      <c r="CTR549" s="57"/>
      <c r="CTS549" s="59"/>
      <c r="CTT549" s="56"/>
      <c r="CTU549" s="57"/>
      <c r="CTV549" s="58"/>
      <c r="CTW549" s="58"/>
      <c r="CTX549" s="58"/>
      <c r="CTY549" s="57"/>
      <c r="CTZ549" s="57"/>
      <c r="CUA549" s="59"/>
      <c r="CUB549" s="56"/>
      <c r="CUC549" s="57"/>
      <c r="CUD549" s="58"/>
      <c r="CUE549" s="58"/>
      <c r="CUF549" s="58"/>
      <c r="CUG549" s="57"/>
      <c r="CUH549" s="57"/>
      <c r="CUI549" s="59"/>
      <c r="CUJ549" s="56"/>
      <c r="CUK549" s="57"/>
      <c r="CUL549" s="58"/>
      <c r="CUM549" s="58"/>
      <c r="CUN549" s="58"/>
      <c r="CUO549" s="57"/>
      <c r="CUP549" s="57"/>
      <c r="CUQ549" s="59"/>
      <c r="CUR549" s="56"/>
      <c r="CUS549" s="57"/>
      <c r="CUT549" s="58"/>
      <c r="CUU549" s="58"/>
      <c r="CUV549" s="58"/>
      <c r="CUW549" s="57"/>
      <c r="CUX549" s="57"/>
      <c r="CUY549" s="59"/>
      <c r="CUZ549" s="56"/>
      <c r="CVA549" s="57"/>
      <c r="CVB549" s="58"/>
      <c r="CVC549" s="58"/>
      <c r="CVD549" s="58"/>
      <c r="CVE549" s="57"/>
      <c r="CVF549" s="57"/>
      <c r="CVG549" s="59"/>
      <c r="CVH549" s="56"/>
      <c r="CVI549" s="57"/>
      <c r="CVJ549" s="58"/>
      <c r="CVK549" s="58"/>
      <c r="CVL549" s="58"/>
      <c r="CVM549" s="57"/>
      <c r="CVN549" s="57"/>
      <c r="CVO549" s="59"/>
      <c r="CVP549" s="56"/>
      <c r="CVQ549" s="57"/>
      <c r="CVR549" s="58"/>
      <c r="CVS549" s="58"/>
      <c r="CVT549" s="58"/>
      <c r="CVU549" s="57"/>
      <c r="CVV549" s="57"/>
      <c r="CVW549" s="59"/>
      <c r="CVX549" s="56"/>
      <c r="CVY549" s="57"/>
      <c r="CVZ549" s="58"/>
      <c r="CWA549" s="58"/>
      <c r="CWB549" s="58"/>
      <c r="CWC549" s="57"/>
      <c r="CWD549" s="57"/>
      <c r="CWE549" s="59"/>
      <c r="CWF549" s="56"/>
      <c r="CWG549" s="57"/>
      <c r="CWH549" s="58"/>
      <c r="CWI549" s="58"/>
      <c r="CWJ549" s="58"/>
      <c r="CWK549" s="57"/>
      <c r="CWL549" s="57"/>
      <c r="CWM549" s="59"/>
      <c r="CWN549" s="56"/>
      <c r="CWO549" s="57"/>
      <c r="CWP549" s="58"/>
      <c r="CWQ549" s="58"/>
      <c r="CWR549" s="58"/>
      <c r="CWS549" s="57"/>
      <c r="CWT549" s="57"/>
      <c r="CWU549" s="59"/>
      <c r="CWV549" s="56"/>
      <c r="CWW549" s="57"/>
      <c r="CWX549" s="58"/>
      <c r="CWY549" s="58"/>
      <c r="CWZ549" s="58"/>
      <c r="CXA549" s="57"/>
      <c r="CXB549" s="57"/>
      <c r="CXC549" s="59"/>
      <c r="CXD549" s="56"/>
      <c r="CXE549" s="57"/>
      <c r="CXF549" s="58"/>
      <c r="CXG549" s="58"/>
      <c r="CXH549" s="58"/>
      <c r="CXI549" s="57"/>
      <c r="CXJ549" s="57"/>
      <c r="CXK549" s="59"/>
      <c r="CXL549" s="56"/>
      <c r="CXM549" s="57"/>
      <c r="CXN549" s="58"/>
      <c r="CXO549" s="58"/>
      <c r="CXP549" s="58"/>
      <c r="CXQ549" s="57"/>
      <c r="CXR549" s="57"/>
      <c r="CXS549" s="59"/>
      <c r="CXT549" s="56"/>
      <c r="CXU549" s="57"/>
      <c r="CXV549" s="58"/>
      <c r="CXW549" s="58"/>
      <c r="CXX549" s="58"/>
      <c r="CXY549" s="57"/>
      <c r="CXZ549" s="57"/>
      <c r="CYA549" s="59"/>
      <c r="CYB549" s="56"/>
      <c r="CYC549" s="57"/>
      <c r="CYD549" s="58"/>
      <c r="CYE549" s="58"/>
      <c r="CYF549" s="58"/>
      <c r="CYG549" s="57"/>
      <c r="CYH549" s="57"/>
      <c r="CYI549" s="59"/>
      <c r="CYJ549" s="56"/>
      <c r="CYK549" s="57"/>
      <c r="CYL549" s="58"/>
      <c r="CYM549" s="58"/>
      <c r="CYN549" s="58"/>
      <c r="CYO549" s="57"/>
      <c r="CYP549" s="57"/>
      <c r="CYQ549" s="59"/>
      <c r="CYR549" s="56"/>
      <c r="CYS549" s="57"/>
      <c r="CYT549" s="58"/>
      <c r="CYU549" s="58"/>
      <c r="CYV549" s="58"/>
      <c r="CYW549" s="57"/>
      <c r="CYX549" s="57"/>
      <c r="CYY549" s="59"/>
      <c r="CYZ549" s="56"/>
      <c r="CZA549" s="57"/>
      <c r="CZB549" s="58"/>
      <c r="CZC549" s="58"/>
      <c r="CZD549" s="58"/>
      <c r="CZE549" s="57"/>
      <c r="CZF549" s="57"/>
      <c r="CZG549" s="59"/>
      <c r="CZH549" s="56"/>
      <c r="CZI549" s="57"/>
      <c r="CZJ549" s="58"/>
      <c r="CZK549" s="58"/>
      <c r="CZL549" s="58"/>
      <c r="CZM549" s="57"/>
      <c r="CZN549" s="57"/>
      <c r="CZO549" s="59"/>
      <c r="CZP549" s="56"/>
      <c r="CZQ549" s="57"/>
      <c r="CZR549" s="58"/>
      <c r="CZS549" s="58"/>
      <c r="CZT549" s="58"/>
      <c r="CZU549" s="57"/>
      <c r="CZV549" s="57"/>
      <c r="CZW549" s="59"/>
      <c r="CZX549" s="56"/>
      <c r="CZY549" s="57"/>
      <c r="CZZ549" s="58"/>
      <c r="DAA549" s="58"/>
      <c r="DAB549" s="58"/>
      <c r="DAC549" s="57"/>
      <c r="DAD549" s="57"/>
      <c r="DAE549" s="59"/>
      <c r="DAF549" s="56"/>
      <c r="DAG549" s="57"/>
      <c r="DAH549" s="58"/>
      <c r="DAI549" s="58"/>
      <c r="DAJ549" s="58"/>
      <c r="DAK549" s="57"/>
      <c r="DAL549" s="57"/>
      <c r="DAM549" s="59"/>
      <c r="DAN549" s="56"/>
      <c r="DAO549" s="57"/>
      <c r="DAP549" s="58"/>
      <c r="DAQ549" s="58"/>
      <c r="DAR549" s="58"/>
      <c r="DAS549" s="57"/>
      <c r="DAT549" s="57"/>
      <c r="DAU549" s="59"/>
      <c r="DAV549" s="56"/>
      <c r="DAW549" s="57"/>
      <c r="DAX549" s="58"/>
      <c r="DAY549" s="58"/>
      <c r="DAZ549" s="58"/>
      <c r="DBA549" s="57"/>
      <c r="DBB549" s="57"/>
      <c r="DBC549" s="59"/>
      <c r="DBD549" s="56"/>
      <c r="DBE549" s="57"/>
      <c r="DBF549" s="58"/>
      <c r="DBG549" s="58"/>
      <c r="DBH549" s="58"/>
      <c r="DBI549" s="57"/>
      <c r="DBJ549" s="57"/>
      <c r="DBK549" s="59"/>
      <c r="DBL549" s="56"/>
      <c r="DBM549" s="57"/>
      <c r="DBN549" s="58"/>
      <c r="DBO549" s="58"/>
      <c r="DBP549" s="58"/>
      <c r="DBQ549" s="57"/>
      <c r="DBR549" s="57"/>
      <c r="DBS549" s="59"/>
      <c r="DBT549" s="56"/>
      <c r="DBU549" s="57"/>
      <c r="DBV549" s="58"/>
      <c r="DBW549" s="58"/>
      <c r="DBX549" s="58"/>
      <c r="DBY549" s="57"/>
      <c r="DBZ549" s="57"/>
      <c r="DCA549" s="59"/>
      <c r="DCB549" s="56"/>
      <c r="DCC549" s="57"/>
      <c r="DCD549" s="58"/>
      <c r="DCE549" s="58"/>
      <c r="DCF549" s="58"/>
      <c r="DCG549" s="57"/>
      <c r="DCH549" s="57"/>
      <c r="DCI549" s="59"/>
      <c r="DCJ549" s="56"/>
      <c r="DCK549" s="57"/>
      <c r="DCL549" s="58"/>
      <c r="DCM549" s="58"/>
      <c r="DCN549" s="58"/>
      <c r="DCO549" s="57"/>
      <c r="DCP549" s="57"/>
      <c r="DCQ549" s="59"/>
      <c r="DCR549" s="56"/>
      <c r="DCS549" s="57"/>
      <c r="DCT549" s="58"/>
      <c r="DCU549" s="58"/>
      <c r="DCV549" s="58"/>
      <c r="DCW549" s="57"/>
      <c r="DCX549" s="57"/>
      <c r="DCY549" s="59"/>
      <c r="DCZ549" s="56"/>
      <c r="DDA549" s="57"/>
      <c r="DDB549" s="58"/>
      <c r="DDC549" s="58"/>
      <c r="DDD549" s="58"/>
      <c r="DDE549" s="57"/>
      <c r="DDF549" s="57"/>
      <c r="DDG549" s="59"/>
      <c r="DDH549" s="56"/>
      <c r="DDI549" s="57"/>
      <c r="DDJ549" s="58"/>
      <c r="DDK549" s="58"/>
      <c r="DDL549" s="58"/>
      <c r="DDM549" s="57"/>
      <c r="DDN549" s="57"/>
      <c r="DDO549" s="59"/>
      <c r="DDP549" s="56"/>
      <c r="DDQ549" s="57"/>
      <c r="DDR549" s="58"/>
      <c r="DDS549" s="58"/>
      <c r="DDT549" s="58"/>
      <c r="DDU549" s="57"/>
      <c r="DDV549" s="57"/>
      <c r="DDW549" s="59"/>
      <c r="DDX549" s="56"/>
      <c r="DDY549" s="57"/>
      <c r="DDZ549" s="58"/>
      <c r="DEA549" s="58"/>
      <c r="DEB549" s="58"/>
      <c r="DEC549" s="57"/>
      <c r="DED549" s="57"/>
      <c r="DEE549" s="59"/>
      <c r="DEF549" s="56"/>
      <c r="DEG549" s="57"/>
      <c r="DEH549" s="58"/>
      <c r="DEI549" s="58"/>
      <c r="DEJ549" s="58"/>
      <c r="DEK549" s="57"/>
      <c r="DEL549" s="57"/>
      <c r="DEM549" s="59"/>
      <c r="DEN549" s="56"/>
      <c r="DEO549" s="57"/>
      <c r="DEP549" s="58"/>
      <c r="DEQ549" s="58"/>
      <c r="DER549" s="58"/>
      <c r="DES549" s="57"/>
      <c r="DET549" s="57"/>
      <c r="DEU549" s="59"/>
      <c r="DEV549" s="56"/>
      <c r="DEW549" s="57"/>
      <c r="DEX549" s="58"/>
      <c r="DEY549" s="58"/>
      <c r="DEZ549" s="58"/>
      <c r="DFA549" s="57"/>
      <c r="DFB549" s="57"/>
      <c r="DFC549" s="59"/>
      <c r="DFD549" s="56"/>
      <c r="DFE549" s="57"/>
      <c r="DFF549" s="58"/>
      <c r="DFG549" s="58"/>
      <c r="DFH549" s="58"/>
      <c r="DFI549" s="57"/>
      <c r="DFJ549" s="57"/>
      <c r="DFK549" s="59"/>
      <c r="DFL549" s="56"/>
      <c r="DFM549" s="57"/>
      <c r="DFN549" s="58"/>
      <c r="DFO549" s="58"/>
      <c r="DFP549" s="58"/>
      <c r="DFQ549" s="57"/>
      <c r="DFR549" s="57"/>
      <c r="DFS549" s="59"/>
      <c r="DFT549" s="56"/>
      <c r="DFU549" s="57"/>
      <c r="DFV549" s="58"/>
      <c r="DFW549" s="58"/>
      <c r="DFX549" s="58"/>
      <c r="DFY549" s="57"/>
      <c r="DFZ549" s="57"/>
      <c r="DGA549" s="59"/>
      <c r="DGB549" s="56"/>
      <c r="DGC549" s="57"/>
      <c r="DGD549" s="58"/>
      <c r="DGE549" s="58"/>
      <c r="DGF549" s="58"/>
      <c r="DGG549" s="57"/>
      <c r="DGH549" s="57"/>
      <c r="DGI549" s="59"/>
      <c r="DGJ549" s="56"/>
      <c r="DGK549" s="57"/>
      <c r="DGL549" s="58"/>
      <c r="DGM549" s="58"/>
      <c r="DGN549" s="58"/>
      <c r="DGO549" s="57"/>
      <c r="DGP549" s="57"/>
      <c r="DGQ549" s="59"/>
      <c r="DGR549" s="56"/>
      <c r="DGS549" s="57"/>
      <c r="DGT549" s="58"/>
      <c r="DGU549" s="58"/>
      <c r="DGV549" s="58"/>
      <c r="DGW549" s="57"/>
      <c r="DGX549" s="57"/>
      <c r="DGY549" s="59"/>
      <c r="DGZ549" s="56"/>
      <c r="DHA549" s="57"/>
      <c r="DHB549" s="58"/>
      <c r="DHC549" s="58"/>
      <c r="DHD549" s="58"/>
      <c r="DHE549" s="57"/>
      <c r="DHF549" s="57"/>
      <c r="DHG549" s="59"/>
      <c r="DHH549" s="56"/>
      <c r="DHI549" s="57"/>
      <c r="DHJ549" s="58"/>
      <c r="DHK549" s="58"/>
      <c r="DHL549" s="58"/>
      <c r="DHM549" s="57"/>
      <c r="DHN549" s="57"/>
      <c r="DHO549" s="59"/>
      <c r="DHP549" s="56"/>
      <c r="DHQ549" s="57"/>
      <c r="DHR549" s="58"/>
      <c r="DHS549" s="58"/>
      <c r="DHT549" s="58"/>
      <c r="DHU549" s="57"/>
      <c r="DHV549" s="57"/>
      <c r="DHW549" s="59"/>
      <c r="DHX549" s="56"/>
      <c r="DHY549" s="57"/>
      <c r="DHZ549" s="58"/>
      <c r="DIA549" s="58"/>
      <c r="DIB549" s="58"/>
      <c r="DIC549" s="57"/>
      <c r="DID549" s="57"/>
      <c r="DIE549" s="59"/>
      <c r="DIF549" s="56"/>
      <c r="DIG549" s="57"/>
      <c r="DIH549" s="58"/>
      <c r="DII549" s="58"/>
      <c r="DIJ549" s="58"/>
      <c r="DIK549" s="57"/>
      <c r="DIL549" s="57"/>
      <c r="DIM549" s="59"/>
      <c r="DIN549" s="56"/>
      <c r="DIO549" s="57"/>
      <c r="DIP549" s="58"/>
      <c r="DIQ549" s="58"/>
      <c r="DIR549" s="58"/>
      <c r="DIS549" s="57"/>
      <c r="DIT549" s="57"/>
      <c r="DIU549" s="59"/>
      <c r="DIV549" s="56"/>
      <c r="DIW549" s="57"/>
      <c r="DIX549" s="58"/>
      <c r="DIY549" s="58"/>
      <c r="DIZ549" s="58"/>
      <c r="DJA549" s="57"/>
      <c r="DJB549" s="57"/>
      <c r="DJC549" s="59"/>
      <c r="DJD549" s="56"/>
      <c r="DJE549" s="57"/>
      <c r="DJF549" s="58"/>
      <c r="DJG549" s="58"/>
      <c r="DJH549" s="58"/>
      <c r="DJI549" s="57"/>
      <c r="DJJ549" s="57"/>
      <c r="DJK549" s="59"/>
      <c r="DJL549" s="56"/>
      <c r="DJM549" s="57"/>
      <c r="DJN549" s="58"/>
      <c r="DJO549" s="58"/>
      <c r="DJP549" s="58"/>
      <c r="DJQ549" s="57"/>
      <c r="DJR549" s="57"/>
      <c r="DJS549" s="59"/>
      <c r="DJT549" s="56"/>
      <c r="DJU549" s="57"/>
      <c r="DJV549" s="58"/>
      <c r="DJW549" s="58"/>
      <c r="DJX549" s="58"/>
      <c r="DJY549" s="57"/>
      <c r="DJZ549" s="57"/>
      <c r="DKA549" s="59"/>
      <c r="DKB549" s="56"/>
      <c r="DKC549" s="57"/>
      <c r="DKD549" s="58"/>
      <c r="DKE549" s="58"/>
      <c r="DKF549" s="58"/>
      <c r="DKG549" s="57"/>
      <c r="DKH549" s="57"/>
      <c r="DKI549" s="59"/>
      <c r="DKJ549" s="56"/>
      <c r="DKK549" s="57"/>
      <c r="DKL549" s="58"/>
      <c r="DKM549" s="58"/>
      <c r="DKN549" s="58"/>
      <c r="DKO549" s="57"/>
      <c r="DKP549" s="57"/>
      <c r="DKQ549" s="59"/>
      <c r="DKR549" s="56"/>
      <c r="DKS549" s="57"/>
      <c r="DKT549" s="58"/>
      <c r="DKU549" s="58"/>
      <c r="DKV549" s="58"/>
      <c r="DKW549" s="57"/>
      <c r="DKX549" s="57"/>
      <c r="DKY549" s="59"/>
      <c r="DKZ549" s="56"/>
      <c r="DLA549" s="57"/>
      <c r="DLB549" s="58"/>
      <c r="DLC549" s="58"/>
      <c r="DLD549" s="58"/>
      <c r="DLE549" s="57"/>
      <c r="DLF549" s="57"/>
      <c r="DLG549" s="59"/>
      <c r="DLH549" s="56"/>
      <c r="DLI549" s="57"/>
      <c r="DLJ549" s="58"/>
      <c r="DLK549" s="58"/>
      <c r="DLL549" s="58"/>
      <c r="DLM549" s="57"/>
      <c r="DLN549" s="57"/>
      <c r="DLO549" s="59"/>
      <c r="DLP549" s="56"/>
      <c r="DLQ549" s="57"/>
      <c r="DLR549" s="58"/>
      <c r="DLS549" s="58"/>
      <c r="DLT549" s="58"/>
      <c r="DLU549" s="57"/>
      <c r="DLV549" s="57"/>
      <c r="DLW549" s="59"/>
      <c r="DLX549" s="56"/>
      <c r="DLY549" s="57"/>
      <c r="DLZ549" s="58"/>
      <c r="DMA549" s="58"/>
      <c r="DMB549" s="58"/>
      <c r="DMC549" s="57"/>
      <c r="DMD549" s="57"/>
      <c r="DME549" s="59"/>
      <c r="DMF549" s="56"/>
      <c r="DMG549" s="57"/>
      <c r="DMH549" s="58"/>
      <c r="DMI549" s="58"/>
      <c r="DMJ549" s="58"/>
      <c r="DMK549" s="57"/>
      <c r="DML549" s="57"/>
      <c r="DMM549" s="59"/>
      <c r="DMN549" s="56"/>
      <c r="DMO549" s="57"/>
      <c r="DMP549" s="58"/>
      <c r="DMQ549" s="58"/>
      <c r="DMR549" s="58"/>
      <c r="DMS549" s="57"/>
      <c r="DMT549" s="57"/>
      <c r="DMU549" s="59"/>
      <c r="DMV549" s="56"/>
      <c r="DMW549" s="57"/>
      <c r="DMX549" s="58"/>
      <c r="DMY549" s="58"/>
      <c r="DMZ549" s="58"/>
      <c r="DNA549" s="57"/>
      <c r="DNB549" s="57"/>
      <c r="DNC549" s="59"/>
      <c r="DND549" s="56"/>
      <c r="DNE549" s="57"/>
      <c r="DNF549" s="58"/>
      <c r="DNG549" s="58"/>
      <c r="DNH549" s="58"/>
      <c r="DNI549" s="57"/>
      <c r="DNJ549" s="57"/>
      <c r="DNK549" s="59"/>
      <c r="DNL549" s="56"/>
      <c r="DNM549" s="57"/>
      <c r="DNN549" s="58"/>
      <c r="DNO549" s="58"/>
      <c r="DNP549" s="58"/>
      <c r="DNQ549" s="57"/>
      <c r="DNR549" s="57"/>
      <c r="DNS549" s="59"/>
      <c r="DNT549" s="56"/>
      <c r="DNU549" s="57"/>
      <c r="DNV549" s="58"/>
      <c r="DNW549" s="58"/>
      <c r="DNX549" s="58"/>
      <c r="DNY549" s="57"/>
      <c r="DNZ549" s="57"/>
      <c r="DOA549" s="59"/>
      <c r="DOB549" s="56"/>
      <c r="DOC549" s="57"/>
      <c r="DOD549" s="58"/>
      <c r="DOE549" s="58"/>
      <c r="DOF549" s="58"/>
      <c r="DOG549" s="57"/>
      <c r="DOH549" s="57"/>
      <c r="DOI549" s="59"/>
      <c r="DOJ549" s="56"/>
      <c r="DOK549" s="57"/>
      <c r="DOL549" s="58"/>
      <c r="DOM549" s="58"/>
      <c r="DON549" s="58"/>
      <c r="DOO549" s="57"/>
      <c r="DOP549" s="57"/>
      <c r="DOQ549" s="59"/>
      <c r="DOR549" s="56"/>
      <c r="DOS549" s="57"/>
      <c r="DOT549" s="58"/>
      <c r="DOU549" s="58"/>
      <c r="DOV549" s="58"/>
      <c r="DOW549" s="57"/>
      <c r="DOX549" s="57"/>
      <c r="DOY549" s="59"/>
      <c r="DOZ549" s="56"/>
      <c r="DPA549" s="57"/>
      <c r="DPB549" s="58"/>
      <c r="DPC549" s="58"/>
      <c r="DPD549" s="58"/>
      <c r="DPE549" s="57"/>
      <c r="DPF549" s="57"/>
      <c r="DPG549" s="59"/>
      <c r="DPH549" s="56"/>
      <c r="DPI549" s="57"/>
      <c r="DPJ549" s="58"/>
      <c r="DPK549" s="58"/>
      <c r="DPL549" s="58"/>
      <c r="DPM549" s="57"/>
      <c r="DPN549" s="57"/>
      <c r="DPO549" s="59"/>
      <c r="DPP549" s="56"/>
      <c r="DPQ549" s="57"/>
      <c r="DPR549" s="58"/>
      <c r="DPS549" s="58"/>
      <c r="DPT549" s="58"/>
      <c r="DPU549" s="57"/>
      <c r="DPV549" s="57"/>
      <c r="DPW549" s="59"/>
      <c r="DPX549" s="56"/>
      <c r="DPY549" s="57"/>
      <c r="DPZ549" s="58"/>
      <c r="DQA549" s="58"/>
      <c r="DQB549" s="58"/>
      <c r="DQC549" s="57"/>
      <c r="DQD549" s="57"/>
      <c r="DQE549" s="59"/>
      <c r="DQF549" s="56"/>
      <c r="DQG549" s="57"/>
      <c r="DQH549" s="58"/>
      <c r="DQI549" s="58"/>
      <c r="DQJ549" s="58"/>
      <c r="DQK549" s="57"/>
      <c r="DQL549" s="57"/>
      <c r="DQM549" s="59"/>
      <c r="DQN549" s="56"/>
      <c r="DQO549" s="57"/>
      <c r="DQP549" s="58"/>
      <c r="DQQ549" s="58"/>
      <c r="DQR549" s="58"/>
      <c r="DQS549" s="57"/>
      <c r="DQT549" s="57"/>
      <c r="DQU549" s="59"/>
      <c r="DQV549" s="56"/>
      <c r="DQW549" s="57"/>
      <c r="DQX549" s="58"/>
      <c r="DQY549" s="58"/>
      <c r="DQZ549" s="58"/>
      <c r="DRA549" s="57"/>
      <c r="DRB549" s="57"/>
      <c r="DRC549" s="59"/>
      <c r="DRD549" s="56"/>
      <c r="DRE549" s="57"/>
      <c r="DRF549" s="58"/>
      <c r="DRG549" s="58"/>
      <c r="DRH549" s="58"/>
      <c r="DRI549" s="57"/>
      <c r="DRJ549" s="57"/>
      <c r="DRK549" s="59"/>
      <c r="DRL549" s="56"/>
      <c r="DRM549" s="57"/>
      <c r="DRN549" s="58"/>
      <c r="DRO549" s="58"/>
      <c r="DRP549" s="58"/>
      <c r="DRQ549" s="57"/>
      <c r="DRR549" s="57"/>
      <c r="DRS549" s="59"/>
      <c r="DRT549" s="56"/>
      <c r="DRU549" s="57"/>
      <c r="DRV549" s="58"/>
      <c r="DRW549" s="58"/>
      <c r="DRX549" s="58"/>
      <c r="DRY549" s="57"/>
      <c r="DRZ549" s="57"/>
      <c r="DSA549" s="59"/>
      <c r="DSB549" s="56"/>
      <c r="DSC549" s="57"/>
      <c r="DSD549" s="58"/>
      <c r="DSE549" s="58"/>
      <c r="DSF549" s="58"/>
      <c r="DSG549" s="57"/>
      <c r="DSH549" s="57"/>
      <c r="DSI549" s="59"/>
      <c r="DSJ549" s="56"/>
      <c r="DSK549" s="57"/>
      <c r="DSL549" s="58"/>
      <c r="DSM549" s="58"/>
      <c r="DSN549" s="58"/>
      <c r="DSO549" s="57"/>
      <c r="DSP549" s="57"/>
      <c r="DSQ549" s="59"/>
      <c r="DSR549" s="56"/>
      <c r="DSS549" s="57"/>
      <c r="DST549" s="58"/>
      <c r="DSU549" s="58"/>
      <c r="DSV549" s="58"/>
      <c r="DSW549" s="57"/>
      <c r="DSX549" s="57"/>
      <c r="DSY549" s="59"/>
      <c r="DSZ549" s="56"/>
      <c r="DTA549" s="57"/>
      <c r="DTB549" s="58"/>
      <c r="DTC549" s="58"/>
      <c r="DTD549" s="58"/>
      <c r="DTE549" s="57"/>
      <c r="DTF549" s="57"/>
      <c r="DTG549" s="59"/>
      <c r="DTH549" s="56"/>
      <c r="DTI549" s="57"/>
      <c r="DTJ549" s="58"/>
      <c r="DTK549" s="58"/>
      <c r="DTL549" s="58"/>
      <c r="DTM549" s="57"/>
      <c r="DTN549" s="57"/>
      <c r="DTO549" s="59"/>
      <c r="DTP549" s="56"/>
      <c r="DTQ549" s="57"/>
      <c r="DTR549" s="58"/>
      <c r="DTS549" s="58"/>
      <c r="DTT549" s="58"/>
      <c r="DTU549" s="57"/>
      <c r="DTV549" s="57"/>
      <c r="DTW549" s="59"/>
      <c r="DTX549" s="56"/>
      <c r="DTY549" s="57"/>
      <c r="DTZ549" s="58"/>
      <c r="DUA549" s="58"/>
      <c r="DUB549" s="58"/>
      <c r="DUC549" s="57"/>
      <c r="DUD549" s="57"/>
      <c r="DUE549" s="59"/>
      <c r="DUF549" s="56"/>
      <c r="DUG549" s="57"/>
      <c r="DUH549" s="58"/>
      <c r="DUI549" s="58"/>
      <c r="DUJ549" s="58"/>
      <c r="DUK549" s="57"/>
      <c r="DUL549" s="57"/>
      <c r="DUM549" s="59"/>
      <c r="DUN549" s="56"/>
      <c r="DUO549" s="57"/>
      <c r="DUP549" s="58"/>
      <c r="DUQ549" s="58"/>
      <c r="DUR549" s="58"/>
      <c r="DUS549" s="57"/>
      <c r="DUT549" s="57"/>
      <c r="DUU549" s="59"/>
      <c r="DUV549" s="56"/>
      <c r="DUW549" s="57"/>
      <c r="DUX549" s="58"/>
      <c r="DUY549" s="58"/>
      <c r="DUZ549" s="58"/>
      <c r="DVA549" s="57"/>
      <c r="DVB549" s="57"/>
      <c r="DVC549" s="59"/>
      <c r="DVD549" s="56"/>
      <c r="DVE549" s="57"/>
      <c r="DVF549" s="58"/>
      <c r="DVG549" s="58"/>
      <c r="DVH549" s="58"/>
      <c r="DVI549" s="57"/>
      <c r="DVJ549" s="57"/>
      <c r="DVK549" s="59"/>
      <c r="DVL549" s="56"/>
      <c r="DVM549" s="57"/>
      <c r="DVN549" s="58"/>
      <c r="DVO549" s="58"/>
      <c r="DVP549" s="58"/>
      <c r="DVQ549" s="57"/>
      <c r="DVR549" s="57"/>
      <c r="DVS549" s="59"/>
      <c r="DVT549" s="56"/>
      <c r="DVU549" s="57"/>
      <c r="DVV549" s="58"/>
      <c r="DVW549" s="58"/>
      <c r="DVX549" s="58"/>
      <c r="DVY549" s="57"/>
      <c r="DVZ549" s="57"/>
      <c r="DWA549" s="59"/>
      <c r="DWB549" s="56"/>
      <c r="DWC549" s="57"/>
      <c r="DWD549" s="58"/>
      <c r="DWE549" s="58"/>
      <c r="DWF549" s="58"/>
      <c r="DWG549" s="57"/>
      <c r="DWH549" s="57"/>
      <c r="DWI549" s="59"/>
      <c r="DWJ549" s="56"/>
      <c r="DWK549" s="57"/>
      <c r="DWL549" s="58"/>
      <c r="DWM549" s="58"/>
      <c r="DWN549" s="58"/>
      <c r="DWO549" s="57"/>
      <c r="DWP549" s="57"/>
      <c r="DWQ549" s="59"/>
      <c r="DWR549" s="56"/>
      <c r="DWS549" s="57"/>
      <c r="DWT549" s="58"/>
      <c r="DWU549" s="58"/>
      <c r="DWV549" s="58"/>
      <c r="DWW549" s="57"/>
      <c r="DWX549" s="57"/>
      <c r="DWY549" s="59"/>
      <c r="DWZ549" s="56"/>
      <c r="DXA549" s="57"/>
      <c r="DXB549" s="58"/>
      <c r="DXC549" s="58"/>
      <c r="DXD549" s="58"/>
      <c r="DXE549" s="57"/>
      <c r="DXF549" s="57"/>
      <c r="DXG549" s="59"/>
      <c r="DXH549" s="56"/>
      <c r="DXI549" s="57"/>
      <c r="DXJ549" s="58"/>
      <c r="DXK549" s="58"/>
      <c r="DXL549" s="58"/>
      <c r="DXM549" s="57"/>
      <c r="DXN549" s="57"/>
      <c r="DXO549" s="59"/>
      <c r="DXP549" s="56"/>
      <c r="DXQ549" s="57"/>
      <c r="DXR549" s="58"/>
      <c r="DXS549" s="58"/>
      <c r="DXT549" s="58"/>
      <c r="DXU549" s="57"/>
      <c r="DXV549" s="57"/>
      <c r="DXW549" s="59"/>
      <c r="DXX549" s="56"/>
      <c r="DXY549" s="57"/>
      <c r="DXZ549" s="58"/>
      <c r="DYA549" s="58"/>
      <c r="DYB549" s="58"/>
      <c r="DYC549" s="57"/>
      <c r="DYD549" s="57"/>
      <c r="DYE549" s="59"/>
      <c r="DYF549" s="56"/>
      <c r="DYG549" s="57"/>
      <c r="DYH549" s="58"/>
      <c r="DYI549" s="58"/>
      <c r="DYJ549" s="58"/>
      <c r="DYK549" s="57"/>
      <c r="DYL549" s="57"/>
      <c r="DYM549" s="59"/>
      <c r="DYN549" s="56"/>
      <c r="DYO549" s="57"/>
      <c r="DYP549" s="58"/>
      <c r="DYQ549" s="58"/>
      <c r="DYR549" s="58"/>
      <c r="DYS549" s="57"/>
      <c r="DYT549" s="57"/>
      <c r="DYU549" s="59"/>
      <c r="DYV549" s="56"/>
      <c r="DYW549" s="57"/>
      <c r="DYX549" s="58"/>
      <c r="DYY549" s="58"/>
      <c r="DYZ549" s="58"/>
      <c r="DZA549" s="57"/>
      <c r="DZB549" s="57"/>
      <c r="DZC549" s="59"/>
      <c r="DZD549" s="56"/>
      <c r="DZE549" s="57"/>
      <c r="DZF549" s="58"/>
      <c r="DZG549" s="58"/>
      <c r="DZH549" s="58"/>
      <c r="DZI549" s="57"/>
      <c r="DZJ549" s="57"/>
      <c r="DZK549" s="59"/>
      <c r="DZL549" s="56"/>
      <c r="DZM549" s="57"/>
      <c r="DZN549" s="58"/>
      <c r="DZO549" s="58"/>
      <c r="DZP549" s="58"/>
      <c r="DZQ549" s="57"/>
      <c r="DZR549" s="57"/>
      <c r="DZS549" s="59"/>
      <c r="DZT549" s="56"/>
      <c r="DZU549" s="57"/>
      <c r="DZV549" s="58"/>
      <c r="DZW549" s="58"/>
      <c r="DZX549" s="58"/>
      <c r="DZY549" s="57"/>
      <c r="DZZ549" s="57"/>
      <c r="EAA549" s="59"/>
      <c r="EAB549" s="56"/>
      <c r="EAC549" s="57"/>
      <c r="EAD549" s="58"/>
      <c r="EAE549" s="58"/>
      <c r="EAF549" s="58"/>
      <c r="EAG549" s="57"/>
      <c r="EAH549" s="57"/>
      <c r="EAI549" s="59"/>
      <c r="EAJ549" s="56"/>
      <c r="EAK549" s="57"/>
      <c r="EAL549" s="58"/>
      <c r="EAM549" s="58"/>
      <c r="EAN549" s="58"/>
      <c r="EAO549" s="57"/>
      <c r="EAP549" s="57"/>
      <c r="EAQ549" s="59"/>
      <c r="EAR549" s="56"/>
      <c r="EAS549" s="57"/>
      <c r="EAT549" s="58"/>
      <c r="EAU549" s="58"/>
      <c r="EAV549" s="58"/>
      <c r="EAW549" s="57"/>
      <c r="EAX549" s="57"/>
      <c r="EAY549" s="59"/>
      <c r="EAZ549" s="56"/>
      <c r="EBA549" s="57"/>
      <c r="EBB549" s="58"/>
      <c r="EBC549" s="58"/>
      <c r="EBD549" s="58"/>
      <c r="EBE549" s="57"/>
      <c r="EBF549" s="57"/>
      <c r="EBG549" s="59"/>
      <c r="EBH549" s="56"/>
      <c r="EBI549" s="57"/>
      <c r="EBJ549" s="58"/>
      <c r="EBK549" s="58"/>
      <c r="EBL549" s="58"/>
      <c r="EBM549" s="57"/>
      <c r="EBN549" s="57"/>
      <c r="EBO549" s="59"/>
      <c r="EBP549" s="56"/>
      <c r="EBQ549" s="57"/>
      <c r="EBR549" s="58"/>
      <c r="EBS549" s="58"/>
      <c r="EBT549" s="58"/>
      <c r="EBU549" s="57"/>
      <c r="EBV549" s="57"/>
      <c r="EBW549" s="59"/>
      <c r="EBX549" s="56"/>
      <c r="EBY549" s="57"/>
      <c r="EBZ549" s="58"/>
      <c r="ECA549" s="58"/>
      <c r="ECB549" s="58"/>
      <c r="ECC549" s="57"/>
      <c r="ECD549" s="57"/>
      <c r="ECE549" s="59"/>
      <c r="ECF549" s="56"/>
      <c r="ECG549" s="57"/>
      <c r="ECH549" s="58"/>
      <c r="ECI549" s="58"/>
      <c r="ECJ549" s="58"/>
      <c r="ECK549" s="57"/>
      <c r="ECL549" s="57"/>
      <c r="ECM549" s="59"/>
      <c r="ECN549" s="56"/>
      <c r="ECO549" s="57"/>
      <c r="ECP549" s="58"/>
      <c r="ECQ549" s="58"/>
      <c r="ECR549" s="58"/>
      <c r="ECS549" s="57"/>
      <c r="ECT549" s="57"/>
      <c r="ECU549" s="59"/>
      <c r="ECV549" s="56"/>
      <c r="ECW549" s="57"/>
      <c r="ECX549" s="58"/>
      <c r="ECY549" s="58"/>
      <c r="ECZ549" s="58"/>
      <c r="EDA549" s="57"/>
      <c r="EDB549" s="57"/>
      <c r="EDC549" s="59"/>
      <c r="EDD549" s="56"/>
      <c r="EDE549" s="57"/>
      <c r="EDF549" s="58"/>
      <c r="EDG549" s="58"/>
      <c r="EDH549" s="58"/>
      <c r="EDI549" s="57"/>
      <c r="EDJ549" s="57"/>
      <c r="EDK549" s="59"/>
      <c r="EDL549" s="56"/>
      <c r="EDM549" s="57"/>
      <c r="EDN549" s="58"/>
      <c r="EDO549" s="58"/>
      <c r="EDP549" s="58"/>
      <c r="EDQ549" s="57"/>
      <c r="EDR549" s="57"/>
      <c r="EDS549" s="59"/>
      <c r="EDT549" s="56"/>
      <c r="EDU549" s="57"/>
      <c r="EDV549" s="58"/>
      <c r="EDW549" s="58"/>
      <c r="EDX549" s="58"/>
      <c r="EDY549" s="57"/>
      <c r="EDZ549" s="57"/>
      <c r="EEA549" s="59"/>
      <c r="EEB549" s="56"/>
      <c r="EEC549" s="57"/>
      <c r="EED549" s="58"/>
      <c r="EEE549" s="58"/>
      <c r="EEF549" s="58"/>
      <c r="EEG549" s="57"/>
      <c r="EEH549" s="57"/>
      <c r="EEI549" s="59"/>
      <c r="EEJ549" s="56"/>
      <c r="EEK549" s="57"/>
      <c r="EEL549" s="58"/>
      <c r="EEM549" s="58"/>
      <c r="EEN549" s="58"/>
      <c r="EEO549" s="57"/>
      <c r="EEP549" s="57"/>
      <c r="EEQ549" s="59"/>
      <c r="EER549" s="56"/>
      <c r="EES549" s="57"/>
      <c r="EET549" s="58"/>
      <c r="EEU549" s="58"/>
      <c r="EEV549" s="58"/>
      <c r="EEW549" s="57"/>
      <c r="EEX549" s="57"/>
      <c r="EEY549" s="59"/>
      <c r="EEZ549" s="56"/>
      <c r="EFA549" s="57"/>
      <c r="EFB549" s="58"/>
      <c r="EFC549" s="58"/>
      <c r="EFD549" s="58"/>
      <c r="EFE549" s="57"/>
      <c r="EFF549" s="57"/>
      <c r="EFG549" s="59"/>
      <c r="EFH549" s="56"/>
      <c r="EFI549" s="57"/>
      <c r="EFJ549" s="58"/>
      <c r="EFK549" s="58"/>
      <c r="EFL549" s="58"/>
      <c r="EFM549" s="57"/>
      <c r="EFN549" s="57"/>
      <c r="EFO549" s="59"/>
      <c r="EFP549" s="56"/>
      <c r="EFQ549" s="57"/>
      <c r="EFR549" s="58"/>
      <c r="EFS549" s="58"/>
      <c r="EFT549" s="58"/>
      <c r="EFU549" s="57"/>
      <c r="EFV549" s="57"/>
      <c r="EFW549" s="59"/>
      <c r="EFX549" s="56"/>
      <c r="EFY549" s="57"/>
      <c r="EFZ549" s="58"/>
      <c r="EGA549" s="58"/>
      <c r="EGB549" s="58"/>
      <c r="EGC549" s="57"/>
      <c r="EGD549" s="57"/>
      <c r="EGE549" s="59"/>
      <c r="EGF549" s="56"/>
      <c r="EGG549" s="57"/>
      <c r="EGH549" s="58"/>
      <c r="EGI549" s="58"/>
      <c r="EGJ549" s="58"/>
      <c r="EGK549" s="57"/>
      <c r="EGL549" s="57"/>
      <c r="EGM549" s="59"/>
      <c r="EGN549" s="56"/>
      <c r="EGO549" s="57"/>
      <c r="EGP549" s="58"/>
      <c r="EGQ549" s="58"/>
      <c r="EGR549" s="58"/>
      <c r="EGS549" s="57"/>
      <c r="EGT549" s="57"/>
      <c r="EGU549" s="59"/>
      <c r="EGV549" s="56"/>
      <c r="EGW549" s="57"/>
      <c r="EGX549" s="58"/>
      <c r="EGY549" s="58"/>
      <c r="EGZ549" s="58"/>
      <c r="EHA549" s="57"/>
      <c r="EHB549" s="57"/>
      <c r="EHC549" s="59"/>
      <c r="EHD549" s="56"/>
      <c r="EHE549" s="57"/>
      <c r="EHF549" s="58"/>
      <c r="EHG549" s="58"/>
      <c r="EHH549" s="58"/>
      <c r="EHI549" s="57"/>
      <c r="EHJ549" s="57"/>
      <c r="EHK549" s="59"/>
      <c r="EHL549" s="56"/>
      <c r="EHM549" s="57"/>
      <c r="EHN549" s="58"/>
      <c r="EHO549" s="58"/>
      <c r="EHP549" s="58"/>
      <c r="EHQ549" s="57"/>
      <c r="EHR549" s="57"/>
      <c r="EHS549" s="59"/>
      <c r="EHT549" s="56"/>
      <c r="EHU549" s="57"/>
      <c r="EHV549" s="58"/>
      <c r="EHW549" s="58"/>
      <c r="EHX549" s="58"/>
      <c r="EHY549" s="57"/>
      <c r="EHZ549" s="57"/>
      <c r="EIA549" s="59"/>
      <c r="EIB549" s="56"/>
      <c r="EIC549" s="57"/>
      <c r="EID549" s="58"/>
      <c r="EIE549" s="58"/>
      <c r="EIF549" s="58"/>
      <c r="EIG549" s="57"/>
      <c r="EIH549" s="57"/>
      <c r="EII549" s="59"/>
      <c r="EIJ549" s="56"/>
      <c r="EIK549" s="57"/>
      <c r="EIL549" s="58"/>
      <c r="EIM549" s="58"/>
      <c r="EIN549" s="58"/>
      <c r="EIO549" s="57"/>
      <c r="EIP549" s="57"/>
      <c r="EIQ549" s="59"/>
      <c r="EIR549" s="56"/>
      <c r="EIS549" s="57"/>
      <c r="EIT549" s="58"/>
      <c r="EIU549" s="58"/>
      <c r="EIV549" s="58"/>
      <c r="EIW549" s="57"/>
      <c r="EIX549" s="57"/>
      <c r="EIY549" s="59"/>
      <c r="EIZ549" s="56"/>
      <c r="EJA549" s="57"/>
      <c r="EJB549" s="58"/>
      <c r="EJC549" s="58"/>
      <c r="EJD549" s="58"/>
      <c r="EJE549" s="57"/>
      <c r="EJF549" s="57"/>
      <c r="EJG549" s="59"/>
      <c r="EJH549" s="56"/>
      <c r="EJI549" s="57"/>
      <c r="EJJ549" s="58"/>
      <c r="EJK549" s="58"/>
      <c r="EJL549" s="58"/>
      <c r="EJM549" s="57"/>
      <c r="EJN549" s="57"/>
      <c r="EJO549" s="59"/>
      <c r="EJP549" s="56"/>
      <c r="EJQ549" s="57"/>
      <c r="EJR549" s="58"/>
      <c r="EJS549" s="58"/>
      <c r="EJT549" s="58"/>
      <c r="EJU549" s="57"/>
      <c r="EJV549" s="57"/>
      <c r="EJW549" s="59"/>
      <c r="EJX549" s="56"/>
      <c r="EJY549" s="57"/>
      <c r="EJZ549" s="58"/>
      <c r="EKA549" s="58"/>
      <c r="EKB549" s="58"/>
      <c r="EKC549" s="57"/>
      <c r="EKD549" s="57"/>
      <c r="EKE549" s="59"/>
      <c r="EKF549" s="56"/>
      <c r="EKG549" s="57"/>
      <c r="EKH549" s="58"/>
      <c r="EKI549" s="58"/>
      <c r="EKJ549" s="58"/>
      <c r="EKK549" s="57"/>
      <c r="EKL549" s="57"/>
      <c r="EKM549" s="59"/>
      <c r="EKN549" s="56"/>
      <c r="EKO549" s="57"/>
      <c r="EKP549" s="58"/>
      <c r="EKQ549" s="58"/>
      <c r="EKR549" s="58"/>
      <c r="EKS549" s="57"/>
      <c r="EKT549" s="57"/>
      <c r="EKU549" s="59"/>
      <c r="EKV549" s="56"/>
      <c r="EKW549" s="57"/>
      <c r="EKX549" s="58"/>
      <c r="EKY549" s="58"/>
      <c r="EKZ549" s="58"/>
      <c r="ELA549" s="57"/>
      <c r="ELB549" s="57"/>
      <c r="ELC549" s="59"/>
      <c r="ELD549" s="56"/>
      <c r="ELE549" s="57"/>
      <c r="ELF549" s="58"/>
      <c r="ELG549" s="58"/>
      <c r="ELH549" s="58"/>
      <c r="ELI549" s="57"/>
      <c r="ELJ549" s="57"/>
      <c r="ELK549" s="59"/>
      <c r="ELL549" s="56"/>
      <c r="ELM549" s="57"/>
      <c r="ELN549" s="58"/>
      <c r="ELO549" s="58"/>
      <c r="ELP549" s="58"/>
      <c r="ELQ549" s="57"/>
      <c r="ELR549" s="57"/>
      <c r="ELS549" s="59"/>
      <c r="ELT549" s="56"/>
      <c r="ELU549" s="57"/>
      <c r="ELV549" s="58"/>
      <c r="ELW549" s="58"/>
      <c r="ELX549" s="58"/>
      <c r="ELY549" s="57"/>
      <c r="ELZ549" s="57"/>
      <c r="EMA549" s="59"/>
      <c r="EMB549" s="56"/>
      <c r="EMC549" s="57"/>
      <c r="EMD549" s="58"/>
      <c r="EME549" s="58"/>
      <c r="EMF549" s="58"/>
      <c r="EMG549" s="57"/>
      <c r="EMH549" s="57"/>
      <c r="EMI549" s="59"/>
      <c r="EMJ549" s="56"/>
      <c r="EMK549" s="57"/>
      <c r="EML549" s="58"/>
      <c r="EMM549" s="58"/>
      <c r="EMN549" s="58"/>
      <c r="EMO549" s="57"/>
      <c r="EMP549" s="57"/>
      <c r="EMQ549" s="59"/>
      <c r="EMR549" s="56"/>
      <c r="EMS549" s="57"/>
      <c r="EMT549" s="58"/>
      <c r="EMU549" s="58"/>
      <c r="EMV549" s="58"/>
      <c r="EMW549" s="57"/>
      <c r="EMX549" s="57"/>
      <c r="EMY549" s="59"/>
      <c r="EMZ549" s="56"/>
      <c r="ENA549" s="57"/>
      <c r="ENB549" s="58"/>
      <c r="ENC549" s="58"/>
      <c r="END549" s="58"/>
      <c r="ENE549" s="57"/>
      <c r="ENF549" s="57"/>
      <c r="ENG549" s="59"/>
      <c r="ENH549" s="56"/>
      <c r="ENI549" s="57"/>
      <c r="ENJ549" s="58"/>
      <c r="ENK549" s="58"/>
      <c r="ENL549" s="58"/>
      <c r="ENM549" s="57"/>
      <c r="ENN549" s="57"/>
      <c r="ENO549" s="59"/>
      <c r="ENP549" s="56"/>
      <c r="ENQ549" s="57"/>
      <c r="ENR549" s="58"/>
      <c r="ENS549" s="58"/>
      <c r="ENT549" s="58"/>
      <c r="ENU549" s="57"/>
      <c r="ENV549" s="57"/>
      <c r="ENW549" s="59"/>
      <c r="ENX549" s="56"/>
      <c r="ENY549" s="57"/>
      <c r="ENZ549" s="58"/>
      <c r="EOA549" s="58"/>
      <c r="EOB549" s="58"/>
      <c r="EOC549" s="57"/>
      <c r="EOD549" s="57"/>
      <c r="EOE549" s="59"/>
      <c r="EOF549" s="56"/>
      <c r="EOG549" s="57"/>
      <c r="EOH549" s="58"/>
      <c r="EOI549" s="58"/>
      <c r="EOJ549" s="58"/>
      <c r="EOK549" s="57"/>
      <c r="EOL549" s="57"/>
      <c r="EOM549" s="59"/>
      <c r="EON549" s="56"/>
      <c r="EOO549" s="57"/>
      <c r="EOP549" s="58"/>
      <c r="EOQ549" s="58"/>
      <c r="EOR549" s="58"/>
      <c r="EOS549" s="57"/>
      <c r="EOT549" s="57"/>
      <c r="EOU549" s="59"/>
      <c r="EOV549" s="56"/>
      <c r="EOW549" s="57"/>
      <c r="EOX549" s="58"/>
      <c r="EOY549" s="58"/>
      <c r="EOZ549" s="58"/>
      <c r="EPA549" s="57"/>
      <c r="EPB549" s="57"/>
      <c r="EPC549" s="59"/>
      <c r="EPD549" s="56"/>
      <c r="EPE549" s="57"/>
      <c r="EPF549" s="58"/>
      <c r="EPG549" s="58"/>
      <c r="EPH549" s="58"/>
      <c r="EPI549" s="57"/>
      <c r="EPJ549" s="57"/>
      <c r="EPK549" s="59"/>
      <c r="EPL549" s="56"/>
      <c r="EPM549" s="57"/>
      <c r="EPN549" s="58"/>
      <c r="EPO549" s="58"/>
      <c r="EPP549" s="58"/>
      <c r="EPQ549" s="57"/>
      <c r="EPR549" s="57"/>
      <c r="EPS549" s="59"/>
      <c r="EPT549" s="56"/>
      <c r="EPU549" s="57"/>
      <c r="EPV549" s="58"/>
      <c r="EPW549" s="58"/>
      <c r="EPX549" s="58"/>
      <c r="EPY549" s="57"/>
      <c r="EPZ549" s="57"/>
      <c r="EQA549" s="59"/>
      <c r="EQB549" s="56"/>
      <c r="EQC549" s="57"/>
      <c r="EQD549" s="58"/>
      <c r="EQE549" s="58"/>
      <c r="EQF549" s="58"/>
      <c r="EQG549" s="57"/>
      <c r="EQH549" s="57"/>
      <c r="EQI549" s="59"/>
      <c r="EQJ549" s="56"/>
      <c r="EQK549" s="57"/>
      <c r="EQL549" s="58"/>
      <c r="EQM549" s="58"/>
      <c r="EQN549" s="58"/>
      <c r="EQO549" s="57"/>
      <c r="EQP549" s="57"/>
      <c r="EQQ549" s="59"/>
      <c r="EQR549" s="56"/>
      <c r="EQS549" s="57"/>
      <c r="EQT549" s="58"/>
      <c r="EQU549" s="58"/>
      <c r="EQV549" s="58"/>
      <c r="EQW549" s="57"/>
      <c r="EQX549" s="57"/>
      <c r="EQY549" s="59"/>
      <c r="EQZ549" s="56"/>
      <c r="ERA549" s="57"/>
      <c r="ERB549" s="58"/>
      <c r="ERC549" s="58"/>
      <c r="ERD549" s="58"/>
      <c r="ERE549" s="57"/>
      <c r="ERF549" s="57"/>
      <c r="ERG549" s="59"/>
      <c r="ERH549" s="56"/>
      <c r="ERI549" s="57"/>
      <c r="ERJ549" s="58"/>
      <c r="ERK549" s="58"/>
      <c r="ERL549" s="58"/>
      <c r="ERM549" s="57"/>
      <c r="ERN549" s="57"/>
      <c r="ERO549" s="59"/>
      <c r="ERP549" s="56"/>
      <c r="ERQ549" s="57"/>
      <c r="ERR549" s="58"/>
      <c r="ERS549" s="58"/>
      <c r="ERT549" s="58"/>
      <c r="ERU549" s="57"/>
      <c r="ERV549" s="57"/>
      <c r="ERW549" s="59"/>
      <c r="ERX549" s="56"/>
      <c r="ERY549" s="57"/>
      <c r="ERZ549" s="58"/>
      <c r="ESA549" s="58"/>
      <c r="ESB549" s="58"/>
      <c r="ESC549" s="57"/>
      <c r="ESD549" s="57"/>
      <c r="ESE549" s="59"/>
      <c r="ESF549" s="56"/>
      <c r="ESG549" s="57"/>
      <c r="ESH549" s="58"/>
      <c r="ESI549" s="58"/>
      <c r="ESJ549" s="58"/>
      <c r="ESK549" s="57"/>
      <c r="ESL549" s="57"/>
      <c r="ESM549" s="59"/>
      <c r="ESN549" s="56"/>
      <c r="ESO549" s="57"/>
      <c r="ESP549" s="58"/>
      <c r="ESQ549" s="58"/>
      <c r="ESR549" s="58"/>
      <c r="ESS549" s="57"/>
      <c r="EST549" s="57"/>
      <c r="ESU549" s="59"/>
      <c r="ESV549" s="56"/>
      <c r="ESW549" s="57"/>
      <c r="ESX549" s="58"/>
      <c r="ESY549" s="58"/>
      <c r="ESZ549" s="58"/>
      <c r="ETA549" s="57"/>
      <c r="ETB549" s="57"/>
      <c r="ETC549" s="59"/>
      <c r="ETD549" s="56"/>
      <c r="ETE549" s="57"/>
      <c r="ETF549" s="58"/>
      <c r="ETG549" s="58"/>
      <c r="ETH549" s="58"/>
      <c r="ETI549" s="57"/>
      <c r="ETJ549" s="57"/>
      <c r="ETK549" s="59"/>
      <c r="ETL549" s="56"/>
      <c r="ETM549" s="57"/>
      <c r="ETN549" s="58"/>
      <c r="ETO549" s="58"/>
      <c r="ETP549" s="58"/>
      <c r="ETQ549" s="57"/>
      <c r="ETR549" s="57"/>
      <c r="ETS549" s="59"/>
      <c r="ETT549" s="56"/>
      <c r="ETU549" s="57"/>
      <c r="ETV549" s="58"/>
      <c r="ETW549" s="58"/>
      <c r="ETX549" s="58"/>
      <c r="ETY549" s="57"/>
      <c r="ETZ549" s="57"/>
      <c r="EUA549" s="59"/>
      <c r="EUB549" s="56"/>
      <c r="EUC549" s="57"/>
      <c r="EUD549" s="58"/>
      <c r="EUE549" s="58"/>
      <c r="EUF549" s="58"/>
      <c r="EUG549" s="57"/>
      <c r="EUH549" s="57"/>
      <c r="EUI549" s="59"/>
      <c r="EUJ549" s="56"/>
      <c r="EUK549" s="57"/>
      <c r="EUL549" s="58"/>
      <c r="EUM549" s="58"/>
      <c r="EUN549" s="58"/>
      <c r="EUO549" s="57"/>
      <c r="EUP549" s="57"/>
      <c r="EUQ549" s="59"/>
      <c r="EUR549" s="56"/>
      <c r="EUS549" s="57"/>
      <c r="EUT549" s="58"/>
      <c r="EUU549" s="58"/>
      <c r="EUV549" s="58"/>
      <c r="EUW549" s="57"/>
      <c r="EUX549" s="57"/>
      <c r="EUY549" s="59"/>
      <c r="EUZ549" s="56"/>
      <c r="EVA549" s="57"/>
      <c r="EVB549" s="58"/>
      <c r="EVC549" s="58"/>
      <c r="EVD549" s="58"/>
      <c r="EVE549" s="57"/>
      <c r="EVF549" s="57"/>
      <c r="EVG549" s="59"/>
      <c r="EVH549" s="56"/>
      <c r="EVI549" s="57"/>
      <c r="EVJ549" s="58"/>
      <c r="EVK549" s="58"/>
      <c r="EVL549" s="58"/>
      <c r="EVM549" s="57"/>
      <c r="EVN549" s="57"/>
      <c r="EVO549" s="59"/>
      <c r="EVP549" s="56"/>
      <c r="EVQ549" s="57"/>
      <c r="EVR549" s="58"/>
      <c r="EVS549" s="58"/>
      <c r="EVT549" s="58"/>
      <c r="EVU549" s="57"/>
      <c r="EVV549" s="57"/>
      <c r="EVW549" s="59"/>
      <c r="EVX549" s="56"/>
      <c r="EVY549" s="57"/>
      <c r="EVZ549" s="58"/>
      <c r="EWA549" s="58"/>
      <c r="EWB549" s="58"/>
      <c r="EWC549" s="57"/>
      <c r="EWD549" s="57"/>
      <c r="EWE549" s="59"/>
      <c r="EWF549" s="56"/>
      <c r="EWG549" s="57"/>
      <c r="EWH549" s="58"/>
      <c r="EWI549" s="58"/>
      <c r="EWJ549" s="58"/>
      <c r="EWK549" s="57"/>
      <c r="EWL549" s="57"/>
      <c r="EWM549" s="59"/>
      <c r="EWN549" s="56"/>
      <c r="EWO549" s="57"/>
      <c r="EWP549" s="58"/>
      <c r="EWQ549" s="58"/>
      <c r="EWR549" s="58"/>
      <c r="EWS549" s="57"/>
      <c r="EWT549" s="57"/>
      <c r="EWU549" s="59"/>
      <c r="EWV549" s="56"/>
      <c r="EWW549" s="57"/>
      <c r="EWX549" s="58"/>
      <c r="EWY549" s="58"/>
      <c r="EWZ549" s="58"/>
      <c r="EXA549" s="57"/>
      <c r="EXB549" s="57"/>
      <c r="EXC549" s="59"/>
      <c r="EXD549" s="56"/>
      <c r="EXE549" s="57"/>
      <c r="EXF549" s="58"/>
      <c r="EXG549" s="58"/>
      <c r="EXH549" s="58"/>
      <c r="EXI549" s="57"/>
      <c r="EXJ549" s="57"/>
      <c r="EXK549" s="59"/>
      <c r="EXL549" s="56"/>
      <c r="EXM549" s="57"/>
      <c r="EXN549" s="58"/>
      <c r="EXO549" s="58"/>
      <c r="EXP549" s="58"/>
      <c r="EXQ549" s="57"/>
      <c r="EXR549" s="57"/>
      <c r="EXS549" s="59"/>
      <c r="EXT549" s="56"/>
      <c r="EXU549" s="57"/>
      <c r="EXV549" s="58"/>
      <c r="EXW549" s="58"/>
      <c r="EXX549" s="58"/>
      <c r="EXY549" s="57"/>
      <c r="EXZ549" s="57"/>
      <c r="EYA549" s="59"/>
      <c r="EYB549" s="56"/>
      <c r="EYC549" s="57"/>
      <c r="EYD549" s="58"/>
      <c r="EYE549" s="58"/>
      <c r="EYF549" s="58"/>
      <c r="EYG549" s="57"/>
      <c r="EYH549" s="57"/>
      <c r="EYI549" s="59"/>
      <c r="EYJ549" s="56"/>
      <c r="EYK549" s="57"/>
      <c r="EYL549" s="58"/>
      <c r="EYM549" s="58"/>
      <c r="EYN549" s="58"/>
      <c r="EYO549" s="57"/>
      <c r="EYP549" s="57"/>
      <c r="EYQ549" s="59"/>
      <c r="EYR549" s="56"/>
      <c r="EYS549" s="57"/>
      <c r="EYT549" s="58"/>
      <c r="EYU549" s="58"/>
      <c r="EYV549" s="58"/>
      <c r="EYW549" s="57"/>
      <c r="EYX549" s="57"/>
      <c r="EYY549" s="59"/>
      <c r="EYZ549" s="56"/>
      <c r="EZA549" s="57"/>
      <c r="EZB549" s="58"/>
      <c r="EZC549" s="58"/>
      <c r="EZD549" s="58"/>
      <c r="EZE549" s="57"/>
      <c r="EZF549" s="57"/>
      <c r="EZG549" s="59"/>
      <c r="EZH549" s="56"/>
      <c r="EZI549" s="57"/>
      <c r="EZJ549" s="58"/>
      <c r="EZK549" s="58"/>
      <c r="EZL549" s="58"/>
      <c r="EZM549" s="57"/>
      <c r="EZN549" s="57"/>
      <c r="EZO549" s="59"/>
      <c r="EZP549" s="56"/>
      <c r="EZQ549" s="57"/>
      <c r="EZR549" s="58"/>
      <c r="EZS549" s="58"/>
      <c r="EZT549" s="58"/>
      <c r="EZU549" s="57"/>
      <c r="EZV549" s="57"/>
      <c r="EZW549" s="59"/>
      <c r="EZX549" s="56"/>
      <c r="EZY549" s="57"/>
      <c r="EZZ549" s="58"/>
      <c r="FAA549" s="58"/>
      <c r="FAB549" s="58"/>
      <c r="FAC549" s="57"/>
      <c r="FAD549" s="57"/>
      <c r="FAE549" s="59"/>
      <c r="FAF549" s="56"/>
      <c r="FAG549" s="57"/>
      <c r="FAH549" s="58"/>
      <c r="FAI549" s="58"/>
      <c r="FAJ549" s="58"/>
      <c r="FAK549" s="57"/>
      <c r="FAL549" s="57"/>
      <c r="FAM549" s="59"/>
      <c r="FAN549" s="56"/>
      <c r="FAO549" s="57"/>
      <c r="FAP549" s="58"/>
      <c r="FAQ549" s="58"/>
      <c r="FAR549" s="58"/>
      <c r="FAS549" s="57"/>
      <c r="FAT549" s="57"/>
      <c r="FAU549" s="59"/>
      <c r="FAV549" s="56"/>
      <c r="FAW549" s="57"/>
      <c r="FAX549" s="58"/>
      <c r="FAY549" s="58"/>
      <c r="FAZ549" s="58"/>
      <c r="FBA549" s="57"/>
      <c r="FBB549" s="57"/>
      <c r="FBC549" s="59"/>
      <c r="FBD549" s="56"/>
      <c r="FBE549" s="57"/>
      <c r="FBF549" s="58"/>
      <c r="FBG549" s="58"/>
      <c r="FBH549" s="58"/>
      <c r="FBI549" s="57"/>
      <c r="FBJ549" s="57"/>
      <c r="FBK549" s="59"/>
      <c r="FBL549" s="56"/>
      <c r="FBM549" s="57"/>
      <c r="FBN549" s="58"/>
      <c r="FBO549" s="58"/>
      <c r="FBP549" s="58"/>
      <c r="FBQ549" s="57"/>
      <c r="FBR549" s="57"/>
      <c r="FBS549" s="59"/>
      <c r="FBT549" s="56"/>
      <c r="FBU549" s="57"/>
      <c r="FBV549" s="58"/>
      <c r="FBW549" s="58"/>
      <c r="FBX549" s="58"/>
      <c r="FBY549" s="57"/>
      <c r="FBZ549" s="57"/>
      <c r="FCA549" s="59"/>
      <c r="FCB549" s="56"/>
      <c r="FCC549" s="57"/>
      <c r="FCD549" s="58"/>
      <c r="FCE549" s="58"/>
      <c r="FCF549" s="58"/>
      <c r="FCG549" s="57"/>
      <c r="FCH549" s="57"/>
      <c r="FCI549" s="59"/>
      <c r="FCJ549" s="56"/>
      <c r="FCK549" s="57"/>
      <c r="FCL549" s="58"/>
      <c r="FCM549" s="58"/>
      <c r="FCN549" s="58"/>
      <c r="FCO549" s="57"/>
      <c r="FCP549" s="57"/>
      <c r="FCQ549" s="59"/>
      <c r="FCR549" s="56"/>
      <c r="FCS549" s="57"/>
      <c r="FCT549" s="58"/>
      <c r="FCU549" s="58"/>
      <c r="FCV549" s="58"/>
      <c r="FCW549" s="57"/>
      <c r="FCX549" s="57"/>
      <c r="FCY549" s="59"/>
      <c r="FCZ549" s="56"/>
      <c r="FDA549" s="57"/>
      <c r="FDB549" s="58"/>
      <c r="FDC549" s="58"/>
      <c r="FDD549" s="58"/>
      <c r="FDE549" s="57"/>
      <c r="FDF549" s="57"/>
      <c r="FDG549" s="59"/>
      <c r="FDH549" s="56"/>
      <c r="FDI549" s="57"/>
      <c r="FDJ549" s="58"/>
      <c r="FDK549" s="58"/>
      <c r="FDL549" s="58"/>
      <c r="FDM549" s="57"/>
      <c r="FDN549" s="57"/>
      <c r="FDO549" s="59"/>
      <c r="FDP549" s="56"/>
      <c r="FDQ549" s="57"/>
      <c r="FDR549" s="58"/>
      <c r="FDS549" s="58"/>
      <c r="FDT549" s="58"/>
      <c r="FDU549" s="57"/>
      <c r="FDV549" s="57"/>
      <c r="FDW549" s="59"/>
      <c r="FDX549" s="56"/>
      <c r="FDY549" s="57"/>
      <c r="FDZ549" s="58"/>
      <c r="FEA549" s="58"/>
      <c r="FEB549" s="58"/>
      <c r="FEC549" s="57"/>
      <c r="FED549" s="57"/>
      <c r="FEE549" s="59"/>
      <c r="FEF549" s="56"/>
      <c r="FEG549" s="57"/>
      <c r="FEH549" s="58"/>
      <c r="FEI549" s="58"/>
      <c r="FEJ549" s="58"/>
      <c r="FEK549" s="57"/>
      <c r="FEL549" s="57"/>
      <c r="FEM549" s="59"/>
      <c r="FEN549" s="56"/>
      <c r="FEO549" s="57"/>
      <c r="FEP549" s="58"/>
      <c r="FEQ549" s="58"/>
      <c r="FER549" s="58"/>
      <c r="FES549" s="57"/>
      <c r="FET549" s="57"/>
      <c r="FEU549" s="59"/>
      <c r="FEV549" s="56"/>
      <c r="FEW549" s="57"/>
      <c r="FEX549" s="58"/>
      <c r="FEY549" s="58"/>
      <c r="FEZ549" s="58"/>
      <c r="FFA549" s="57"/>
      <c r="FFB549" s="57"/>
      <c r="FFC549" s="59"/>
      <c r="FFD549" s="56"/>
      <c r="FFE549" s="57"/>
      <c r="FFF549" s="58"/>
      <c r="FFG549" s="58"/>
      <c r="FFH549" s="58"/>
      <c r="FFI549" s="57"/>
      <c r="FFJ549" s="57"/>
      <c r="FFK549" s="59"/>
      <c r="FFL549" s="56"/>
      <c r="FFM549" s="57"/>
      <c r="FFN549" s="58"/>
      <c r="FFO549" s="58"/>
      <c r="FFP549" s="58"/>
      <c r="FFQ549" s="57"/>
      <c r="FFR549" s="57"/>
      <c r="FFS549" s="59"/>
      <c r="FFT549" s="56"/>
      <c r="FFU549" s="57"/>
      <c r="FFV549" s="58"/>
      <c r="FFW549" s="58"/>
      <c r="FFX549" s="58"/>
      <c r="FFY549" s="57"/>
      <c r="FFZ549" s="57"/>
      <c r="FGA549" s="59"/>
      <c r="FGB549" s="56"/>
      <c r="FGC549" s="57"/>
      <c r="FGD549" s="58"/>
      <c r="FGE549" s="58"/>
      <c r="FGF549" s="58"/>
      <c r="FGG549" s="57"/>
      <c r="FGH549" s="57"/>
      <c r="FGI549" s="59"/>
      <c r="FGJ549" s="56"/>
      <c r="FGK549" s="57"/>
      <c r="FGL549" s="58"/>
      <c r="FGM549" s="58"/>
      <c r="FGN549" s="58"/>
      <c r="FGO549" s="57"/>
      <c r="FGP549" s="57"/>
      <c r="FGQ549" s="59"/>
      <c r="FGR549" s="56"/>
      <c r="FGS549" s="57"/>
      <c r="FGT549" s="58"/>
      <c r="FGU549" s="58"/>
      <c r="FGV549" s="58"/>
      <c r="FGW549" s="57"/>
      <c r="FGX549" s="57"/>
      <c r="FGY549" s="59"/>
      <c r="FGZ549" s="56"/>
      <c r="FHA549" s="57"/>
      <c r="FHB549" s="58"/>
      <c r="FHC549" s="58"/>
      <c r="FHD549" s="58"/>
      <c r="FHE549" s="57"/>
      <c r="FHF549" s="57"/>
      <c r="FHG549" s="59"/>
      <c r="FHH549" s="56"/>
      <c r="FHI549" s="57"/>
      <c r="FHJ549" s="58"/>
      <c r="FHK549" s="58"/>
      <c r="FHL549" s="58"/>
      <c r="FHM549" s="57"/>
      <c r="FHN549" s="57"/>
      <c r="FHO549" s="59"/>
      <c r="FHP549" s="56"/>
      <c r="FHQ549" s="57"/>
      <c r="FHR549" s="58"/>
      <c r="FHS549" s="58"/>
      <c r="FHT549" s="58"/>
      <c r="FHU549" s="57"/>
      <c r="FHV549" s="57"/>
      <c r="FHW549" s="59"/>
      <c r="FHX549" s="56"/>
      <c r="FHY549" s="57"/>
      <c r="FHZ549" s="58"/>
      <c r="FIA549" s="58"/>
      <c r="FIB549" s="58"/>
      <c r="FIC549" s="57"/>
      <c r="FID549" s="57"/>
      <c r="FIE549" s="59"/>
      <c r="FIF549" s="56"/>
      <c r="FIG549" s="57"/>
      <c r="FIH549" s="58"/>
      <c r="FII549" s="58"/>
      <c r="FIJ549" s="58"/>
      <c r="FIK549" s="57"/>
      <c r="FIL549" s="57"/>
      <c r="FIM549" s="59"/>
      <c r="FIN549" s="56"/>
      <c r="FIO549" s="57"/>
      <c r="FIP549" s="58"/>
      <c r="FIQ549" s="58"/>
      <c r="FIR549" s="58"/>
      <c r="FIS549" s="57"/>
      <c r="FIT549" s="57"/>
      <c r="FIU549" s="59"/>
      <c r="FIV549" s="56"/>
      <c r="FIW549" s="57"/>
      <c r="FIX549" s="58"/>
      <c r="FIY549" s="58"/>
      <c r="FIZ549" s="58"/>
      <c r="FJA549" s="57"/>
      <c r="FJB549" s="57"/>
      <c r="FJC549" s="59"/>
      <c r="FJD549" s="56"/>
      <c r="FJE549" s="57"/>
      <c r="FJF549" s="58"/>
      <c r="FJG549" s="58"/>
      <c r="FJH549" s="58"/>
      <c r="FJI549" s="57"/>
      <c r="FJJ549" s="57"/>
      <c r="FJK549" s="59"/>
      <c r="FJL549" s="56"/>
      <c r="FJM549" s="57"/>
      <c r="FJN549" s="58"/>
      <c r="FJO549" s="58"/>
      <c r="FJP549" s="58"/>
      <c r="FJQ549" s="57"/>
      <c r="FJR549" s="57"/>
      <c r="FJS549" s="59"/>
      <c r="FJT549" s="56"/>
      <c r="FJU549" s="57"/>
      <c r="FJV549" s="58"/>
      <c r="FJW549" s="58"/>
      <c r="FJX549" s="58"/>
      <c r="FJY549" s="57"/>
      <c r="FJZ549" s="57"/>
      <c r="FKA549" s="59"/>
      <c r="FKB549" s="56"/>
      <c r="FKC549" s="57"/>
      <c r="FKD549" s="58"/>
      <c r="FKE549" s="58"/>
      <c r="FKF549" s="58"/>
      <c r="FKG549" s="57"/>
      <c r="FKH549" s="57"/>
      <c r="FKI549" s="59"/>
      <c r="FKJ549" s="56"/>
      <c r="FKK549" s="57"/>
      <c r="FKL549" s="58"/>
      <c r="FKM549" s="58"/>
      <c r="FKN549" s="58"/>
      <c r="FKO549" s="57"/>
      <c r="FKP549" s="57"/>
      <c r="FKQ549" s="59"/>
      <c r="FKR549" s="56"/>
      <c r="FKS549" s="57"/>
      <c r="FKT549" s="58"/>
      <c r="FKU549" s="58"/>
      <c r="FKV549" s="58"/>
      <c r="FKW549" s="57"/>
      <c r="FKX549" s="57"/>
      <c r="FKY549" s="59"/>
      <c r="FKZ549" s="56"/>
      <c r="FLA549" s="57"/>
      <c r="FLB549" s="58"/>
      <c r="FLC549" s="58"/>
      <c r="FLD549" s="58"/>
      <c r="FLE549" s="57"/>
      <c r="FLF549" s="57"/>
      <c r="FLG549" s="59"/>
      <c r="FLH549" s="56"/>
      <c r="FLI549" s="57"/>
      <c r="FLJ549" s="58"/>
      <c r="FLK549" s="58"/>
      <c r="FLL549" s="58"/>
      <c r="FLM549" s="57"/>
      <c r="FLN549" s="57"/>
      <c r="FLO549" s="59"/>
      <c r="FLP549" s="56"/>
      <c r="FLQ549" s="57"/>
      <c r="FLR549" s="58"/>
      <c r="FLS549" s="58"/>
      <c r="FLT549" s="58"/>
      <c r="FLU549" s="57"/>
      <c r="FLV549" s="57"/>
      <c r="FLW549" s="59"/>
      <c r="FLX549" s="56"/>
      <c r="FLY549" s="57"/>
      <c r="FLZ549" s="58"/>
      <c r="FMA549" s="58"/>
      <c r="FMB549" s="58"/>
      <c r="FMC549" s="57"/>
      <c r="FMD549" s="57"/>
      <c r="FME549" s="59"/>
      <c r="FMF549" s="56"/>
      <c r="FMG549" s="57"/>
      <c r="FMH549" s="58"/>
      <c r="FMI549" s="58"/>
      <c r="FMJ549" s="58"/>
      <c r="FMK549" s="57"/>
      <c r="FML549" s="57"/>
      <c r="FMM549" s="59"/>
      <c r="FMN549" s="56"/>
      <c r="FMO549" s="57"/>
      <c r="FMP549" s="58"/>
      <c r="FMQ549" s="58"/>
      <c r="FMR549" s="58"/>
      <c r="FMS549" s="57"/>
      <c r="FMT549" s="57"/>
      <c r="FMU549" s="59"/>
      <c r="FMV549" s="56"/>
      <c r="FMW549" s="57"/>
      <c r="FMX549" s="58"/>
      <c r="FMY549" s="58"/>
      <c r="FMZ549" s="58"/>
      <c r="FNA549" s="57"/>
      <c r="FNB549" s="57"/>
      <c r="FNC549" s="59"/>
      <c r="FND549" s="56"/>
      <c r="FNE549" s="57"/>
      <c r="FNF549" s="58"/>
      <c r="FNG549" s="58"/>
      <c r="FNH549" s="58"/>
      <c r="FNI549" s="57"/>
      <c r="FNJ549" s="57"/>
      <c r="FNK549" s="59"/>
      <c r="FNL549" s="56"/>
      <c r="FNM549" s="57"/>
      <c r="FNN549" s="58"/>
      <c r="FNO549" s="58"/>
      <c r="FNP549" s="58"/>
      <c r="FNQ549" s="57"/>
      <c r="FNR549" s="57"/>
      <c r="FNS549" s="59"/>
      <c r="FNT549" s="56"/>
      <c r="FNU549" s="57"/>
      <c r="FNV549" s="58"/>
      <c r="FNW549" s="58"/>
      <c r="FNX549" s="58"/>
      <c r="FNY549" s="57"/>
      <c r="FNZ549" s="57"/>
      <c r="FOA549" s="59"/>
      <c r="FOB549" s="56"/>
      <c r="FOC549" s="57"/>
      <c r="FOD549" s="58"/>
      <c r="FOE549" s="58"/>
      <c r="FOF549" s="58"/>
      <c r="FOG549" s="57"/>
      <c r="FOH549" s="57"/>
      <c r="FOI549" s="59"/>
      <c r="FOJ549" s="56"/>
      <c r="FOK549" s="57"/>
      <c r="FOL549" s="58"/>
      <c r="FOM549" s="58"/>
      <c r="FON549" s="58"/>
      <c r="FOO549" s="57"/>
      <c r="FOP549" s="57"/>
      <c r="FOQ549" s="59"/>
      <c r="FOR549" s="56"/>
      <c r="FOS549" s="57"/>
      <c r="FOT549" s="58"/>
      <c r="FOU549" s="58"/>
      <c r="FOV549" s="58"/>
      <c r="FOW549" s="57"/>
      <c r="FOX549" s="57"/>
      <c r="FOY549" s="59"/>
      <c r="FOZ549" s="56"/>
      <c r="FPA549" s="57"/>
      <c r="FPB549" s="58"/>
      <c r="FPC549" s="58"/>
      <c r="FPD549" s="58"/>
      <c r="FPE549" s="57"/>
      <c r="FPF549" s="57"/>
      <c r="FPG549" s="59"/>
      <c r="FPH549" s="56"/>
      <c r="FPI549" s="57"/>
      <c r="FPJ549" s="58"/>
      <c r="FPK549" s="58"/>
      <c r="FPL549" s="58"/>
      <c r="FPM549" s="57"/>
      <c r="FPN549" s="57"/>
      <c r="FPO549" s="59"/>
      <c r="FPP549" s="56"/>
      <c r="FPQ549" s="57"/>
      <c r="FPR549" s="58"/>
      <c r="FPS549" s="58"/>
      <c r="FPT549" s="58"/>
      <c r="FPU549" s="57"/>
      <c r="FPV549" s="57"/>
      <c r="FPW549" s="59"/>
      <c r="FPX549" s="56"/>
      <c r="FPY549" s="57"/>
      <c r="FPZ549" s="58"/>
      <c r="FQA549" s="58"/>
      <c r="FQB549" s="58"/>
      <c r="FQC549" s="57"/>
      <c r="FQD549" s="57"/>
      <c r="FQE549" s="59"/>
      <c r="FQF549" s="56"/>
      <c r="FQG549" s="57"/>
      <c r="FQH549" s="58"/>
      <c r="FQI549" s="58"/>
      <c r="FQJ549" s="58"/>
      <c r="FQK549" s="57"/>
      <c r="FQL549" s="57"/>
      <c r="FQM549" s="59"/>
      <c r="FQN549" s="56"/>
      <c r="FQO549" s="57"/>
      <c r="FQP549" s="58"/>
      <c r="FQQ549" s="58"/>
      <c r="FQR549" s="58"/>
      <c r="FQS549" s="57"/>
      <c r="FQT549" s="57"/>
      <c r="FQU549" s="59"/>
      <c r="FQV549" s="56"/>
      <c r="FQW549" s="57"/>
      <c r="FQX549" s="58"/>
      <c r="FQY549" s="58"/>
      <c r="FQZ549" s="58"/>
      <c r="FRA549" s="57"/>
      <c r="FRB549" s="57"/>
      <c r="FRC549" s="59"/>
      <c r="FRD549" s="56"/>
      <c r="FRE549" s="57"/>
      <c r="FRF549" s="58"/>
      <c r="FRG549" s="58"/>
      <c r="FRH549" s="58"/>
      <c r="FRI549" s="57"/>
      <c r="FRJ549" s="57"/>
      <c r="FRK549" s="59"/>
      <c r="FRL549" s="56"/>
      <c r="FRM549" s="57"/>
      <c r="FRN549" s="58"/>
      <c r="FRO549" s="58"/>
      <c r="FRP549" s="58"/>
      <c r="FRQ549" s="57"/>
      <c r="FRR549" s="57"/>
      <c r="FRS549" s="59"/>
      <c r="FRT549" s="56"/>
      <c r="FRU549" s="57"/>
      <c r="FRV549" s="58"/>
      <c r="FRW549" s="58"/>
      <c r="FRX549" s="58"/>
      <c r="FRY549" s="57"/>
      <c r="FRZ549" s="57"/>
      <c r="FSA549" s="59"/>
      <c r="FSB549" s="56"/>
      <c r="FSC549" s="57"/>
      <c r="FSD549" s="58"/>
      <c r="FSE549" s="58"/>
      <c r="FSF549" s="58"/>
      <c r="FSG549" s="57"/>
      <c r="FSH549" s="57"/>
      <c r="FSI549" s="59"/>
      <c r="FSJ549" s="56"/>
      <c r="FSK549" s="57"/>
      <c r="FSL549" s="58"/>
      <c r="FSM549" s="58"/>
      <c r="FSN549" s="58"/>
      <c r="FSO549" s="57"/>
      <c r="FSP549" s="57"/>
      <c r="FSQ549" s="59"/>
      <c r="FSR549" s="56"/>
      <c r="FSS549" s="57"/>
      <c r="FST549" s="58"/>
      <c r="FSU549" s="58"/>
      <c r="FSV549" s="58"/>
      <c r="FSW549" s="57"/>
      <c r="FSX549" s="57"/>
      <c r="FSY549" s="59"/>
      <c r="FSZ549" s="56"/>
      <c r="FTA549" s="57"/>
      <c r="FTB549" s="58"/>
      <c r="FTC549" s="58"/>
      <c r="FTD549" s="58"/>
      <c r="FTE549" s="57"/>
      <c r="FTF549" s="57"/>
      <c r="FTG549" s="59"/>
      <c r="FTH549" s="56"/>
      <c r="FTI549" s="57"/>
      <c r="FTJ549" s="58"/>
      <c r="FTK549" s="58"/>
      <c r="FTL549" s="58"/>
      <c r="FTM549" s="57"/>
      <c r="FTN549" s="57"/>
      <c r="FTO549" s="59"/>
      <c r="FTP549" s="56"/>
      <c r="FTQ549" s="57"/>
      <c r="FTR549" s="58"/>
      <c r="FTS549" s="58"/>
      <c r="FTT549" s="58"/>
      <c r="FTU549" s="57"/>
      <c r="FTV549" s="57"/>
      <c r="FTW549" s="59"/>
      <c r="FTX549" s="56"/>
      <c r="FTY549" s="57"/>
      <c r="FTZ549" s="58"/>
      <c r="FUA549" s="58"/>
      <c r="FUB549" s="58"/>
      <c r="FUC549" s="57"/>
      <c r="FUD549" s="57"/>
      <c r="FUE549" s="59"/>
      <c r="FUF549" s="56"/>
      <c r="FUG549" s="57"/>
      <c r="FUH549" s="58"/>
      <c r="FUI549" s="58"/>
      <c r="FUJ549" s="58"/>
      <c r="FUK549" s="57"/>
      <c r="FUL549" s="57"/>
      <c r="FUM549" s="59"/>
      <c r="FUN549" s="56"/>
      <c r="FUO549" s="57"/>
      <c r="FUP549" s="58"/>
      <c r="FUQ549" s="58"/>
      <c r="FUR549" s="58"/>
      <c r="FUS549" s="57"/>
      <c r="FUT549" s="57"/>
      <c r="FUU549" s="59"/>
      <c r="FUV549" s="56"/>
      <c r="FUW549" s="57"/>
      <c r="FUX549" s="58"/>
      <c r="FUY549" s="58"/>
      <c r="FUZ549" s="58"/>
      <c r="FVA549" s="57"/>
      <c r="FVB549" s="57"/>
      <c r="FVC549" s="59"/>
      <c r="FVD549" s="56"/>
      <c r="FVE549" s="57"/>
      <c r="FVF549" s="58"/>
      <c r="FVG549" s="58"/>
      <c r="FVH549" s="58"/>
      <c r="FVI549" s="57"/>
      <c r="FVJ549" s="57"/>
      <c r="FVK549" s="59"/>
      <c r="FVL549" s="56"/>
      <c r="FVM549" s="57"/>
      <c r="FVN549" s="58"/>
      <c r="FVO549" s="58"/>
      <c r="FVP549" s="58"/>
      <c r="FVQ549" s="57"/>
      <c r="FVR549" s="57"/>
      <c r="FVS549" s="59"/>
      <c r="FVT549" s="56"/>
      <c r="FVU549" s="57"/>
      <c r="FVV549" s="58"/>
      <c r="FVW549" s="58"/>
      <c r="FVX549" s="58"/>
      <c r="FVY549" s="57"/>
      <c r="FVZ549" s="57"/>
      <c r="FWA549" s="59"/>
      <c r="FWB549" s="56"/>
      <c r="FWC549" s="57"/>
      <c r="FWD549" s="58"/>
      <c r="FWE549" s="58"/>
      <c r="FWF549" s="58"/>
      <c r="FWG549" s="57"/>
      <c r="FWH549" s="57"/>
      <c r="FWI549" s="59"/>
      <c r="FWJ549" s="56"/>
      <c r="FWK549" s="57"/>
      <c r="FWL549" s="58"/>
      <c r="FWM549" s="58"/>
      <c r="FWN549" s="58"/>
      <c r="FWO549" s="57"/>
      <c r="FWP549" s="57"/>
      <c r="FWQ549" s="59"/>
      <c r="FWR549" s="56"/>
      <c r="FWS549" s="57"/>
      <c r="FWT549" s="58"/>
      <c r="FWU549" s="58"/>
      <c r="FWV549" s="58"/>
      <c r="FWW549" s="57"/>
      <c r="FWX549" s="57"/>
      <c r="FWY549" s="59"/>
      <c r="FWZ549" s="56"/>
      <c r="FXA549" s="57"/>
      <c r="FXB549" s="58"/>
      <c r="FXC549" s="58"/>
      <c r="FXD549" s="58"/>
      <c r="FXE549" s="57"/>
      <c r="FXF549" s="57"/>
      <c r="FXG549" s="59"/>
      <c r="FXH549" s="56"/>
      <c r="FXI549" s="57"/>
      <c r="FXJ549" s="58"/>
      <c r="FXK549" s="58"/>
      <c r="FXL549" s="58"/>
      <c r="FXM549" s="57"/>
      <c r="FXN549" s="57"/>
      <c r="FXO549" s="59"/>
      <c r="FXP549" s="56"/>
      <c r="FXQ549" s="57"/>
      <c r="FXR549" s="58"/>
      <c r="FXS549" s="58"/>
      <c r="FXT549" s="58"/>
      <c r="FXU549" s="57"/>
      <c r="FXV549" s="57"/>
      <c r="FXW549" s="59"/>
      <c r="FXX549" s="56"/>
      <c r="FXY549" s="57"/>
      <c r="FXZ549" s="58"/>
      <c r="FYA549" s="58"/>
      <c r="FYB549" s="58"/>
      <c r="FYC549" s="57"/>
      <c r="FYD549" s="57"/>
      <c r="FYE549" s="59"/>
      <c r="FYF549" s="56"/>
      <c r="FYG549" s="57"/>
      <c r="FYH549" s="58"/>
      <c r="FYI549" s="58"/>
      <c r="FYJ549" s="58"/>
      <c r="FYK549" s="57"/>
      <c r="FYL549" s="57"/>
      <c r="FYM549" s="59"/>
      <c r="FYN549" s="56"/>
      <c r="FYO549" s="57"/>
      <c r="FYP549" s="58"/>
      <c r="FYQ549" s="58"/>
      <c r="FYR549" s="58"/>
      <c r="FYS549" s="57"/>
      <c r="FYT549" s="57"/>
      <c r="FYU549" s="59"/>
      <c r="FYV549" s="56"/>
      <c r="FYW549" s="57"/>
      <c r="FYX549" s="58"/>
      <c r="FYY549" s="58"/>
      <c r="FYZ549" s="58"/>
      <c r="FZA549" s="57"/>
      <c r="FZB549" s="57"/>
      <c r="FZC549" s="59"/>
      <c r="FZD549" s="56"/>
      <c r="FZE549" s="57"/>
      <c r="FZF549" s="58"/>
      <c r="FZG549" s="58"/>
      <c r="FZH549" s="58"/>
      <c r="FZI549" s="57"/>
      <c r="FZJ549" s="57"/>
      <c r="FZK549" s="59"/>
      <c r="FZL549" s="56"/>
      <c r="FZM549" s="57"/>
      <c r="FZN549" s="58"/>
      <c r="FZO549" s="58"/>
      <c r="FZP549" s="58"/>
      <c r="FZQ549" s="57"/>
      <c r="FZR549" s="57"/>
      <c r="FZS549" s="59"/>
      <c r="FZT549" s="56"/>
      <c r="FZU549" s="57"/>
      <c r="FZV549" s="58"/>
      <c r="FZW549" s="58"/>
      <c r="FZX549" s="58"/>
      <c r="FZY549" s="57"/>
      <c r="FZZ549" s="57"/>
      <c r="GAA549" s="59"/>
      <c r="GAB549" s="56"/>
      <c r="GAC549" s="57"/>
      <c r="GAD549" s="58"/>
      <c r="GAE549" s="58"/>
      <c r="GAF549" s="58"/>
      <c r="GAG549" s="57"/>
      <c r="GAH549" s="57"/>
      <c r="GAI549" s="59"/>
      <c r="GAJ549" s="56"/>
      <c r="GAK549" s="57"/>
      <c r="GAL549" s="58"/>
      <c r="GAM549" s="58"/>
      <c r="GAN549" s="58"/>
      <c r="GAO549" s="57"/>
      <c r="GAP549" s="57"/>
      <c r="GAQ549" s="59"/>
      <c r="GAR549" s="56"/>
      <c r="GAS549" s="57"/>
      <c r="GAT549" s="58"/>
      <c r="GAU549" s="58"/>
      <c r="GAV549" s="58"/>
      <c r="GAW549" s="57"/>
      <c r="GAX549" s="57"/>
      <c r="GAY549" s="59"/>
      <c r="GAZ549" s="56"/>
      <c r="GBA549" s="57"/>
      <c r="GBB549" s="58"/>
      <c r="GBC549" s="58"/>
      <c r="GBD549" s="58"/>
      <c r="GBE549" s="57"/>
      <c r="GBF549" s="57"/>
      <c r="GBG549" s="59"/>
      <c r="GBH549" s="56"/>
      <c r="GBI549" s="57"/>
      <c r="GBJ549" s="58"/>
      <c r="GBK549" s="58"/>
      <c r="GBL549" s="58"/>
      <c r="GBM549" s="57"/>
      <c r="GBN549" s="57"/>
      <c r="GBO549" s="59"/>
      <c r="GBP549" s="56"/>
      <c r="GBQ549" s="57"/>
      <c r="GBR549" s="58"/>
      <c r="GBS549" s="58"/>
      <c r="GBT549" s="58"/>
      <c r="GBU549" s="57"/>
      <c r="GBV549" s="57"/>
      <c r="GBW549" s="59"/>
      <c r="GBX549" s="56"/>
      <c r="GBY549" s="57"/>
      <c r="GBZ549" s="58"/>
      <c r="GCA549" s="58"/>
      <c r="GCB549" s="58"/>
      <c r="GCC549" s="57"/>
      <c r="GCD549" s="57"/>
      <c r="GCE549" s="59"/>
      <c r="GCF549" s="56"/>
      <c r="GCG549" s="57"/>
      <c r="GCH549" s="58"/>
      <c r="GCI549" s="58"/>
      <c r="GCJ549" s="58"/>
      <c r="GCK549" s="57"/>
      <c r="GCL549" s="57"/>
      <c r="GCM549" s="59"/>
      <c r="GCN549" s="56"/>
      <c r="GCO549" s="57"/>
      <c r="GCP549" s="58"/>
      <c r="GCQ549" s="58"/>
      <c r="GCR549" s="58"/>
      <c r="GCS549" s="57"/>
      <c r="GCT549" s="57"/>
      <c r="GCU549" s="59"/>
      <c r="GCV549" s="56"/>
      <c r="GCW549" s="57"/>
      <c r="GCX549" s="58"/>
      <c r="GCY549" s="58"/>
      <c r="GCZ549" s="58"/>
      <c r="GDA549" s="57"/>
      <c r="GDB549" s="57"/>
      <c r="GDC549" s="59"/>
      <c r="GDD549" s="56"/>
      <c r="GDE549" s="57"/>
      <c r="GDF549" s="58"/>
      <c r="GDG549" s="58"/>
      <c r="GDH549" s="58"/>
      <c r="GDI549" s="57"/>
      <c r="GDJ549" s="57"/>
      <c r="GDK549" s="59"/>
      <c r="GDL549" s="56"/>
      <c r="GDM549" s="57"/>
      <c r="GDN549" s="58"/>
      <c r="GDO549" s="58"/>
      <c r="GDP549" s="58"/>
      <c r="GDQ549" s="57"/>
      <c r="GDR549" s="57"/>
      <c r="GDS549" s="59"/>
      <c r="GDT549" s="56"/>
      <c r="GDU549" s="57"/>
      <c r="GDV549" s="58"/>
      <c r="GDW549" s="58"/>
      <c r="GDX549" s="58"/>
      <c r="GDY549" s="57"/>
      <c r="GDZ549" s="57"/>
      <c r="GEA549" s="59"/>
      <c r="GEB549" s="56"/>
      <c r="GEC549" s="57"/>
      <c r="GED549" s="58"/>
      <c r="GEE549" s="58"/>
      <c r="GEF549" s="58"/>
      <c r="GEG549" s="57"/>
      <c r="GEH549" s="57"/>
      <c r="GEI549" s="59"/>
      <c r="GEJ549" s="56"/>
      <c r="GEK549" s="57"/>
      <c r="GEL549" s="58"/>
      <c r="GEM549" s="58"/>
      <c r="GEN549" s="58"/>
      <c r="GEO549" s="57"/>
      <c r="GEP549" s="57"/>
      <c r="GEQ549" s="59"/>
      <c r="GER549" s="56"/>
      <c r="GES549" s="57"/>
      <c r="GET549" s="58"/>
      <c r="GEU549" s="58"/>
      <c r="GEV549" s="58"/>
      <c r="GEW549" s="57"/>
      <c r="GEX549" s="57"/>
      <c r="GEY549" s="59"/>
      <c r="GEZ549" s="56"/>
      <c r="GFA549" s="57"/>
      <c r="GFB549" s="58"/>
      <c r="GFC549" s="58"/>
      <c r="GFD549" s="58"/>
      <c r="GFE549" s="57"/>
      <c r="GFF549" s="57"/>
      <c r="GFG549" s="59"/>
      <c r="GFH549" s="56"/>
      <c r="GFI549" s="57"/>
      <c r="GFJ549" s="58"/>
      <c r="GFK549" s="58"/>
      <c r="GFL549" s="58"/>
      <c r="GFM549" s="57"/>
      <c r="GFN549" s="57"/>
      <c r="GFO549" s="59"/>
      <c r="GFP549" s="56"/>
      <c r="GFQ549" s="57"/>
      <c r="GFR549" s="58"/>
      <c r="GFS549" s="58"/>
      <c r="GFT549" s="58"/>
      <c r="GFU549" s="57"/>
      <c r="GFV549" s="57"/>
      <c r="GFW549" s="59"/>
      <c r="GFX549" s="56"/>
      <c r="GFY549" s="57"/>
      <c r="GFZ549" s="58"/>
      <c r="GGA549" s="58"/>
      <c r="GGB549" s="58"/>
      <c r="GGC549" s="57"/>
      <c r="GGD549" s="57"/>
      <c r="GGE549" s="59"/>
      <c r="GGF549" s="56"/>
      <c r="GGG549" s="57"/>
      <c r="GGH549" s="58"/>
      <c r="GGI549" s="58"/>
      <c r="GGJ549" s="58"/>
      <c r="GGK549" s="57"/>
      <c r="GGL549" s="57"/>
      <c r="GGM549" s="59"/>
      <c r="GGN549" s="56"/>
      <c r="GGO549" s="57"/>
      <c r="GGP549" s="58"/>
      <c r="GGQ549" s="58"/>
      <c r="GGR549" s="58"/>
      <c r="GGS549" s="57"/>
      <c r="GGT549" s="57"/>
      <c r="GGU549" s="59"/>
      <c r="GGV549" s="56"/>
      <c r="GGW549" s="57"/>
      <c r="GGX549" s="58"/>
      <c r="GGY549" s="58"/>
      <c r="GGZ549" s="58"/>
      <c r="GHA549" s="57"/>
      <c r="GHB549" s="57"/>
      <c r="GHC549" s="59"/>
      <c r="GHD549" s="56"/>
      <c r="GHE549" s="57"/>
      <c r="GHF549" s="58"/>
      <c r="GHG549" s="58"/>
      <c r="GHH549" s="58"/>
      <c r="GHI549" s="57"/>
      <c r="GHJ549" s="57"/>
      <c r="GHK549" s="59"/>
      <c r="GHL549" s="56"/>
      <c r="GHM549" s="57"/>
      <c r="GHN549" s="58"/>
      <c r="GHO549" s="58"/>
      <c r="GHP549" s="58"/>
      <c r="GHQ549" s="57"/>
      <c r="GHR549" s="57"/>
      <c r="GHS549" s="59"/>
      <c r="GHT549" s="56"/>
      <c r="GHU549" s="57"/>
      <c r="GHV549" s="58"/>
      <c r="GHW549" s="58"/>
      <c r="GHX549" s="58"/>
      <c r="GHY549" s="57"/>
      <c r="GHZ549" s="57"/>
      <c r="GIA549" s="59"/>
      <c r="GIB549" s="56"/>
      <c r="GIC549" s="57"/>
      <c r="GID549" s="58"/>
      <c r="GIE549" s="58"/>
      <c r="GIF549" s="58"/>
      <c r="GIG549" s="57"/>
      <c r="GIH549" s="57"/>
      <c r="GII549" s="59"/>
      <c r="GIJ549" s="56"/>
      <c r="GIK549" s="57"/>
      <c r="GIL549" s="58"/>
      <c r="GIM549" s="58"/>
      <c r="GIN549" s="58"/>
      <c r="GIO549" s="57"/>
      <c r="GIP549" s="57"/>
      <c r="GIQ549" s="59"/>
      <c r="GIR549" s="56"/>
      <c r="GIS549" s="57"/>
      <c r="GIT549" s="58"/>
      <c r="GIU549" s="58"/>
      <c r="GIV549" s="58"/>
      <c r="GIW549" s="57"/>
      <c r="GIX549" s="57"/>
      <c r="GIY549" s="59"/>
      <c r="GIZ549" s="56"/>
      <c r="GJA549" s="57"/>
      <c r="GJB549" s="58"/>
      <c r="GJC549" s="58"/>
      <c r="GJD549" s="58"/>
      <c r="GJE549" s="57"/>
      <c r="GJF549" s="57"/>
      <c r="GJG549" s="59"/>
      <c r="GJH549" s="56"/>
      <c r="GJI549" s="57"/>
      <c r="GJJ549" s="58"/>
      <c r="GJK549" s="58"/>
      <c r="GJL549" s="58"/>
      <c r="GJM549" s="57"/>
      <c r="GJN549" s="57"/>
      <c r="GJO549" s="59"/>
      <c r="GJP549" s="56"/>
      <c r="GJQ549" s="57"/>
      <c r="GJR549" s="58"/>
      <c r="GJS549" s="58"/>
      <c r="GJT549" s="58"/>
      <c r="GJU549" s="57"/>
      <c r="GJV549" s="57"/>
      <c r="GJW549" s="59"/>
      <c r="GJX549" s="56"/>
      <c r="GJY549" s="57"/>
      <c r="GJZ549" s="58"/>
      <c r="GKA549" s="58"/>
      <c r="GKB549" s="58"/>
      <c r="GKC549" s="57"/>
      <c r="GKD549" s="57"/>
      <c r="GKE549" s="59"/>
      <c r="GKF549" s="56"/>
      <c r="GKG549" s="57"/>
      <c r="GKH549" s="58"/>
      <c r="GKI549" s="58"/>
      <c r="GKJ549" s="58"/>
      <c r="GKK549" s="57"/>
      <c r="GKL549" s="57"/>
      <c r="GKM549" s="59"/>
      <c r="GKN549" s="56"/>
      <c r="GKO549" s="57"/>
      <c r="GKP549" s="58"/>
      <c r="GKQ549" s="58"/>
      <c r="GKR549" s="58"/>
      <c r="GKS549" s="57"/>
      <c r="GKT549" s="57"/>
      <c r="GKU549" s="59"/>
      <c r="GKV549" s="56"/>
      <c r="GKW549" s="57"/>
      <c r="GKX549" s="58"/>
      <c r="GKY549" s="58"/>
      <c r="GKZ549" s="58"/>
      <c r="GLA549" s="57"/>
      <c r="GLB549" s="57"/>
      <c r="GLC549" s="59"/>
      <c r="GLD549" s="56"/>
      <c r="GLE549" s="57"/>
      <c r="GLF549" s="58"/>
      <c r="GLG549" s="58"/>
      <c r="GLH549" s="58"/>
      <c r="GLI549" s="57"/>
      <c r="GLJ549" s="57"/>
      <c r="GLK549" s="59"/>
      <c r="GLL549" s="56"/>
      <c r="GLM549" s="57"/>
      <c r="GLN549" s="58"/>
      <c r="GLO549" s="58"/>
      <c r="GLP549" s="58"/>
      <c r="GLQ549" s="57"/>
      <c r="GLR549" s="57"/>
      <c r="GLS549" s="59"/>
      <c r="GLT549" s="56"/>
      <c r="GLU549" s="57"/>
      <c r="GLV549" s="58"/>
      <c r="GLW549" s="58"/>
      <c r="GLX549" s="58"/>
      <c r="GLY549" s="57"/>
      <c r="GLZ549" s="57"/>
      <c r="GMA549" s="59"/>
      <c r="GMB549" s="56"/>
      <c r="GMC549" s="57"/>
      <c r="GMD549" s="58"/>
      <c r="GME549" s="58"/>
      <c r="GMF549" s="58"/>
      <c r="GMG549" s="57"/>
      <c r="GMH549" s="57"/>
      <c r="GMI549" s="59"/>
      <c r="GMJ549" s="56"/>
      <c r="GMK549" s="57"/>
      <c r="GML549" s="58"/>
      <c r="GMM549" s="58"/>
      <c r="GMN549" s="58"/>
      <c r="GMO549" s="57"/>
      <c r="GMP549" s="57"/>
      <c r="GMQ549" s="59"/>
      <c r="GMR549" s="56"/>
      <c r="GMS549" s="57"/>
      <c r="GMT549" s="58"/>
      <c r="GMU549" s="58"/>
      <c r="GMV549" s="58"/>
      <c r="GMW549" s="57"/>
      <c r="GMX549" s="57"/>
      <c r="GMY549" s="59"/>
      <c r="GMZ549" s="56"/>
      <c r="GNA549" s="57"/>
      <c r="GNB549" s="58"/>
      <c r="GNC549" s="58"/>
      <c r="GND549" s="58"/>
      <c r="GNE549" s="57"/>
      <c r="GNF549" s="57"/>
      <c r="GNG549" s="59"/>
      <c r="GNH549" s="56"/>
      <c r="GNI549" s="57"/>
      <c r="GNJ549" s="58"/>
      <c r="GNK549" s="58"/>
      <c r="GNL549" s="58"/>
      <c r="GNM549" s="57"/>
      <c r="GNN549" s="57"/>
      <c r="GNO549" s="59"/>
      <c r="GNP549" s="56"/>
      <c r="GNQ549" s="57"/>
      <c r="GNR549" s="58"/>
      <c r="GNS549" s="58"/>
      <c r="GNT549" s="58"/>
      <c r="GNU549" s="57"/>
      <c r="GNV549" s="57"/>
      <c r="GNW549" s="59"/>
      <c r="GNX549" s="56"/>
      <c r="GNY549" s="57"/>
      <c r="GNZ549" s="58"/>
      <c r="GOA549" s="58"/>
      <c r="GOB549" s="58"/>
      <c r="GOC549" s="57"/>
      <c r="GOD549" s="57"/>
      <c r="GOE549" s="59"/>
      <c r="GOF549" s="56"/>
      <c r="GOG549" s="57"/>
      <c r="GOH549" s="58"/>
      <c r="GOI549" s="58"/>
      <c r="GOJ549" s="58"/>
      <c r="GOK549" s="57"/>
      <c r="GOL549" s="57"/>
      <c r="GOM549" s="59"/>
      <c r="GON549" s="56"/>
      <c r="GOO549" s="57"/>
      <c r="GOP549" s="58"/>
      <c r="GOQ549" s="58"/>
      <c r="GOR549" s="58"/>
      <c r="GOS549" s="57"/>
      <c r="GOT549" s="57"/>
      <c r="GOU549" s="59"/>
      <c r="GOV549" s="56"/>
      <c r="GOW549" s="57"/>
      <c r="GOX549" s="58"/>
      <c r="GOY549" s="58"/>
      <c r="GOZ549" s="58"/>
      <c r="GPA549" s="57"/>
      <c r="GPB549" s="57"/>
      <c r="GPC549" s="59"/>
      <c r="GPD549" s="56"/>
      <c r="GPE549" s="57"/>
      <c r="GPF549" s="58"/>
      <c r="GPG549" s="58"/>
      <c r="GPH549" s="58"/>
      <c r="GPI549" s="57"/>
      <c r="GPJ549" s="57"/>
      <c r="GPK549" s="59"/>
      <c r="GPL549" s="56"/>
      <c r="GPM549" s="57"/>
      <c r="GPN549" s="58"/>
      <c r="GPO549" s="58"/>
      <c r="GPP549" s="58"/>
      <c r="GPQ549" s="57"/>
      <c r="GPR549" s="57"/>
      <c r="GPS549" s="59"/>
      <c r="GPT549" s="56"/>
      <c r="GPU549" s="57"/>
      <c r="GPV549" s="58"/>
      <c r="GPW549" s="58"/>
      <c r="GPX549" s="58"/>
      <c r="GPY549" s="57"/>
      <c r="GPZ549" s="57"/>
      <c r="GQA549" s="59"/>
      <c r="GQB549" s="56"/>
      <c r="GQC549" s="57"/>
      <c r="GQD549" s="58"/>
      <c r="GQE549" s="58"/>
      <c r="GQF549" s="58"/>
      <c r="GQG549" s="57"/>
      <c r="GQH549" s="57"/>
      <c r="GQI549" s="59"/>
      <c r="GQJ549" s="56"/>
      <c r="GQK549" s="57"/>
      <c r="GQL549" s="58"/>
      <c r="GQM549" s="58"/>
      <c r="GQN549" s="58"/>
      <c r="GQO549" s="57"/>
      <c r="GQP549" s="57"/>
      <c r="GQQ549" s="59"/>
      <c r="GQR549" s="56"/>
      <c r="GQS549" s="57"/>
      <c r="GQT549" s="58"/>
      <c r="GQU549" s="58"/>
      <c r="GQV549" s="58"/>
      <c r="GQW549" s="57"/>
      <c r="GQX549" s="57"/>
      <c r="GQY549" s="59"/>
      <c r="GQZ549" s="56"/>
      <c r="GRA549" s="57"/>
      <c r="GRB549" s="58"/>
      <c r="GRC549" s="58"/>
      <c r="GRD549" s="58"/>
      <c r="GRE549" s="57"/>
      <c r="GRF549" s="57"/>
      <c r="GRG549" s="59"/>
      <c r="GRH549" s="56"/>
      <c r="GRI549" s="57"/>
      <c r="GRJ549" s="58"/>
      <c r="GRK549" s="58"/>
      <c r="GRL549" s="58"/>
      <c r="GRM549" s="57"/>
      <c r="GRN549" s="57"/>
      <c r="GRO549" s="59"/>
      <c r="GRP549" s="56"/>
      <c r="GRQ549" s="57"/>
      <c r="GRR549" s="58"/>
      <c r="GRS549" s="58"/>
      <c r="GRT549" s="58"/>
      <c r="GRU549" s="57"/>
      <c r="GRV549" s="57"/>
      <c r="GRW549" s="59"/>
      <c r="GRX549" s="56"/>
      <c r="GRY549" s="57"/>
      <c r="GRZ549" s="58"/>
      <c r="GSA549" s="58"/>
      <c r="GSB549" s="58"/>
      <c r="GSC549" s="57"/>
      <c r="GSD549" s="57"/>
      <c r="GSE549" s="59"/>
      <c r="GSF549" s="56"/>
      <c r="GSG549" s="57"/>
      <c r="GSH549" s="58"/>
      <c r="GSI549" s="58"/>
      <c r="GSJ549" s="58"/>
      <c r="GSK549" s="57"/>
      <c r="GSL549" s="57"/>
      <c r="GSM549" s="59"/>
      <c r="GSN549" s="56"/>
      <c r="GSO549" s="57"/>
      <c r="GSP549" s="58"/>
      <c r="GSQ549" s="58"/>
      <c r="GSR549" s="58"/>
      <c r="GSS549" s="57"/>
      <c r="GST549" s="57"/>
      <c r="GSU549" s="59"/>
      <c r="GSV549" s="56"/>
      <c r="GSW549" s="57"/>
      <c r="GSX549" s="58"/>
      <c r="GSY549" s="58"/>
      <c r="GSZ549" s="58"/>
      <c r="GTA549" s="57"/>
      <c r="GTB549" s="57"/>
      <c r="GTC549" s="59"/>
      <c r="GTD549" s="56"/>
      <c r="GTE549" s="57"/>
      <c r="GTF549" s="58"/>
      <c r="GTG549" s="58"/>
      <c r="GTH549" s="58"/>
      <c r="GTI549" s="57"/>
      <c r="GTJ549" s="57"/>
      <c r="GTK549" s="59"/>
      <c r="GTL549" s="56"/>
      <c r="GTM549" s="57"/>
      <c r="GTN549" s="58"/>
      <c r="GTO549" s="58"/>
      <c r="GTP549" s="58"/>
      <c r="GTQ549" s="57"/>
      <c r="GTR549" s="57"/>
      <c r="GTS549" s="59"/>
      <c r="GTT549" s="56"/>
      <c r="GTU549" s="57"/>
      <c r="GTV549" s="58"/>
      <c r="GTW549" s="58"/>
      <c r="GTX549" s="58"/>
      <c r="GTY549" s="57"/>
      <c r="GTZ549" s="57"/>
      <c r="GUA549" s="59"/>
      <c r="GUB549" s="56"/>
      <c r="GUC549" s="57"/>
      <c r="GUD549" s="58"/>
      <c r="GUE549" s="58"/>
      <c r="GUF549" s="58"/>
      <c r="GUG549" s="57"/>
      <c r="GUH549" s="57"/>
      <c r="GUI549" s="59"/>
      <c r="GUJ549" s="56"/>
      <c r="GUK549" s="57"/>
      <c r="GUL549" s="58"/>
      <c r="GUM549" s="58"/>
      <c r="GUN549" s="58"/>
      <c r="GUO549" s="57"/>
      <c r="GUP549" s="57"/>
      <c r="GUQ549" s="59"/>
      <c r="GUR549" s="56"/>
      <c r="GUS549" s="57"/>
      <c r="GUT549" s="58"/>
      <c r="GUU549" s="58"/>
      <c r="GUV549" s="58"/>
      <c r="GUW549" s="57"/>
      <c r="GUX549" s="57"/>
      <c r="GUY549" s="59"/>
      <c r="GUZ549" s="56"/>
      <c r="GVA549" s="57"/>
      <c r="GVB549" s="58"/>
      <c r="GVC549" s="58"/>
      <c r="GVD549" s="58"/>
      <c r="GVE549" s="57"/>
      <c r="GVF549" s="57"/>
      <c r="GVG549" s="59"/>
      <c r="GVH549" s="56"/>
      <c r="GVI549" s="57"/>
      <c r="GVJ549" s="58"/>
      <c r="GVK549" s="58"/>
      <c r="GVL549" s="58"/>
      <c r="GVM549" s="57"/>
      <c r="GVN549" s="57"/>
      <c r="GVO549" s="59"/>
      <c r="GVP549" s="56"/>
      <c r="GVQ549" s="57"/>
      <c r="GVR549" s="58"/>
      <c r="GVS549" s="58"/>
      <c r="GVT549" s="58"/>
      <c r="GVU549" s="57"/>
      <c r="GVV549" s="57"/>
      <c r="GVW549" s="59"/>
      <c r="GVX549" s="56"/>
      <c r="GVY549" s="57"/>
      <c r="GVZ549" s="58"/>
      <c r="GWA549" s="58"/>
      <c r="GWB549" s="58"/>
      <c r="GWC549" s="57"/>
      <c r="GWD549" s="57"/>
      <c r="GWE549" s="59"/>
      <c r="GWF549" s="56"/>
      <c r="GWG549" s="57"/>
      <c r="GWH549" s="58"/>
      <c r="GWI549" s="58"/>
      <c r="GWJ549" s="58"/>
      <c r="GWK549" s="57"/>
      <c r="GWL549" s="57"/>
      <c r="GWM549" s="59"/>
      <c r="GWN549" s="56"/>
      <c r="GWO549" s="57"/>
      <c r="GWP549" s="58"/>
      <c r="GWQ549" s="58"/>
      <c r="GWR549" s="58"/>
      <c r="GWS549" s="57"/>
      <c r="GWT549" s="57"/>
      <c r="GWU549" s="59"/>
      <c r="GWV549" s="56"/>
      <c r="GWW549" s="57"/>
      <c r="GWX549" s="58"/>
      <c r="GWY549" s="58"/>
      <c r="GWZ549" s="58"/>
      <c r="GXA549" s="57"/>
      <c r="GXB549" s="57"/>
      <c r="GXC549" s="59"/>
      <c r="GXD549" s="56"/>
      <c r="GXE549" s="57"/>
      <c r="GXF549" s="58"/>
      <c r="GXG549" s="58"/>
      <c r="GXH549" s="58"/>
      <c r="GXI549" s="57"/>
      <c r="GXJ549" s="57"/>
      <c r="GXK549" s="59"/>
      <c r="GXL549" s="56"/>
      <c r="GXM549" s="57"/>
      <c r="GXN549" s="58"/>
      <c r="GXO549" s="58"/>
      <c r="GXP549" s="58"/>
      <c r="GXQ549" s="57"/>
      <c r="GXR549" s="57"/>
      <c r="GXS549" s="59"/>
      <c r="GXT549" s="56"/>
      <c r="GXU549" s="57"/>
      <c r="GXV549" s="58"/>
      <c r="GXW549" s="58"/>
      <c r="GXX549" s="58"/>
      <c r="GXY549" s="57"/>
      <c r="GXZ549" s="57"/>
      <c r="GYA549" s="59"/>
      <c r="GYB549" s="56"/>
      <c r="GYC549" s="57"/>
      <c r="GYD549" s="58"/>
      <c r="GYE549" s="58"/>
      <c r="GYF549" s="58"/>
      <c r="GYG549" s="57"/>
      <c r="GYH549" s="57"/>
      <c r="GYI549" s="59"/>
      <c r="GYJ549" s="56"/>
      <c r="GYK549" s="57"/>
      <c r="GYL549" s="58"/>
      <c r="GYM549" s="58"/>
      <c r="GYN549" s="58"/>
      <c r="GYO549" s="57"/>
      <c r="GYP549" s="57"/>
      <c r="GYQ549" s="59"/>
      <c r="GYR549" s="56"/>
      <c r="GYS549" s="57"/>
      <c r="GYT549" s="58"/>
      <c r="GYU549" s="58"/>
      <c r="GYV549" s="58"/>
      <c r="GYW549" s="57"/>
      <c r="GYX549" s="57"/>
      <c r="GYY549" s="59"/>
      <c r="GYZ549" s="56"/>
      <c r="GZA549" s="57"/>
      <c r="GZB549" s="58"/>
      <c r="GZC549" s="58"/>
      <c r="GZD549" s="58"/>
      <c r="GZE549" s="57"/>
      <c r="GZF549" s="57"/>
      <c r="GZG549" s="59"/>
      <c r="GZH549" s="56"/>
      <c r="GZI549" s="57"/>
      <c r="GZJ549" s="58"/>
      <c r="GZK549" s="58"/>
      <c r="GZL549" s="58"/>
      <c r="GZM549" s="57"/>
      <c r="GZN549" s="57"/>
      <c r="GZO549" s="59"/>
      <c r="GZP549" s="56"/>
      <c r="GZQ549" s="57"/>
      <c r="GZR549" s="58"/>
      <c r="GZS549" s="58"/>
      <c r="GZT549" s="58"/>
      <c r="GZU549" s="57"/>
      <c r="GZV549" s="57"/>
      <c r="GZW549" s="59"/>
      <c r="GZX549" s="56"/>
      <c r="GZY549" s="57"/>
      <c r="GZZ549" s="58"/>
      <c r="HAA549" s="58"/>
      <c r="HAB549" s="58"/>
      <c r="HAC549" s="57"/>
      <c r="HAD549" s="57"/>
      <c r="HAE549" s="59"/>
      <c r="HAF549" s="56"/>
      <c r="HAG549" s="57"/>
      <c r="HAH549" s="58"/>
      <c r="HAI549" s="58"/>
      <c r="HAJ549" s="58"/>
      <c r="HAK549" s="57"/>
      <c r="HAL549" s="57"/>
      <c r="HAM549" s="59"/>
      <c r="HAN549" s="56"/>
      <c r="HAO549" s="57"/>
      <c r="HAP549" s="58"/>
      <c r="HAQ549" s="58"/>
      <c r="HAR549" s="58"/>
      <c r="HAS549" s="57"/>
      <c r="HAT549" s="57"/>
      <c r="HAU549" s="59"/>
      <c r="HAV549" s="56"/>
      <c r="HAW549" s="57"/>
      <c r="HAX549" s="58"/>
      <c r="HAY549" s="58"/>
      <c r="HAZ549" s="58"/>
      <c r="HBA549" s="57"/>
      <c r="HBB549" s="57"/>
      <c r="HBC549" s="59"/>
      <c r="HBD549" s="56"/>
      <c r="HBE549" s="57"/>
      <c r="HBF549" s="58"/>
      <c r="HBG549" s="58"/>
      <c r="HBH549" s="58"/>
      <c r="HBI549" s="57"/>
      <c r="HBJ549" s="57"/>
      <c r="HBK549" s="59"/>
      <c r="HBL549" s="56"/>
      <c r="HBM549" s="57"/>
      <c r="HBN549" s="58"/>
      <c r="HBO549" s="58"/>
      <c r="HBP549" s="58"/>
      <c r="HBQ549" s="57"/>
      <c r="HBR549" s="57"/>
      <c r="HBS549" s="59"/>
      <c r="HBT549" s="56"/>
      <c r="HBU549" s="57"/>
      <c r="HBV549" s="58"/>
      <c r="HBW549" s="58"/>
      <c r="HBX549" s="58"/>
      <c r="HBY549" s="57"/>
      <c r="HBZ549" s="57"/>
      <c r="HCA549" s="59"/>
      <c r="HCB549" s="56"/>
      <c r="HCC549" s="57"/>
      <c r="HCD549" s="58"/>
      <c r="HCE549" s="58"/>
      <c r="HCF549" s="58"/>
      <c r="HCG549" s="57"/>
      <c r="HCH549" s="57"/>
      <c r="HCI549" s="59"/>
      <c r="HCJ549" s="56"/>
      <c r="HCK549" s="57"/>
      <c r="HCL549" s="58"/>
      <c r="HCM549" s="58"/>
      <c r="HCN549" s="58"/>
      <c r="HCO549" s="57"/>
      <c r="HCP549" s="57"/>
      <c r="HCQ549" s="59"/>
      <c r="HCR549" s="56"/>
      <c r="HCS549" s="57"/>
      <c r="HCT549" s="58"/>
      <c r="HCU549" s="58"/>
      <c r="HCV549" s="58"/>
      <c r="HCW549" s="57"/>
      <c r="HCX549" s="57"/>
      <c r="HCY549" s="59"/>
      <c r="HCZ549" s="56"/>
      <c r="HDA549" s="57"/>
      <c r="HDB549" s="58"/>
      <c r="HDC549" s="58"/>
      <c r="HDD549" s="58"/>
      <c r="HDE549" s="57"/>
      <c r="HDF549" s="57"/>
      <c r="HDG549" s="59"/>
      <c r="HDH549" s="56"/>
      <c r="HDI549" s="57"/>
      <c r="HDJ549" s="58"/>
      <c r="HDK549" s="58"/>
      <c r="HDL549" s="58"/>
      <c r="HDM549" s="57"/>
      <c r="HDN549" s="57"/>
      <c r="HDO549" s="59"/>
      <c r="HDP549" s="56"/>
      <c r="HDQ549" s="57"/>
      <c r="HDR549" s="58"/>
      <c r="HDS549" s="58"/>
      <c r="HDT549" s="58"/>
      <c r="HDU549" s="57"/>
      <c r="HDV549" s="57"/>
      <c r="HDW549" s="59"/>
      <c r="HDX549" s="56"/>
      <c r="HDY549" s="57"/>
      <c r="HDZ549" s="58"/>
      <c r="HEA549" s="58"/>
      <c r="HEB549" s="58"/>
      <c r="HEC549" s="57"/>
      <c r="HED549" s="57"/>
      <c r="HEE549" s="59"/>
      <c r="HEF549" s="56"/>
      <c r="HEG549" s="57"/>
      <c r="HEH549" s="58"/>
      <c r="HEI549" s="58"/>
      <c r="HEJ549" s="58"/>
      <c r="HEK549" s="57"/>
      <c r="HEL549" s="57"/>
      <c r="HEM549" s="59"/>
      <c r="HEN549" s="56"/>
      <c r="HEO549" s="57"/>
      <c r="HEP549" s="58"/>
      <c r="HEQ549" s="58"/>
      <c r="HER549" s="58"/>
      <c r="HES549" s="57"/>
      <c r="HET549" s="57"/>
      <c r="HEU549" s="59"/>
      <c r="HEV549" s="56"/>
      <c r="HEW549" s="57"/>
      <c r="HEX549" s="58"/>
      <c r="HEY549" s="58"/>
      <c r="HEZ549" s="58"/>
      <c r="HFA549" s="57"/>
      <c r="HFB549" s="57"/>
      <c r="HFC549" s="59"/>
      <c r="HFD549" s="56"/>
      <c r="HFE549" s="57"/>
      <c r="HFF549" s="58"/>
      <c r="HFG549" s="58"/>
      <c r="HFH549" s="58"/>
      <c r="HFI549" s="57"/>
      <c r="HFJ549" s="57"/>
      <c r="HFK549" s="59"/>
      <c r="HFL549" s="56"/>
      <c r="HFM549" s="57"/>
      <c r="HFN549" s="58"/>
      <c r="HFO549" s="58"/>
      <c r="HFP549" s="58"/>
      <c r="HFQ549" s="57"/>
      <c r="HFR549" s="57"/>
      <c r="HFS549" s="59"/>
      <c r="HFT549" s="56"/>
      <c r="HFU549" s="57"/>
      <c r="HFV549" s="58"/>
      <c r="HFW549" s="58"/>
      <c r="HFX549" s="58"/>
      <c r="HFY549" s="57"/>
      <c r="HFZ549" s="57"/>
      <c r="HGA549" s="59"/>
      <c r="HGB549" s="56"/>
      <c r="HGC549" s="57"/>
      <c r="HGD549" s="58"/>
      <c r="HGE549" s="58"/>
      <c r="HGF549" s="58"/>
      <c r="HGG549" s="57"/>
      <c r="HGH549" s="57"/>
      <c r="HGI549" s="59"/>
      <c r="HGJ549" s="56"/>
      <c r="HGK549" s="57"/>
      <c r="HGL549" s="58"/>
      <c r="HGM549" s="58"/>
      <c r="HGN549" s="58"/>
      <c r="HGO549" s="57"/>
      <c r="HGP549" s="57"/>
      <c r="HGQ549" s="59"/>
      <c r="HGR549" s="56"/>
      <c r="HGS549" s="57"/>
      <c r="HGT549" s="58"/>
      <c r="HGU549" s="58"/>
      <c r="HGV549" s="58"/>
      <c r="HGW549" s="57"/>
      <c r="HGX549" s="57"/>
      <c r="HGY549" s="59"/>
      <c r="HGZ549" s="56"/>
      <c r="HHA549" s="57"/>
      <c r="HHB549" s="58"/>
      <c r="HHC549" s="58"/>
      <c r="HHD549" s="58"/>
      <c r="HHE549" s="57"/>
      <c r="HHF549" s="57"/>
      <c r="HHG549" s="59"/>
      <c r="HHH549" s="56"/>
      <c r="HHI549" s="57"/>
      <c r="HHJ549" s="58"/>
      <c r="HHK549" s="58"/>
      <c r="HHL549" s="58"/>
      <c r="HHM549" s="57"/>
      <c r="HHN549" s="57"/>
      <c r="HHO549" s="59"/>
      <c r="HHP549" s="56"/>
      <c r="HHQ549" s="57"/>
      <c r="HHR549" s="58"/>
      <c r="HHS549" s="58"/>
      <c r="HHT549" s="58"/>
      <c r="HHU549" s="57"/>
      <c r="HHV549" s="57"/>
      <c r="HHW549" s="59"/>
      <c r="HHX549" s="56"/>
      <c r="HHY549" s="57"/>
      <c r="HHZ549" s="58"/>
      <c r="HIA549" s="58"/>
      <c r="HIB549" s="58"/>
      <c r="HIC549" s="57"/>
      <c r="HID549" s="57"/>
      <c r="HIE549" s="59"/>
      <c r="HIF549" s="56"/>
      <c r="HIG549" s="57"/>
      <c r="HIH549" s="58"/>
      <c r="HII549" s="58"/>
      <c r="HIJ549" s="58"/>
      <c r="HIK549" s="57"/>
      <c r="HIL549" s="57"/>
      <c r="HIM549" s="59"/>
      <c r="HIN549" s="56"/>
      <c r="HIO549" s="57"/>
      <c r="HIP549" s="58"/>
      <c r="HIQ549" s="58"/>
      <c r="HIR549" s="58"/>
      <c r="HIS549" s="57"/>
      <c r="HIT549" s="57"/>
      <c r="HIU549" s="59"/>
      <c r="HIV549" s="56"/>
      <c r="HIW549" s="57"/>
      <c r="HIX549" s="58"/>
      <c r="HIY549" s="58"/>
      <c r="HIZ549" s="58"/>
      <c r="HJA549" s="57"/>
      <c r="HJB549" s="57"/>
      <c r="HJC549" s="59"/>
      <c r="HJD549" s="56"/>
      <c r="HJE549" s="57"/>
      <c r="HJF549" s="58"/>
      <c r="HJG549" s="58"/>
      <c r="HJH549" s="58"/>
      <c r="HJI549" s="57"/>
      <c r="HJJ549" s="57"/>
      <c r="HJK549" s="59"/>
      <c r="HJL549" s="56"/>
      <c r="HJM549" s="57"/>
      <c r="HJN549" s="58"/>
      <c r="HJO549" s="58"/>
      <c r="HJP549" s="58"/>
      <c r="HJQ549" s="57"/>
      <c r="HJR549" s="57"/>
      <c r="HJS549" s="59"/>
      <c r="HJT549" s="56"/>
      <c r="HJU549" s="57"/>
      <c r="HJV549" s="58"/>
      <c r="HJW549" s="58"/>
      <c r="HJX549" s="58"/>
      <c r="HJY549" s="57"/>
      <c r="HJZ549" s="57"/>
      <c r="HKA549" s="59"/>
      <c r="HKB549" s="56"/>
      <c r="HKC549" s="57"/>
      <c r="HKD549" s="58"/>
      <c r="HKE549" s="58"/>
      <c r="HKF549" s="58"/>
      <c r="HKG549" s="57"/>
      <c r="HKH549" s="57"/>
      <c r="HKI549" s="59"/>
      <c r="HKJ549" s="56"/>
      <c r="HKK549" s="57"/>
      <c r="HKL549" s="58"/>
      <c r="HKM549" s="58"/>
      <c r="HKN549" s="58"/>
      <c r="HKO549" s="57"/>
      <c r="HKP549" s="57"/>
      <c r="HKQ549" s="59"/>
      <c r="HKR549" s="56"/>
      <c r="HKS549" s="57"/>
      <c r="HKT549" s="58"/>
      <c r="HKU549" s="58"/>
      <c r="HKV549" s="58"/>
      <c r="HKW549" s="57"/>
      <c r="HKX549" s="57"/>
      <c r="HKY549" s="59"/>
      <c r="HKZ549" s="56"/>
      <c r="HLA549" s="57"/>
      <c r="HLB549" s="58"/>
      <c r="HLC549" s="58"/>
      <c r="HLD549" s="58"/>
      <c r="HLE549" s="57"/>
      <c r="HLF549" s="57"/>
      <c r="HLG549" s="59"/>
      <c r="HLH549" s="56"/>
      <c r="HLI549" s="57"/>
      <c r="HLJ549" s="58"/>
      <c r="HLK549" s="58"/>
      <c r="HLL549" s="58"/>
      <c r="HLM549" s="57"/>
      <c r="HLN549" s="57"/>
      <c r="HLO549" s="59"/>
      <c r="HLP549" s="56"/>
      <c r="HLQ549" s="57"/>
      <c r="HLR549" s="58"/>
      <c r="HLS549" s="58"/>
      <c r="HLT549" s="58"/>
      <c r="HLU549" s="57"/>
      <c r="HLV549" s="57"/>
      <c r="HLW549" s="59"/>
      <c r="HLX549" s="56"/>
      <c r="HLY549" s="57"/>
      <c r="HLZ549" s="58"/>
      <c r="HMA549" s="58"/>
      <c r="HMB549" s="58"/>
      <c r="HMC549" s="57"/>
      <c r="HMD549" s="57"/>
      <c r="HME549" s="59"/>
      <c r="HMF549" s="56"/>
      <c r="HMG549" s="57"/>
      <c r="HMH549" s="58"/>
      <c r="HMI549" s="58"/>
      <c r="HMJ549" s="58"/>
      <c r="HMK549" s="57"/>
      <c r="HML549" s="57"/>
      <c r="HMM549" s="59"/>
      <c r="HMN549" s="56"/>
      <c r="HMO549" s="57"/>
      <c r="HMP549" s="58"/>
      <c r="HMQ549" s="58"/>
      <c r="HMR549" s="58"/>
      <c r="HMS549" s="57"/>
      <c r="HMT549" s="57"/>
      <c r="HMU549" s="59"/>
      <c r="HMV549" s="56"/>
      <c r="HMW549" s="57"/>
      <c r="HMX549" s="58"/>
      <c r="HMY549" s="58"/>
      <c r="HMZ549" s="58"/>
      <c r="HNA549" s="57"/>
      <c r="HNB549" s="57"/>
      <c r="HNC549" s="59"/>
      <c r="HND549" s="56"/>
      <c r="HNE549" s="57"/>
      <c r="HNF549" s="58"/>
      <c r="HNG549" s="58"/>
      <c r="HNH549" s="58"/>
      <c r="HNI549" s="57"/>
      <c r="HNJ549" s="57"/>
      <c r="HNK549" s="59"/>
      <c r="HNL549" s="56"/>
      <c r="HNM549" s="57"/>
      <c r="HNN549" s="58"/>
      <c r="HNO549" s="58"/>
      <c r="HNP549" s="58"/>
      <c r="HNQ549" s="57"/>
      <c r="HNR549" s="57"/>
      <c r="HNS549" s="59"/>
      <c r="HNT549" s="56"/>
      <c r="HNU549" s="57"/>
      <c r="HNV549" s="58"/>
      <c r="HNW549" s="58"/>
      <c r="HNX549" s="58"/>
      <c r="HNY549" s="57"/>
      <c r="HNZ549" s="57"/>
      <c r="HOA549" s="59"/>
      <c r="HOB549" s="56"/>
      <c r="HOC549" s="57"/>
      <c r="HOD549" s="58"/>
      <c r="HOE549" s="58"/>
      <c r="HOF549" s="58"/>
      <c r="HOG549" s="57"/>
      <c r="HOH549" s="57"/>
      <c r="HOI549" s="59"/>
      <c r="HOJ549" s="56"/>
      <c r="HOK549" s="57"/>
      <c r="HOL549" s="58"/>
      <c r="HOM549" s="58"/>
      <c r="HON549" s="58"/>
      <c r="HOO549" s="57"/>
      <c r="HOP549" s="57"/>
      <c r="HOQ549" s="59"/>
      <c r="HOR549" s="56"/>
      <c r="HOS549" s="57"/>
      <c r="HOT549" s="58"/>
      <c r="HOU549" s="58"/>
      <c r="HOV549" s="58"/>
      <c r="HOW549" s="57"/>
      <c r="HOX549" s="57"/>
      <c r="HOY549" s="59"/>
      <c r="HOZ549" s="56"/>
      <c r="HPA549" s="57"/>
      <c r="HPB549" s="58"/>
      <c r="HPC549" s="58"/>
      <c r="HPD549" s="58"/>
      <c r="HPE549" s="57"/>
      <c r="HPF549" s="57"/>
      <c r="HPG549" s="59"/>
      <c r="HPH549" s="56"/>
      <c r="HPI549" s="57"/>
      <c r="HPJ549" s="58"/>
      <c r="HPK549" s="58"/>
      <c r="HPL549" s="58"/>
      <c r="HPM549" s="57"/>
      <c r="HPN549" s="57"/>
      <c r="HPO549" s="59"/>
      <c r="HPP549" s="56"/>
      <c r="HPQ549" s="57"/>
      <c r="HPR549" s="58"/>
      <c r="HPS549" s="58"/>
      <c r="HPT549" s="58"/>
      <c r="HPU549" s="57"/>
      <c r="HPV549" s="57"/>
      <c r="HPW549" s="59"/>
      <c r="HPX549" s="56"/>
      <c r="HPY549" s="57"/>
      <c r="HPZ549" s="58"/>
      <c r="HQA549" s="58"/>
      <c r="HQB549" s="58"/>
      <c r="HQC549" s="57"/>
      <c r="HQD549" s="57"/>
      <c r="HQE549" s="59"/>
      <c r="HQF549" s="56"/>
      <c r="HQG549" s="57"/>
      <c r="HQH549" s="58"/>
      <c r="HQI549" s="58"/>
      <c r="HQJ549" s="58"/>
      <c r="HQK549" s="57"/>
      <c r="HQL549" s="57"/>
      <c r="HQM549" s="59"/>
      <c r="HQN549" s="56"/>
      <c r="HQO549" s="57"/>
      <c r="HQP549" s="58"/>
      <c r="HQQ549" s="58"/>
      <c r="HQR549" s="58"/>
      <c r="HQS549" s="57"/>
      <c r="HQT549" s="57"/>
      <c r="HQU549" s="59"/>
      <c r="HQV549" s="56"/>
      <c r="HQW549" s="57"/>
      <c r="HQX549" s="58"/>
      <c r="HQY549" s="58"/>
      <c r="HQZ549" s="58"/>
      <c r="HRA549" s="57"/>
      <c r="HRB549" s="57"/>
      <c r="HRC549" s="59"/>
      <c r="HRD549" s="56"/>
      <c r="HRE549" s="57"/>
      <c r="HRF549" s="58"/>
      <c r="HRG549" s="58"/>
      <c r="HRH549" s="58"/>
      <c r="HRI549" s="57"/>
      <c r="HRJ549" s="57"/>
      <c r="HRK549" s="59"/>
      <c r="HRL549" s="56"/>
      <c r="HRM549" s="57"/>
      <c r="HRN549" s="58"/>
      <c r="HRO549" s="58"/>
      <c r="HRP549" s="58"/>
      <c r="HRQ549" s="57"/>
      <c r="HRR549" s="57"/>
      <c r="HRS549" s="59"/>
      <c r="HRT549" s="56"/>
      <c r="HRU549" s="57"/>
      <c r="HRV549" s="58"/>
      <c r="HRW549" s="58"/>
      <c r="HRX549" s="58"/>
      <c r="HRY549" s="57"/>
      <c r="HRZ549" s="57"/>
      <c r="HSA549" s="59"/>
      <c r="HSB549" s="56"/>
      <c r="HSC549" s="57"/>
      <c r="HSD549" s="58"/>
      <c r="HSE549" s="58"/>
      <c r="HSF549" s="58"/>
      <c r="HSG549" s="57"/>
      <c r="HSH549" s="57"/>
      <c r="HSI549" s="59"/>
      <c r="HSJ549" s="56"/>
      <c r="HSK549" s="57"/>
      <c r="HSL549" s="58"/>
      <c r="HSM549" s="58"/>
      <c r="HSN549" s="58"/>
      <c r="HSO549" s="57"/>
      <c r="HSP549" s="57"/>
      <c r="HSQ549" s="59"/>
      <c r="HSR549" s="56"/>
      <c r="HSS549" s="57"/>
      <c r="HST549" s="58"/>
      <c r="HSU549" s="58"/>
      <c r="HSV549" s="58"/>
      <c r="HSW549" s="57"/>
      <c r="HSX549" s="57"/>
      <c r="HSY549" s="59"/>
      <c r="HSZ549" s="56"/>
      <c r="HTA549" s="57"/>
      <c r="HTB549" s="58"/>
      <c r="HTC549" s="58"/>
      <c r="HTD549" s="58"/>
      <c r="HTE549" s="57"/>
      <c r="HTF549" s="57"/>
      <c r="HTG549" s="59"/>
      <c r="HTH549" s="56"/>
      <c r="HTI549" s="57"/>
      <c r="HTJ549" s="58"/>
      <c r="HTK549" s="58"/>
      <c r="HTL549" s="58"/>
      <c r="HTM549" s="57"/>
      <c r="HTN549" s="57"/>
      <c r="HTO549" s="59"/>
      <c r="HTP549" s="56"/>
      <c r="HTQ549" s="57"/>
      <c r="HTR549" s="58"/>
      <c r="HTS549" s="58"/>
      <c r="HTT549" s="58"/>
      <c r="HTU549" s="57"/>
      <c r="HTV549" s="57"/>
      <c r="HTW549" s="59"/>
      <c r="HTX549" s="56"/>
      <c r="HTY549" s="57"/>
      <c r="HTZ549" s="58"/>
      <c r="HUA549" s="58"/>
      <c r="HUB549" s="58"/>
      <c r="HUC549" s="57"/>
      <c r="HUD549" s="57"/>
      <c r="HUE549" s="59"/>
      <c r="HUF549" s="56"/>
      <c r="HUG549" s="57"/>
      <c r="HUH549" s="58"/>
      <c r="HUI549" s="58"/>
      <c r="HUJ549" s="58"/>
      <c r="HUK549" s="57"/>
      <c r="HUL549" s="57"/>
      <c r="HUM549" s="59"/>
      <c r="HUN549" s="56"/>
      <c r="HUO549" s="57"/>
      <c r="HUP549" s="58"/>
      <c r="HUQ549" s="58"/>
      <c r="HUR549" s="58"/>
      <c r="HUS549" s="57"/>
      <c r="HUT549" s="57"/>
      <c r="HUU549" s="59"/>
      <c r="HUV549" s="56"/>
      <c r="HUW549" s="57"/>
      <c r="HUX549" s="58"/>
      <c r="HUY549" s="58"/>
      <c r="HUZ549" s="58"/>
      <c r="HVA549" s="57"/>
      <c r="HVB549" s="57"/>
      <c r="HVC549" s="59"/>
      <c r="HVD549" s="56"/>
      <c r="HVE549" s="57"/>
      <c r="HVF549" s="58"/>
      <c r="HVG549" s="58"/>
      <c r="HVH549" s="58"/>
      <c r="HVI549" s="57"/>
      <c r="HVJ549" s="57"/>
      <c r="HVK549" s="59"/>
      <c r="HVL549" s="56"/>
      <c r="HVM549" s="57"/>
      <c r="HVN549" s="58"/>
      <c r="HVO549" s="58"/>
      <c r="HVP549" s="58"/>
      <c r="HVQ549" s="57"/>
      <c r="HVR549" s="57"/>
      <c r="HVS549" s="59"/>
      <c r="HVT549" s="56"/>
      <c r="HVU549" s="57"/>
      <c r="HVV549" s="58"/>
      <c r="HVW549" s="58"/>
      <c r="HVX549" s="58"/>
      <c r="HVY549" s="57"/>
      <c r="HVZ549" s="57"/>
      <c r="HWA549" s="59"/>
      <c r="HWB549" s="56"/>
      <c r="HWC549" s="57"/>
      <c r="HWD549" s="58"/>
      <c r="HWE549" s="58"/>
      <c r="HWF549" s="58"/>
      <c r="HWG549" s="57"/>
      <c r="HWH549" s="57"/>
      <c r="HWI549" s="59"/>
      <c r="HWJ549" s="56"/>
      <c r="HWK549" s="57"/>
      <c r="HWL549" s="58"/>
      <c r="HWM549" s="58"/>
      <c r="HWN549" s="58"/>
      <c r="HWO549" s="57"/>
      <c r="HWP549" s="57"/>
      <c r="HWQ549" s="59"/>
      <c r="HWR549" s="56"/>
      <c r="HWS549" s="57"/>
      <c r="HWT549" s="58"/>
      <c r="HWU549" s="58"/>
      <c r="HWV549" s="58"/>
      <c r="HWW549" s="57"/>
      <c r="HWX549" s="57"/>
      <c r="HWY549" s="59"/>
      <c r="HWZ549" s="56"/>
      <c r="HXA549" s="57"/>
      <c r="HXB549" s="58"/>
      <c r="HXC549" s="58"/>
      <c r="HXD549" s="58"/>
      <c r="HXE549" s="57"/>
      <c r="HXF549" s="57"/>
      <c r="HXG549" s="59"/>
      <c r="HXH549" s="56"/>
      <c r="HXI549" s="57"/>
      <c r="HXJ549" s="58"/>
      <c r="HXK549" s="58"/>
      <c r="HXL549" s="58"/>
      <c r="HXM549" s="57"/>
      <c r="HXN549" s="57"/>
      <c r="HXO549" s="59"/>
      <c r="HXP549" s="56"/>
      <c r="HXQ549" s="57"/>
      <c r="HXR549" s="58"/>
      <c r="HXS549" s="58"/>
      <c r="HXT549" s="58"/>
      <c r="HXU549" s="57"/>
      <c r="HXV549" s="57"/>
      <c r="HXW549" s="59"/>
      <c r="HXX549" s="56"/>
      <c r="HXY549" s="57"/>
      <c r="HXZ549" s="58"/>
      <c r="HYA549" s="58"/>
      <c r="HYB549" s="58"/>
      <c r="HYC549" s="57"/>
      <c r="HYD549" s="57"/>
      <c r="HYE549" s="59"/>
      <c r="HYF549" s="56"/>
      <c r="HYG549" s="57"/>
      <c r="HYH549" s="58"/>
      <c r="HYI549" s="58"/>
      <c r="HYJ549" s="58"/>
      <c r="HYK549" s="57"/>
      <c r="HYL549" s="57"/>
      <c r="HYM549" s="59"/>
      <c r="HYN549" s="56"/>
      <c r="HYO549" s="57"/>
      <c r="HYP549" s="58"/>
      <c r="HYQ549" s="58"/>
      <c r="HYR549" s="58"/>
      <c r="HYS549" s="57"/>
      <c r="HYT549" s="57"/>
      <c r="HYU549" s="59"/>
      <c r="HYV549" s="56"/>
      <c r="HYW549" s="57"/>
      <c r="HYX549" s="58"/>
      <c r="HYY549" s="58"/>
      <c r="HYZ549" s="58"/>
      <c r="HZA549" s="57"/>
      <c r="HZB549" s="57"/>
      <c r="HZC549" s="59"/>
      <c r="HZD549" s="56"/>
      <c r="HZE549" s="57"/>
      <c r="HZF549" s="58"/>
      <c r="HZG549" s="58"/>
      <c r="HZH549" s="58"/>
      <c r="HZI549" s="57"/>
      <c r="HZJ549" s="57"/>
      <c r="HZK549" s="59"/>
      <c r="HZL549" s="56"/>
      <c r="HZM549" s="57"/>
      <c r="HZN549" s="58"/>
      <c r="HZO549" s="58"/>
      <c r="HZP549" s="58"/>
      <c r="HZQ549" s="57"/>
      <c r="HZR549" s="57"/>
      <c r="HZS549" s="59"/>
      <c r="HZT549" s="56"/>
      <c r="HZU549" s="57"/>
      <c r="HZV549" s="58"/>
      <c r="HZW549" s="58"/>
      <c r="HZX549" s="58"/>
      <c r="HZY549" s="57"/>
      <c r="HZZ549" s="57"/>
      <c r="IAA549" s="59"/>
      <c r="IAB549" s="56"/>
      <c r="IAC549" s="57"/>
      <c r="IAD549" s="58"/>
      <c r="IAE549" s="58"/>
      <c r="IAF549" s="58"/>
      <c r="IAG549" s="57"/>
      <c r="IAH549" s="57"/>
      <c r="IAI549" s="59"/>
      <c r="IAJ549" s="56"/>
      <c r="IAK549" s="57"/>
      <c r="IAL549" s="58"/>
      <c r="IAM549" s="58"/>
      <c r="IAN549" s="58"/>
      <c r="IAO549" s="57"/>
      <c r="IAP549" s="57"/>
      <c r="IAQ549" s="59"/>
      <c r="IAR549" s="56"/>
      <c r="IAS549" s="57"/>
      <c r="IAT549" s="58"/>
      <c r="IAU549" s="58"/>
      <c r="IAV549" s="58"/>
      <c r="IAW549" s="57"/>
      <c r="IAX549" s="57"/>
      <c r="IAY549" s="59"/>
      <c r="IAZ549" s="56"/>
      <c r="IBA549" s="57"/>
      <c r="IBB549" s="58"/>
      <c r="IBC549" s="58"/>
      <c r="IBD549" s="58"/>
      <c r="IBE549" s="57"/>
      <c r="IBF549" s="57"/>
      <c r="IBG549" s="59"/>
      <c r="IBH549" s="56"/>
      <c r="IBI549" s="57"/>
      <c r="IBJ549" s="58"/>
      <c r="IBK549" s="58"/>
      <c r="IBL549" s="58"/>
      <c r="IBM549" s="57"/>
      <c r="IBN549" s="57"/>
      <c r="IBO549" s="59"/>
      <c r="IBP549" s="56"/>
      <c r="IBQ549" s="57"/>
      <c r="IBR549" s="58"/>
      <c r="IBS549" s="58"/>
      <c r="IBT549" s="58"/>
      <c r="IBU549" s="57"/>
      <c r="IBV549" s="57"/>
      <c r="IBW549" s="59"/>
      <c r="IBX549" s="56"/>
      <c r="IBY549" s="57"/>
      <c r="IBZ549" s="58"/>
      <c r="ICA549" s="58"/>
      <c r="ICB549" s="58"/>
      <c r="ICC549" s="57"/>
      <c r="ICD549" s="57"/>
      <c r="ICE549" s="59"/>
      <c r="ICF549" s="56"/>
      <c r="ICG549" s="57"/>
      <c r="ICH549" s="58"/>
      <c r="ICI549" s="58"/>
      <c r="ICJ549" s="58"/>
      <c r="ICK549" s="57"/>
      <c r="ICL549" s="57"/>
      <c r="ICM549" s="59"/>
      <c r="ICN549" s="56"/>
      <c r="ICO549" s="57"/>
      <c r="ICP549" s="58"/>
      <c r="ICQ549" s="58"/>
      <c r="ICR549" s="58"/>
      <c r="ICS549" s="57"/>
      <c r="ICT549" s="57"/>
      <c r="ICU549" s="59"/>
      <c r="ICV549" s="56"/>
      <c r="ICW549" s="57"/>
      <c r="ICX549" s="58"/>
      <c r="ICY549" s="58"/>
      <c r="ICZ549" s="58"/>
      <c r="IDA549" s="57"/>
      <c r="IDB549" s="57"/>
      <c r="IDC549" s="59"/>
      <c r="IDD549" s="56"/>
      <c r="IDE549" s="57"/>
      <c r="IDF549" s="58"/>
      <c r="IDG549" s="58"/>
      <c r="IDH549" s="58"/>
      <c r="IDI549" s="57"/>
      <c r="IDJ549" s="57"/>
      <c r="IDK549" s="59"/>
      <c r="IDL549" s="56"/>
      <c r="IDM549" s="57"/>
      <c r="IDN549" s="58"/>
      <c r="IDO549" s="58"/>
      <c r="IDP549" s="58"/>
      <c r="IDQ549" s="57"/>
      <c r="IDR549" s="57"/>
      <c r="IDS549" s="59"/>
      <c r="IDT549" s="56"/>
      <c r="IDU549" s="57"/>
      <c r="IDV549" s="58"/>
      <c r="IDW549" s="58"/>
      <c r="IDX549" s="58"/>
      <c r="IDY549" s="57"/>
      <c r="IDZ549" s="57"/>
      <c r="IEA549" s="59"/>
      <c r="IEB549" s="56"/>
      <c r="IEC549" s="57"/>
      <c r="IED549" s="58"/>
      <c r="IEE549" s="58"/>
      <c r="IEF549" s="58"/>
      <c r="IEG549" s="57"/>
      <c r="IEH549" s="57"/>
      <c r="IEI549" s="59"/>
      <c r="IEJ549" s="56"/>
      <c r="IEK549" s="57"/>
      <c r="IEL549" s="58"/>
      <c r="IEM549" s="58"/>
      <c r="IEN549" s="58"/>
      <c r="IEO549" s="57"/>
      <c r="IEP549" s="57"/>
      <c r="IEQ549" s="59"/>
      <c r="IER549" s="56"/>
      <c r="IES549" s="57"/>
      <c r="IET549" s="58"/>
      <c r="IEU549" s="58"/>
      <c r="IEV549" s="58"/>
      <c r="IEW549" s="57"/>
      <c r="IEX549" s="57"/>
      <c r="IEY549" s="59"/>
      <c r="IEZ549" s="56"/>
      <c r="IFA549" s="57"/>
      <c r="IFB549" s="58"/>
      <c r="IFC549" s="58"/>
      <c r="IFD549" s="58"/>
      <c r="IFE549" s="57"/>
      <c r="IFF549" s="57"/>
      <c r="IFG549" s="59"/>
      <c r="IFH549" s="56"/>
      <c r="IFI549" s="57"/>
      <c r="IFJ549" s="58"/>
      <c r="IFK549" s="58"/>
      <c r="IFL549" s="58"/>
      <c r="IFM549" s="57"/>
      <c r="IFN549" s="57"/>
      <c r="IFO549" s="59"/>
      <c r="IFP549" s="56"/>
      <c r="IFQ549" s="57"/>
      <c r="IFR549" s="58"/>
      <c r="IFS549" s="58"/>
      <c r="IFT549" s="58"/>
      <c r="IFU549" s="57"/>
      <c r="IFV549" s="57"/>
      <c r="IFW549" s="59"/>
      <c r="IFX549" s="56"/>
      <c r="IFY549" s="57"/>
      <c r="IFZ549" s="58"/>
      <c r="IGA549" s="58"/>
      <c r="IGB549" s="58"/>
      <c r="IGC549" s="57"/>
      <c r="IGD549" s="57"/>
      <c r="IGE549" s="59"/>
      <c r="IGF549" s="56"/>
      <c r="IGG549" s="57"/>
      <c r="IGH549" s="58"/>
      <c r="IGI549" s="58"/>
      <c r="IGJ549" s="58"/>
      <c r="IGK549" s="57"/>
      <c r="IGL549" s="57"/>
      <c r="IGM549" s="59"/>
      <c r="IGN549" s="56"/>
      <c r="IGO549" s="57"/>
      <c r="IGP549" s="58"/>
      <c r="IGQ549" s="58"/>
      <c r="IGR549" s="58"/>
      <c r="IGS549" s="57"/>
      <c r="IGT549" s="57"/>
      <c r="IGU549" s="59"/>
      <c r="IGV549" s="56"/>
      <c r="IGW549" s="57"/>
      <c r="IGX549" s="58"/>
      <c r="IGY549" s="58"/>
      <c r="IGZ549" s="58"/>
      <c r="IHA549" s="57"/>
      <c r="IHB549" s="57"/>
      <c r="IHC549" s="59"/>
      <c r="IHD549" s="56"/>
      <c r="IHE549" s="57"/>
      <c r="IHF549" s="58"/>
      <c r="IHG549" s="58"/>
      <c r="IHH549" s="58"/>
      <c r="IHI549" s="57"/>
      <c r="IHJ549" s="57"/>
      <c r="IHK549" s="59"/>
      <c r="IHL549" s="56"/>
      <c r="IHM549" s="57"/>
      <c r="IHN549" s="58"/>
      <c r="IHO549" s="58"/>
      <c r="IHP549" s="58"/>
      <c r="IHQ549" s="57"/>
      <c r="IHR549" s="57"/>
      <c r="IHS549" s="59"/>
      <c r="IHT549" s="56"/>
      <c r="IHU549" s="57"/>
      <c r="IHV549" s="58"/>
      <c r="IHW549" s="58"/>
      <c r="IHX549" s="58"/>
      <c r="IHY549" s="57"/>
      <c r="IHZ549" s="57"/>
      <c r="IIA549" s="59"/>
      <c r="IIB549" s="56"/>
      <c r="IIC549" s="57"/>
      <c r="IID549" s="58"/>
      <c r="IIE549" s="58"/>
      <c r="IIF549" s="58"/>
      <c r="IIG549" s="57"/>
      <c r="IIH549" s="57"/>
      <c r="III549" s="59"/>
      <c r="IIJ549" s="56"/>
      <c r="IIK549" s="57"/>
      <c r="IIL549" s="58"/>
      <c r="IIM549" s="58"/>
      <c r="IIN549" s="58"/>
      <c r="IIO549" s="57"/>
      <c r="IIP549" s="57"/>
      <c r="IIQ549" s="59"/>
      <c r="IIR549" s="56"/>
      <c r="IIS549" s="57"/>
      <c r="IIT549" s="58"/>
      <c r="IIU549" s="58"/>
      <c r="IIV549" s="58"/>
      <c r="IIW549" s="57"/>
      <c r="IIX549" s="57"/>
      <c r="IIY549" s="59"/>
      <c r="IIZ549" s="56"/>
      <c r="IJA549" s="57"/>
      <c r="IJB549" s="58"/>
      <c r="IJC549" s="58"/>
      <c r="IJD549" s="58"/>
      <c r="IJE549" s="57"/>
      <c r="IJF549" s="57"/>
      <c r="IJG549" s="59"/>
      <c r="IJH549" s="56"/>
      <c r="IJI549" s="57"/>
      <c r="IJJ549" s="58"/>
      <c r="IJK549" s="58"/>
      <c r="IJL549" s="58"/>
      <c r="IJM549" s="57"/>
      <c r="IJN549" s="57"/>
      <c r="IJO549" s="59"/>
      <c r="IJP549" s="56"/>
      <c r="IJQ549" s="57"/>
      <c r="IJR549" s="58"/>
      <c r="IJS549" s="58"/>
      <c r="IJT549" s="58"/>
      <c r="IJU549" s="57"/>
      <c r="IJV549" s="57"/>
      <c r="IJW549" s="59"/>
      <c r="IJX549" s="56"/>
      <c r="IJY549" s="57"/>
      <c r="IJZ549" s="58"/>
      <c r="IKA549" s="58"/>
      <c r="IKB549" s="58"/>
      <c r="IKC549" s="57"/>
      <c r="IKD549" s="57"/>
      <c r="IKE549" s="59"/>
      <c r="IKF549" s="56"/>
      <c r="IKG549" s="57"/>
      <c r="IKH549" s="58"/>
      <c r="IKI549" s="58"/>
      <c r="IKJ549" s="58"/>
      <c r="IKK549" s="57"/>
      <c r="IKL549" s="57"/>
      <c r="IKM549" s="59"/>
      <c r="IKN549" s="56"/>
      <c r="IKO549" s="57"/>
      <c r="IKP549" s="58"/>
      <c r="IKQ549" s="58"/>
      <c r="IKR549" s="58"/>
      <c r="IKS549" s="57"/>
      <c r="IKT549" s="57"/>
      <c r="IKU549" s="59"/>
      <c r="IKV549" s="56"/>
      <c r="IKW549" s="57"/>
      <c r="IKX549" s="58"/>
      <c r="IKY549" s="58"/>
      <c r="IKZ549" s="58"/>
      <c r="ILA549" s="57"/>
      <c r="ILB549" s="57"/>
      <c r="ILC549" s="59"/>
      <c r="ILD549" s="56"/>
      <c r="ILE549" s="57"/>
      <c r="ILF549" s="58"/>
      <c r="ILG549" s="58"/>
      <c r="ILH549" s="58"/>
      <c r="ILI549" s="57"/>
      <c r="ILJ549" s="57"/>
      <c r="ILK549" s="59"/>
      <c r="ILL549" s="56"/>
      <c r="ILM549" s="57"/>
      <c r="ILN549" s="58"/>
      <c r="ILO549" s="58"/>
      <c r="ILP549" s="58"/>
      <c r="ILQ549" s="57"/>
      <c r="ILR549" s="57"/>
      <c r="ILS549" s="59"/>
      <c r="ILT549" s="56"/>
      <c r="ILU549" s="57"/>
      <c r="ILV549" s="58"/>
      <c r="ILW549" s="58"/>
      <c r="ILX549" s="58"/>
      <c r="ILY549" s="57"/>
      <c r="ILZ549" s="57"/>
      <c r="IMA549" s="59"/>
      <c r="IMB549" s="56"/>
      <c r="IMC549" s="57"/>
      <c r="IMD549" s="58"/>
      <c r="IME549" s="58"/>
      <c r="IMF549" s="58"/>
      <c r="IMG549" s="57"/>
      <c r="IMH549" s="57"/>
      <c r="IMI549" s="59"/>
      <c r="IMJ549" s="56"/>
      <c r="IMK549" s="57"/>
      <c r="IML549" s="58"/>
      <c r="IMM549" s="58"/>
      <c r="IMN549" s="58"/>
      <c r="IMO549" s="57"/>
      <c r="IMP549" s="57"/>
      <c r="IMQ549" s="59"/>
      <c r="IMR549" s="56"/>
      <c r="IMS549" s="57"/>
      <c r="IMT549" s="58"/>
      <c r="IMU549" s="58"/>
      <c r="IMV549" s="58"/>
      <c r="IMW549" s="57"/>
      <c r="IMX549" s="57"/>
      <c r="IMY549" s="59"/>
      <c r="IMZ549" s="56"/>
      <c r="INA549" s="57"/>
      <c r="INB549" s="58"/>
      <c r="INC549" s="58"/>
      <c r="IND549" s="58"/>
      <c r="INE549" s="57"/>
      <c r="INF549" s="57"/>
      <c r="ING549" s="59"/>
      <c r="INH549" s="56"/>
      <c r="INI549" s="57"/>
      <c r="INJ549" s="58"/>
      <c r="INK549" s="58"/>
      <c r="INL549" s="58"/>
      <c r="INM549" s="57"/>
      <c r="INN549" s="57"/>
      <c r="INO549" s="59"/>
      <c r="INP549" s="56"/>
      <c r="INQ549" s="57"/>
      <c r="INR549" s="58"/>
      <c r="INS549" s="58"/>
      <c r="INT549" s="58"/>
      <c r="INU549" s="57"/>
      <c r="INV549" s="57"/>
      <c r="INW549" s="59"/>
      <c r="INX549" s="56"/>
      <c r="INY549" s="57"/>
      <c r="INZ549" s="58"/>
      <c r="IOA549" s="58"/>
      <c r="IOB549" s="58"/>
      <c r="IOC549" s="57"/>
      <c r="IOD549" s="57"/>
      <c r="IOE549" s="59"/>
      <c r="IOF549" s="56"/>
      <c r="IOG549" s="57"/>
      <c r="IOH549" s="58"/>
      <c r="IOI549" s="58"/>
      <c r="IOJ549" s="58"/>
      <c r="IOK549" s="57"/>
      <c r="IOL549" s="57"/>
      <c r="IOM549" s="59"/>
      <c r="ION549" s="56"/>
      <c r="IOO549" s="57"/>
      <c r="IOP549" s="58"/>
      <c r="IOQ549" s="58"/>
      <c r="IOR549" s="58"/>
      <c r="IOS549" s="57"/>
      <c r="IOT549" s="57"/>
      <c r="IOU549" s="59"/>
      <c r="IOV549" s="56"/>
      <c r="IOW549" s="57"/>
      <c r="IOX549" s="58"/>
      <c r="IOY549" s="58"/>
      <c r="IOZ549" s="58"/>
      <c r="IPA549" s="57"/>
      <c r="IPB549" s="57"/>
      <c r="IPC549" s="59"/>
      <c r="IPD549" s="56"/>
      <c r="IPE549" s="57"/>
      <c r="IPF549" s="58"/>
      <c r="IPG549" s="58"/>
      <c r="IPH549" s="58"/>
      <c r="IPI549" s="57"/>
      <c r="IPJ549" s="57"/>
      <c r="IPK549" s="59"/>
      <c r="IPL549" s="56"/>
      <c r="IPM549" s="57"/>
      <c r="IPN549" s="58"/>
      <c r="IPO549" s="58"/>
      <c r="IPP549" s="58"/>
      <c r="IPQ549" s="57"/>
      <c r="IPR549" s="57"/>
      <c r="IPS549" s="59"/>
      <c r="IPT549" s="56"/>
      <c r="IPU549" s="57"/>
      <c r="IPV549" s="58"/>
      <c r="IPW549" s="58"/>
      <c r="IPX549" s="58"/>
      <c r="IPY549" s="57"/>
      <c r="IPZ549" s="57"/>
      <c r="IQA549" s="59"/>
      <c r="IQB549" s="56"/>
      <c r="IQC549" s="57"/>
      <c r="IQD549" s="58"/>
      <c r="IQE549" s="58"/>
      <c r="IQF549" s="58"/>
      <c r="IQG549" s="57"/>
      <c r="IQH549" s="57"/>
      <c r="IQI549" s="59"/>
      <c r="IQJ549" s="56"/>
      <c r="IQK549" s="57"/>
      <c r="IQL549" s="58"/>
      <c r="IQM549" s="58"/>
      <c r="IQN549" s="58"/>
      <c r="IQO549" s="57"/>
      <c r="IQP549" s="57"/>
      <c r="IQQ549" s="59"/>
      <c r="IQR549" s="56"/>
      <c r="IQS549" s="57"/>
      <c r="IQT549" s="58"/>
      <c r="IQU549" s="58"/>
      <c r="IQV549" s="58"/>
      <c r="IQW549" s="57"/>
      <c r="IQX549" s="57"/>
      <c r="IQY549" s="59"/>
      <c r="IQZ549" s="56"/>
      <c r="IRA549" s="57"/>
      <c r="IRB549" s="58"/>
      <c r="IRC549" s="58"/>
      <c r="IRD549" s="58"/>
      <c r="IRE549" s="57"/>
      <c r="IRF549" s="57"/>
      <c r="IRG549" s="59"/>
      <c r="IRH549" s="56"/>
      <c r="IRI549" s="57"/>
      <c r="IRJ549" s="58"/>
      <c r="IRK549" s="58"/>
      <c r="IRL549" s="58"/>
      <c r="IRM549" s="57"/>
      <c r="IRN549" s="57"/>
      <c r="IRO549" s="59"/>
      <c r="IRP549" s="56"/>
      <c r="IRQ549" s="57"/>
      <c r="IRR549" s="58"/>
      <c r="IRS549" s="58"/>
      <c r="IRT549" s="58"/>
      <c r="IRU549" s="57"/>
      <c r="IRV549" s="57"/>
      <c r="IRW549" s="59"/>
      <c r="IRX549" s="56"/>
      <c r="IRY549" s="57"/>
      <c r="IRZ549" s="58"/>
      <c r="ISA549" s="58"/>
      <c r="ISB549" s="58"/>
      <c r="ISC549" s="57"/>
      <c r="ISD549" s="57"/>
      <c r="ISE549" s="59"/>
      <c r="ISF549" s="56"/>
      <c r="ISG549" s="57"/>
      <c r="ISH549" s="58"/>
      <c r="ISI549" s="58"/>
      <c r="ISJ549" s="58"/>
      <c r="ISK549" s="57"/>
      <c r="ISL549" s="57"/>
      <c r="ISM549" s="59"/>
      <c r="ISN549" s="56"/>
      <c r="ISO549" s="57"/>
      <c r="ISP549" s="58"/>
      <c r="ISQ549" s="58"/>
      <c r="ISR549" s="58"/>
      <c r="ISS549" s="57"/>
      <c r="IST549" s="57"/>
      <c r="ISU549" s="59"/>
      <c r="ISV549" s="56"/>
      <c r="ISW549" s="57"/>
      <c r="ISX549" s="58"/>
      <c r="ISY549" s="58"/>
      <c r="ISZ549" s="58"/>
      <c r="ITA549" s="57"/>
      <c r="ITB549" s="57"/>
      <c r="ITC549" s="59"/>
      <c r="ITD549" s="56"/>
      <c r="ITE549" s="57"/>
      <c r="ITF549" s="58"/>
      <c r="ITG549" s="58"/>
      <c r="ITH549" s="58"/>
      <c r="ITI549" s="57"/>
      <c r="ITJ549" s="57"/>
      <c r="ITK549" s="59"/>
      <c r="ITL549" s="56"/>
      <c r="ITM549" s="57"/>
      <c r="ITN549" s="58"/>
      <c r="ITO549" s="58"/>
      <c r="ITP549" s="58"/>
      <c r="ITQ549" s="57"/>
      <c r="ITR549" s="57"/>
      <c r="ITS549" s="59"/>
      <c r="ITT549" s="56"/>
      <c r="ITU549" s="57"/>
      <c r="ITV549" s="58"/>
      <c r="ITW549" s="58"/>
      <c r="ITX549" s="58"/>
      <c r="ITY549" s="57"/>
      <c r="ITZ549" s="57"/>
      <c r="IUA549" s="59"/>
      <c r="IUB549" s="56"/>
      <c r="IUC549" s="57"/>
      <c r="IUD549" s="58"/>
      <c r="IUE549" s="58"/>
      <c r="IUF549" s="58"/>
      <c r="IUG549" s="57"/>
      <c r="IUH549" s="57"/>
      <c r="IUI549" s="59"/>
      <c r="IUJ549" s="56"/>
      <c r="IUK549" s="57"/>
      <c r="IUL549" s="58"/>
      <c r="IUM549" s="58"/>
      <c r="IUN549" s="58"/>
      <c r="IUO549" s="57"/>
      <c r="IUP549" s="57"/>
      <c r="IUQ549" s="59"/>
      <c r="IUR549" s="56"/>
      <c r="IUS549" s="57"/>
      <c r="IUT549" s="58"/>
      <c r="IUU549" s="58"/>
      <c r="IUV549" s="58"/>
      <c r="IUW549" s="57"/>
      <c r="IUX549" s="57"/>
      <c r="IUY549" s="59"/>
      <c r="IUZ549" s="56"/>
      <c r="IVA549" s="57"/>
      <c r="IVB549" s="58"/>
      <c r="IVC549" s="58"/>
      <c r="IVD549" s="58"/>
      <c r="IVE549" s="57"/>
      <c r="IVF549" s="57"/>
      <c r="IVG549" s="59"/>
      <c r="IVH549" s="56"/>
      <c r="IVI549" s="57"/>
      <c r="IVJ549" s="58"/>
      <c r="IVK549" s="58"/>
      <c r="IVL549" s="58"/>
      <c r="IVM549" s="57"/>
      <c r="IVN549" s="57"/>
      <c r="IVO549" s="59"/>
      <c r="IVP549" s="56"/>
      <c r="IVQ549" s="57"/>
      <c r="IVR549" s="58"/>
      <c r="IVS549" s="58"/>
      <c r="IVT549" s="58"/>
      <c r="IVU549" s="57"/>
      <c r="IVV549" s="57"/>
      <c r="IVW549" s="59"/>
      <c r="IVX549" s="56"/>
      <c r="IVY549" s="57"/>
      <c r="IVZ549" s="58"/>
      <c r="IWA549" s="58"/>
      <c r="IWB549" s="58"/>
      <c r="IWC549" s="57"/>
      <c r="IWD549" s="57"/>
      <c r="IWE549" s="59"/>
      <c r="IWF549" s="56"/>
      <c r="IWG549" s="57"/>
      <c r="IWH549" s="58"/>
      <c r="IWI549" s="58"/>
      <c r="IWJ549" s="58"/>
      <c r="IWK549" s="57"/>
      <c r="IWL549" s="57"/>
      <c r="IWM549" s="59"/>
      <c r="IWN549" s="56"/>
      <c r="IWO549" s="57"/>
      <c r="IWP549" s="58"/>
      <c r="IWQ549" s="58"/>
      <c r="IWR549" s="58"/>
      <c r="IWS549" s="57"/>
      <c r="IWT549" s="57"/>
      <c r="IWU549" s="59"/>
      <c r="IWV549" s="56"/>
      <c r="IWW549" s="57"/>
      <c r="IWX549" s="58"/>
      <c r="IWY549" s="58"/>
      <c r="IWZ549" s="58"/>
      <c r="IXA549" s="57"/>
      <c r="IXB549" s="57"/>
      <c r="IXC549" s="59"/>
      <c r="IXD549" s="56"/>
      <c r="IXE549" s="57"/>
      <c r="IXF549" s="58"/>
      <c r="IXG549" s="58"/>
      <c r="IXH549" s="58"/>
      <c r="IXI549" s="57"/>
      <c r="IXJ549" s="57"/>
      <c r="IXK549" s="59"/>
      <c r="IXL549" s="56"/>
      <c r="IXM549" s="57"/>
      <c r="IXN549" s="58"/>
      <c r="IXO549" s="58"/>
      <c r="IXP549" s="58"/>
      <c r="IXQ549" s="57"/>
      <c r="IXR549" s="57"/>
      <c r="IXS549" s="59"/>
      <c r="IXT549" s="56"/>
      <c r="IXU549" s="57"/>
      <c r="IXV549" s="58"/>
      <c r="IXW549" s="58"/>
      <c r="IXX549" s="58"/>
      <c r="IXY549" s="57"/>
      <c r="IXZ549" s="57"/>
      <c r="IYA549" s="59"/>
      <c r="IYB549" s="56"/>
      <c r="IYC549" s="57"/>
      <c r="IYD549" s="58"/>
      <c r="IYE549" s="58"/>
      <c r="IYF549" s="58"/>
      <c r="IYG549" s="57"/>
      <c r="IYH549" s="57"/>
      <c r="IYI549" s="59"/>
      <c r="IYJ549" s="56"/>
      <c r="IYK549" s="57"/>
      <c r="IYL549" s="58"/>
      <c r="IYM549" s="58"/>
      <c r="IYN549" s="58"/>
      <c r="IYO549" s="57"/>
      <c r="IYP549" s="57"/>
      <c r="IYQ549" s="59"/>
      <c r="IYR549" s="56"/>
      <c r="IYS549" s="57"/>
      <c r="IYT549" s="58"/>
      <c r="IYU549" s="58"/>
      <c r="IYV549" s="58"/>
      <c r="IYW549" s="57"/>
      <c r="IYX549" s="57"/>
      <c r="IYY549" s="59"/>
      <c r="IYZ549" s="56"/>
      <c r="IZA549" s="57"/>
      <c r="IZB549" s="58"/>
      <c r="IZC549" s="58"/>
      <c r="IZD549" s="58"/>
      <c r="IZE549" s="57"/>
      <c r="IZF549" s="57"/>
      <c r="IZG549" s="59"/>
      <c r="IZH549" s="56"/>
      <c r="IZI549" s="57"/>
      <c r="IZJ549" s="58"/>
      <c r="IZK549" s="58"/>
      <c r="IZL549" s="58"/>
      <c r="IZM549" s="57"/>
      <c r="IZN549" s="57"/>
      <c r="IZO549" s="59"/>
      <c r="IZP549" s="56"/>
      <c r="IZQ549" s="57"/>
      <c r="IZR549" s="58"/>
      <c r="IZS549" s="58"/>
      <c r="IZT549" s="58"/>
      <c r="IZU549" s="57"/>
      <c r="IZV549" s="57"/>
      <c r="IZW549" s="59"/>
      <c r="IZX549" s="56"/>
      <c r="IZY549" s="57"/>
      <c r="IZZ549" s="58"/>
      <c r="JAA549" s="58"/>
      <c r="JAB549" s="58"/>
      <c r="JAC549" s="57"/>
      <c r="JAD549" s="57"/>
      <c r="JAE549" s="59"/>
      <c r="JAF549" s="56"/>
      <c r="JAG549" s="57"/>
      <c r="JAH549" s="58"/>
      <c r="JAI549" s="58"/>
      <c r="JAJ549" s="58"/>
      <c r="JAK549" s="57"/>
      <c r="JAL549" s="57"/>
      <c r="JAM549" s="59"/>
      <c r="JAN549" s="56"/>
      <c r="JAO549" s="57"/>
      <c r="JAP549" s="58"/>
      <c r="JAQ549" s="58"/>
      <c r="JAR549" s="58"/>
      <c r="JAS549" s="57"/>
      <c r="JAT549" s="57"/>
      <c r="JAU549" s="59"/>
      <c r="JAV549" s="56"/>
      <c r="JAW549" s="57"/>
      <c r="JAX549" s="58"/>
      <c r="JAY549" s="58"/>
      <c r="JAZ549" s="58"/>
      <c r="JBA549" s="57"/>
      <c r="JBB549" s="57"/>
      <c r="JBC549" s="59"/>
      <c r="JBD549" s="56"/>
      <c r="JBE549" s="57"/>
      <c r="JBF549" s="58"/>
      <c r="JBG549" s="58"/>
      <c r="JBH549" s="58"/>
      <c r="JBI549" s="57"/>
      <c r="JBJ549" s="57"/>
      <c r="JBK549" s="59"/>
      <c r="JBL549" s="56"/>
      <c r="JBM549" s="57"/>
      <c r="JBN549" s="58"/>
      <c r="JBO549" s="58"/>
      <c r="JBP549" s="58"/>
      <c r="JBQ549" s="57"/>
      <c r="JBR549" s="57"/>
      <c r="JBS549" s="59"/>
      <c r="JBT549" s="56"/>
      <c r="JBU549" s="57"/>
      <c r="JBV549" s="58"/>
      <c r="JBW549" s="58"/>
      <c r="JBX549" s="58"/>
      <c r="JBY549" s="57"/>
      <c r="JBZ549" s="57"/>
      <c r="JCA549" s="59"/>
      <c r="JCB549" s="56"/>
      <c r="JCC549" s="57"/>
      <c r="JCD549" s="58"/>
      <c r="JCE549" s="58"/>
      <c r="JCF549" s="58"/>
      <c r="JCG549" s="57"/>
      <c r="JCH549" s="57"/>
      <c r="JCI549" s="59"/>
      <c r="JCJ549" s="56"/>
      <c r="JCK549" s="57"/>
      <c r="JCL549" s="58"/>
      <c r="JCM549" s="58"/>
      <c r="JCN549" s="58"/>
      <c r="JCO549" s="57"/>
      <c r="JCP549" s="57"/>
      <c r="JCQ549" s="59"/>
      <c r="JCR549" s="56"/>
      <c r="JCS549" s="57"/>
      <c r="JCT549" s="58"/>
      <c r="JCU549" s="58"/>
      <c r="JCV549" s="58"/>
      <c r="JCW549" s="57"/>
      <c r="JCX549" s="57"/>
      <c r="JCY549" s="59"/>
      <c r="JCZ549" s="56"/>
      <c r="JDA549" s="57"/>
      <c r="JDB549" s="58"/>
      <c r="JDC549" s="58"/>
      <c r="JDD549" s="58"/>
      <c r="JDE549" s="57"/>
      <c r="JDF549" s="57"/>
      <c r="JDG549" s="59"/>
      <c r="JDH549" s="56"/>
      <c r="JDI549" s="57"/>
      <c r="JDJ549" s="58"/>
      <c r="JDK549" s="58"/>
      <c r="JDL549" s="58"/>
      <c r="JDM549" s="57"/>
      <c r="JDN549" s="57"/>
      <c r="JDO549" s="59"/>
      <c r="JDP549" s="56"/>
      <c r="JDQ549" s="57"/>
      <c r="JDR549" s="58"/>
      <c r="JDS549" s="58"/>
      <c r="JDT549" s="58"/>
      <c r="JDU549" s="57"/>
      <c r="JDV549" s="57"/>
      <c r="JDW549" s="59"/>
      <c r="JDX549" s="56"/>
      <c r="JDY549" s="57"/>
      <c r="JDZ549" s="58"/>
      <c r="JEA549" s="58"/>
      <c r="JEB549" s="58"/>
      <c r="JEC549" s="57"/>
      <c r="JED549" s="57"/>
      <c r="JEE549" s="59"/>
      <c r="JEF549" s="56"/>
      <c r="JEG549" s="57"/>
      <c r="JEH549" s="58"/>
      <c r="JEI549" s="58"/>
      <c r="JEJ549" s="58"/>
      <c r="JEK549" s="57"/>
      <c r="JEL549" s="57"/>
      <c r="JEM549" s="59"/>
      <c r="JEN549" s="56"/>
      <c r="JEO549" s="57"/>
      <c r="JEP549" s="58"/>
      <c r="JEQ549" s="58"/>
      <c r="JER549" s="58"/>
      <c r="JES549" s="57"/>
      <c r="JET549" s="57"/>
      <c r="JEU549" s="59"/>
      <c r="JEV549" s="56"/>
      <c r="JEW549" s="57"/>
      <c r="JEX549" s="58"/>
      <c r="JEY549" s="58"/>
      <c r="JEZ549" s="58"/>
      <c r="JFA549" s="57"/>
      <c r="JFB549" s="57"/>
      <c r="JFC549" s="59"/>
      <c r="JFD549" s="56"/>
      <c r="JFE549" s="57"/>
      <c r="JFF549" s="58"/>
      <c r="JFG549" s="58"/>
      <c r="JFH549" s="58"/>
      <c r="JFI549" s="57"/>
      <c r="JFJ549" s="57"/>
      <c r="JFK549" s="59"/>
      <c r="JFL549" s="56"/>
      <c r="JFM549" s="57"/>
      <c r="JFN549" s="58"/>
      <c r="JFO549" s="58"/>
      <c r="JFP549" s="58"/>
      <c r="JFQ549" s="57"/>
      <c r="JFR549" s="57"/>
      <c r="JFS549" s="59"/>
      <c r="JFT549" s="56"/>
      <c r="JFU549" s="57"/>
      <c r="JFV549" s="58"/>
      <c r="JFW549" s="58"/>
      <c r="JFX549" s="58"/>
      <c r="JFY549" s="57"/>
      <c r="JFZ549" s="57"/>
      <c r="JGA549" s="59"/>
      <c r="JGB549" s="56"/>
      <c r="JGC549" s="57"/>
      <c r="JGD549" s="58"/>
      <c r="JGE549" s="58"/>
      <c r="JGF549" s="58"/>
      <c r="JGG549" s="57"/>
      <c r="JGH549" s="57"/>
      <c r="JGI549" s="59"/>
      <c r="JGJ549" s="56"/>
      <c r="JGK549" s="57"/>
      <c r="JGL549" s="58"/>
      <c r="JGM549" s="58"/>
      <c r="JGN549" s="58"/>
      <c r="JGO549" s="57"/>
      <c r="JGP549" s="57"/>
      <c r="JGQ549" s="59"/>
      <c r="JGR549" s="56"/>
      <c r="JGS549" s="57"/>
      <c r="JGT549" s="58"/>
      <c r="JGU549" s="58"/>
      <c r="JGV549" s="58"/>
      <c r="JGW549" s="57"/>
      <c r="JGX549" s="57"/>
      <c r="JGY549" s="59"/>
      <c r="JGZ549" s="56"/>
      <c r="JHA549" s="57"/>
      <c r="JHB549" s="58"/>
      <c r="JHC549" s="58"/>
      <c r="JHD549" s="58"/>
      <c r="JHE549" s="57"/>
      <c r="JHF549" s="57"/>
      <c r="JHG549" s="59"/>
      <c r="JHH549" s="56"/>
      <c r="JHI549" s="57"/>
      <c r="JHJ549" s="58"/>
      <c r="JHK549" s="58"/>
      <c r="JHL549" s="58"/>
      <c r="JHM549" s="57"/>
      <c r="JHN549" s="57"/>
      <c r="JHO549" s="59"/>
      <c r="JHP549" s="56"/>
      <c r="JHQ549" s="57"/>
      <c r="JHR549" s="58"/>
      <c r="JHS549" s="58"/>
      <c r="JHT549" s="58"/>
      <c r="JHU549" s="57"/>
      <c r="JHV549" s="57"/>
      <c r="JHW549" s="59"/>
      <c r="JHX549" s="56"/>
      <c r="JHY549" s="57"/>
      <c r="JHZ549" s="58"/>
      <c r="JIA549" s="58"/>
      <c r="JIB549" s="58"/>
      <c r="JIC549" s="57"/>
      <c r="JID549" s="57"/>
      <c r="JIE549" s="59"/>
      <c r="JIF549" s="56"/>
      <c r="JIG549" s="57"/>
      <c r="JIH549" s="58"/>
      <c r="JII549" s="58"/>
      <c r="JIJ549" s="58"/>
      <c r="JIK549" s="57"/>
      <c r="JIL549" s="57"/>
      <c r="JIM549" s="59"/>
      <c r="JIN549" s="56"/>
      <c r="JIO549" s="57"/>
      <c r="JIP549" s="58"/>
      <c r="JIQ549" s="58"/>
      <c r="JIR549" s="58"/>
      <c r="JIS549" s="57"/>
      <c r="JIT549" s="57"/>
      <c r="JIU549" s="59"/>
      <c r="JIV549" s="56"/>
      <c r="JIW549" s="57"/>
      <c r="JIX549" s="58"/>
      <c r="JIY549" s="58"/>
      <c r="JIZ549" s="58"/>
      <c r="JJA549" s="57"/>
      <c r="JJB549" s="57"/>
      <c r="JJC549" s="59"/>
      <c r="JJD549" s="56"/>
      <c r="JJE549" s="57"/>
      <c r="JJF549" s="58"/>
      <c r="JJG549" s="58"/>
      <c r="JJH549" s="58"/>
      <c r="JJI549" s="57"/>
      <c r="JJJ549" s="57"/>
      <c r="JJK549" s="59"/>
      <c r="JJL549" s="56"/>
      <c r="JJM549" s="57"/>
      <c r="JJN549" s="58"/>
      <c r="JJO549" s="58"/>
      <c r="JJP549" s="58"/>
      <c r="JJQ549" s="57"/>
      <c r="JJR549" s="57"/>
      <c r="JJS549" s="59"/>
      <c r="JJT549" s="56"/>
      <c r="JJU549" s="57"/>
      <c r="JJV549" s="58"/>
      <c r="JJW549" s="58"/>
      <c r="JJX549" s="58"/>
      <c r="JJY549" s="57"/>
      <c r="JJZ549" s="57"/>
      <c r="JKA549" s="59"/>
      <c r="JKB549" s="56"/>
      <c r="JKC549" s="57"/>
      <c r="JKD549" s="58"/>
      <c r="JKE549" s="58"/>
      <c r="JKF549" s="58"/>
      <c r="JKG549" s="57"/>
      <c r="JKH549" s="57"/>
      <c r="JKI549" s="59"/>
      <c r="JKJ549" s="56"/>
      <c r="JKK549" s="57"/>
      <c r="JKL549" s="58"/>
      <c r="JKM549" s="58"/>
      <c r="JKN549" s="58"/>
      <c r="JKO549" s="57"/>
      <c r="JKP549" s="57"/>
      <c r="JKQ549" s="59"/>
      <c r="JKR549" s="56"/>
      <c r="JKS549" s="57"/>
      <c r="JKT549" s="58"/>
      <c r="JKU549" s="58"/>
      <c r="JKV549" s="58"/>
      <c r="JKW549" s="57"/>
      <c r="JKX549" s="57"/>
      <c r="JKY549" s="59"/>
      <c r="JKZ549" s="56"/>
      <c r="JLA549" s="57"/>
      <c r="JLB549" s="58"/>
      <c r="JLC549" s="58"/>
      <c r="JLD549" s="58"/>
      <c r="JLE549" s="57"/>
      <c r="JLF549" s="57"/>
      <c r="JLG549" s="59"/>
      <c r="JLH549" s="56"/>
      <c r="JLI549" s="57"/>
      <c r="JLJ549" s="58"/>
      <c r="JLK549" s="58"/>
      <c r="JLL549" s="58"/>
      <c r="JLM549" s="57"/>
      <c r="JLN549" s="57"/>
      <c r="JLO549" s="59"/>
      <c r="JLP549" s="56"/>
      <c r="JLQ549" s="57"/>
      <c r="JLR549" s="58"/>
      <c r="JLS549" s="58"/>
      <c r="JLT549" s="58"/>
      <c r="JLU549" s="57"/>
      <c r="JLV549" s="57"/>
      <c r="JLW549" s="59"/>
      <c r="JLX549" s="56"/>
      <c r="JLY549" s="57"/>
      <c r="JLZ549" s="58"/>
      <c r="JMA549" s="58"/>
      <c r="JMB549" s="58"/>
      <c r="JMC549" s="57"/>
      <c r="JMD549" s="57"/>
      <c r="JME549" s="59"/>
      <c r="JMF549" s="56"/>
      <c r="JMG549" s="57"/>
      <c r="JMH549" s="58"/>
      <c r="JMI549" s="58"/>
      <c r="JMJ549" s="58"/>
      <c r="JMK549" s="57"/>
      <c r="JML549" s="57"/>
      <c r="JMM549" s="59"/>
      <c r="JMN549" s="56"/>
      <c r="JMO549" s="57"/>
      <c r="JMP549" s="58"/>
      <c r="JMQ549" s="58"/>
      <c r="JMR549" s="58"/>
      <c r="JMS549" s="57"/>
      <c r="JMT549" s="57"/>
      <c r="JMU549" s="59"/>
      <c r="JMV549" s="56"/>
      <c r="JMW549" s="57"/>
      <c r="JMX549" s="58"/>
      <c r="JMY549" s="58"/>
      <c r="JMZ549" s="58"/>
      <c r="JNA549" s="57"/>
      <c r="JNB549" s="57"/>
      <c r="JNC549" s="59"/>
      <c r="JND549" s="56"/>
      <c r="JNE549" s="57"/>
      <c r="JNF549" s="58"/>
      <c r="JNG549" s="58"/>
      <c r="JNH549" s="58"/>
      <c r="JNI549" s="57"/>
      <c r="JNJ549" s="57"/>
      <c r="JNK549" s="59"/>
      <c r="JNL549" s="56"/>
      <c r="JNM549" s="57"/>
      <c r="JNN549" s="58"/>
      <c r="JNO549" s="58"/>
      <c r="JNP549" s="58"/>
      <c r="JNQ549" s="57"/>
      <c r="JNR549" s="57"/>
      <c r="JNS549" s="59"/>
      <c r="JNT549" s="56"/>
      <c r="JNU549" s="57"/>
      <c r="JNV549" s="58"/>
      <c r="JNW549" s="58"/>
      <c r="JNX549" s="58"/>
      <c r="JNY549" s="57"/>
      <c r="JNZ549" s="57"/>
      <c r="JOA549" s="59"/>
      <c r="JOB549" s="56"/>
      <c r="JOC549" s="57"/>
      <c r="JOD549" s="58"/>
      <c r="JOE549" s="58"/>
      <c r="JOF549" s="58"/>
      <c r="JOG549" s="57"/>
      <c r="JOH549" s="57"/>
      <c r="JOI549" s="59"/>
      <c r="JOJ549" s="56"/>
      <c r="JOK549" s="57"/>
      <c r="JOL549" s="58"/>
      <c r="JOM549" s="58"/>
      <c r="JON549" s="58"/>
      <c r="JOO549" s="57"/>
      <c r="JOP549" s="57"/>
      <c r="JOQ549" s="59"/>
      <c r="JOR549" s="56"/>
      <c r="JOS549" s="57"/>
      <c r="JOT549" s="58"/>
      <c r="JOU549" s="58"/>
      <c r="JOV549" s="58"/>
      <c r="JOW549" s="57"/>
      <c r="JOX549" s="57"/>
      <c r="JOY549" s="59"/>
      <c r="JOZ549" s="56"/>
      <c r="JPA549" s="57"/>
      <c r="JPB549" s="58"/>
      <c r="JPC549" s="58"/>
      <c r="JPD549" s="58"/>
      <c r="JPE549" s="57"/>
      <c r="JPF549" s="57"/>
      <c r="JPG549" s="59"/>
      <c r="JPH549" s="56"/>
      <c r="JPI549" s="57"/>
      <c r="JPJ549" s="58"/>
      <c r="JPK549" s="58"/>
      <c r="JPL549" s="58"/>
      <c r="JPM549" s="57"/>
      <c r="JPN549" s="57"/>
      <c r="JPO549" s="59"/>
      <c r="JPP549" s="56"/>
      <c r="JPQ549" s="57"/>
      <c r="JPR549" s="58"/>
      <c r="JPS549" s="58"/>
      <c r="JPT549" s="58"/>
      <c r="JPU549" s="57"/>
      <c r="JPV549" s="57"/>
      <c r="JPW549" s="59"/>
      <c r="JPX549" s="56"/>
      <c r="JPY549" s="57"/>
      <c r="JPZ549" s="58"/>
      <c r="JQA549" s="58"/>
      <c r="JQB549" s="58"/>
      <c r="JQC549" s="57"/>
      <c r="JQD549" s="57"/>
      <c r="JQE549" s="59"/>
      <c r="JQF549" s="56"/>
      <c r="JQG549" s="57"/>
      <c r="JQH549" s="58"/>
      <c r="JQI549" s="58"/>
      <c r="JQJ549" s="58"/>
      <c r="JQK549" s="57"/>
      <c r="JQL549" s="57"/>
      <c r="JQM549" s="59"/>
      <c r="JQN549" s="56"/>
      <c r="JQO549" s="57"/>
      <c r="JQP549" s="58"/>
      <c r="JQQ549" s="58"/>
      <c r="JQR549" s="58"/>
      <c r="JQS549" s="57"/>
      <c r="JQT549" s="57"/>
      <c r="JQU549" s="59"/>
      <c r="JQV549" s="56"/>
      <c r="JQW549" s="57"/>
      <c r="JQX549" s="58"/>
      <c r="JQY549" s="58"/>
      <c r="JQZ549" s="58"/>
      <c r="JRA549" s="57"/>
      <c r="JRB549" s="57"/>
      <c r="JRC549" s="59"/>
      <c r="JRD549" s="56"/>
      <c r="JRE549" s="57"/>
      <c r="JRF549" s="58"/>
      <c r="JRG549" s="58"/>
      <c r="JRH549" s="58"/>
      <c r="JRI549" s="57"/>
      <c r="JRJ549" s="57"/>
      <c r="JRK549" s="59"/>
      <c r="JRL549" s="56"/>
      <c r="JRM549" s="57"/>
      <c r="JRN549" s="58"/>
      <c r="JRO549" s="58"/>
      <c r="JRP549" s="58"/>
      <c r="JRQ549" s="57"/>
      <c r="JRR549" s="57"/>
      <c r="JRS549" s="59"/>
      <c r="JRT549" s="56"/>
      <c r="JRU549" s="57"/>
      <c r="JRV549" s="58"/>
      <c r="JRW549" s="58"/>
      <c r="JRX549" s="58"/>
      <c r="JRY549" s="57"/>
      <c r="JRZ549" s="57"/>
      <c r="JSA549" s="59"/>
      <c r="JSB549" s="56"/>
      <c r="JSC549" s="57"/>
      <c r="JSD549" s="58"/>
      <c r="JSE549" s="58"/>
      <c r="JSF549" s="58"/>
      <c r="JSG549" s="57"/>
      <c r="JSH549" s="57"/>
      <c r="JSI549" s="59"/>
      <c r="JSJ549" s="56"/>
      <c r="JSK549" s="57"/>
      <c r="JSL549" s="58"/>
      <c r="JSM549" s="58"/>
      <c r="JSN549" s="58"/>
      <c r="JSO549" s="57"/>
      <c r="JSP549" s="57"/>
      <c r="JSQ549" s="59"/>
      <c r="JSR549" s="56"/>
      <c r="JSS549" s="57"/>
      <c r="JST549" s="58"/>
      <c r="JSU549" s="58"/>
      <c r="JSV549" s="58"/>
      <c r="JSW549" s="57"/>
      <c r="JSX549" s="57"/>
      <c r="JSY549" s="59"/>
      <c r="JSZ549" s="56"/>
      <c r="JTA549" s="57"/>
      <c r="JTB549" s="58"/>
      <c r="JTC549" s="58"/>
      <c r="JTD549" s="58"/>
      <c r="JTE549" s="57"/>
      <c r="JTF549" s="57"/>
      <c r="JTG549" s="59"/>
      <c r="JTH549" s="56"/>
      <c r="JTI549" s="57"/>
      <c r="JTJ549" s="58"/>
      <c r="JTK549" s="58"/>
      <c r="JTL549" s="58"/>
      <c r="JTM549" s="57"/>
      <c r="JTN549" s="57"/>
      <c r="JTO549" s="59"/>
      <c r="JTP549" s="56"/>
      <c r="JTQ549" s="57"/>
      <c r="JTR549" s="58"/>
      <c r="JTS549" s="58"/>
      <c r="JTT549" s="58"/>
      <c r="JTU549" s="57"/>
      <c r="JTV549" s="57"/>
      <c r="JTW549" s="59"/>
      <c r="JTX549" s="56"/>
      <c r="JTY549" s="57"/>
      <c r="JTZ549" s="58"/>
      <c r="JUA549" s="58"/>
      <c r="JUB549" s="58"/>
      <c r="JUC549" s="57"/>
      <c r="JUD549" s="57"/>
      <c r="JUE549" s="59"/>
      <c r="JUF549" s="56"/>
      <c r="JUG549" s="57"/>
      <c r="JUH549" s="58"/>
      <c r="JUI549" s="58"/>
      <c r="JUJ549" s="58"/>
      <c r="JUK549" s="57"/>
      <c r="JUL549" s="57"/>
      <c r="JUM549" s="59"/>
      <c r="JUN549" s="56"/>
      <c r="JUO549" s="57"/>
      <c r="JUP549" s="58"/>
      <c r="JUQ549" s="58"/>
      <c r="JUR549" s="58"/>
      <c r="JUS549" s="57"/>
      <c r="JUT549" s="57"/>
      <c r="JUU549" s="59"/>
      <c r="JUV549" s="56"/>
      <c r="JUW549" s="57"/>
      <c r="JUX549" s="58"/>
      <c r="JUY549" s="58"/>
      <c r="JUZ549" s="58"/>
      <c r="JVA549" s="57"/>
      <c r="JVB549" s="57"/>
      <c r="JVC549" s="59"/>
      <c r="JVD549" s="56"/>
      <c r="JVE549" s="57"/>
      <c r="JVF549" s="58"/>
      <c r="JVG549" s="58"/>
      <c r="JVH549" s="58"/>
      <c r="JVI549" s="57"/>
      <c r="JVJ549" s="57"/>
      <c r="JVK549" s="59"/>
      <c r="JVL549" s="56"/>
      <c r="JVM549" s="57"/>
      <c r="JVN549" s="58"/>
      <c r="JVO549" s="58"/>
      <c r="JVP549" s="58"/>
      <c r="JVQ549" s="57"/>
      <c r="JVR549" s="57"/>
      <c r="JVS549" s="59"/>
      <c r="JVT549" s="56"/>
      <c r="JVU549" s="57"/>
      <c r="JVV549" s="58"/>
      <c r="JVW549" s="58"/>
      <c r="JVX549" s="58"/>
      <c r="JVY549" s="57"/>
      <c r="JVZ549" s="57"/>
      <c r="JWA549" s="59"/>
      <c r="JWB549" s="56"/>
      <c r="JWC549" s="57"/>
      <c r="JWD549" s="58"/>
      <c r="JWE549" s="58"/>
      <c r="JWF549" s="58"/>
      <c r="JWG549" s="57"/>
      <c r="JWH549" s="57"/>
      <c r="JWI549" s="59"/>
      <c r="JWJ549" s="56"/>
      <c r="JWK549" s="57"/>
      <c r="JWL549" s="58"/>
      <c r="JWM549" s="58"/>
      <c r="JWN549" s="58"/>
      <c r="JWO549" s="57"/>
      <c r="JWP549" s="57"/>
      <c r="JWQ549" s="59"/>
      <c r="JWR549" s="56"/>
      <c r="JWS549" s="57"/>
      <c r="JWT549" s="58"/>
      <c r="JWU549" s="58"/>
      <c r="JWV549" s="58"/>
      <c r="JWW549" s="57"/>
      <c r="JWX549" s="57"/>
      <c r="JWY549" s="59"/>
      <c r="JWZ549" s="56"/>
      <c r="JXA549" s="57"/>
      <c r="JXB549" s="58"/>
      <c r="JXC549" s="58"/>
      <c r="JXD549" s="58"/>
      <c r="JXE549" s="57"/>
      <c r="JXF549" s="57"/>
      <c r="JXG549" s="59"/>
      <c r="JXH549" s="56"/>
      <c r="JXI549" s="57"/>
      <c r="JXJ549" s="58"/>
      <c r="JXK549" s="58"/>
      <c r="JXL549" s="58"/>
      <c r="JXM549" s="57"/>
      <c r="JXN549" s="57"/>
      <c r="JXO549" s="59"/>
      <c r="JXP549" s="56"/>
      <c r="JXQ549" s="57"/>
      <c r="JXR549" s="58"/>
      <c r="JXS549" s="58"/>
      <c r="JXT549" s="58"/>
      <c r="JXU549" s="57"/>
      <c r="JXV549" s="57"/>
      <c r="JXW549" s="59"/>
      <c r="JXX549" s="56"/>
      <c r="JXY549" s="57"/>
      <c r="JXZ549" s="58"/>
      <c r="JYA549" s="58"/>
      <c r="JYB549" s="58"/>
      <c r="JYC549" s="57"/>
      <c r="JYD549" s="57"/>
      <c r="JYE549" s="59"/>
      <c r="JYF549" s="56"/>
      <c r="JYG549" s="57"/>
      <c r="JYH549" s="58"/>
      <c r="JYI549" s="58"/>
      <c r="JYJ549" s="58"/>
      <c r="JYK549" s="57"/>
      <c r="JYL549" s="57"/>
      <c r="JYM549" s="59"/>
      <c r="JYN549" s="56"/>
      <c r="JYO549" s="57"/>
      <c r="JYP549" s="58"/>
      <c r="JYQ549" s="58"/>
      <c r="JYR549" s="58"/>
      <c r="JYS549" s="57"/>
      <c r="JYT549" s="57"/>
      <c r="JYU549" s="59"/>
      <c r="JYV549" s="56"/>
      <c r="JYW549" s="57"/>
      <c r="JYX549" s="58"/>
      <c r="JYY549" s="58"/>
      <c r="JYZ549" s="58"/>
      <c r="JZA549" s="57"/>
      <c r="JZB549" s="57"/>
      <c r="JZC549" s="59"/>
      <c r="JZD549" s="56"/>
      <c r="JZE549" s="57"/>
      <c r="JZF549" s="58"/>
      <c r="JZG549" s="58"/>
      <c r="JZH549" s="58"/>
      <c r="JZI549" s="57"/>
      <c r="JZJ549" s="57"/>
      <c r="JZK549" s="59"/>
      <c r="JZL549" s="56"/>
      <c r="JZM549" s="57"/>
      <c r="JZN549" s="58"/>
      <c r="JZO549" s="58"/>
      <c r="JZP549" s="58"/>
      <c r="JZQ549" s="57"/>
      <c r="JZR549" s="57"/>
      <c r="JZS549" s="59"/>
      <c r="JZT549" s="56"/>
      <c r="JZU549" s="57"/>
      <c r="JZV549" s="58"/>
      <c r="JZW549" s="58"/>
      <c r="JZX549" s="58"/>
      <c r="JZY549" s="57"/>
      <c r="JZZ549" s="57"/>
      <c r="KAA549" s="59"/>
      <c r="KAB549" s="56"/>
      <c r="KAC549" s="57"/>
      <c r="KAD549" s="58"/>
      <c r="KAE549" s="58"/>
      <c r="KAF549" s="58"/>
      <c r="KAG549" s="57"/>
      <c r="KAH549" s="57"/>
      <c r="KAI549" s="59"/>
      <c r="KAJ549" s="56"/>
      <c r="KAK549" s="57"/>
      <c r="KAL549" s="58"/>
      <c r="KAM549" s="58"/>
      <c r="KAN549" s="58"/>
      <c r="KAO549" s="57"/>
      <c r="KAP549" s="57"/>
      <c r="KAQ549" s="59"/>
      <c r="KAR549" s="56"/>
      <c r="KAS549" s="57"/>
      <c r="KAT549" s="58"/>
      <c r="KAU549" s="58"/>
      <c r="KAV549" s="58"/>
      <c r="KAW549" s="57"/>
      <c r="KAX549" s="57"/>
      <c r="KAY549" s="59"/>
      <c r="KAZ549" s="56"/>
      <c r="KBA549" s="57"/>
      <c r="KBB549" s="58"/>
      <c r="KBC549" s="58"/>
      <c r="KBD549" s="58"/>
      <c r="KBE549" s="57"/>
      <c r="KBF549" s="57"/>
      <c r="KBG549" s="59"/>
      <c r="KBH549" s="56"/>
      <c r="KBI549" s="57"/>
      <c r="KBJ549" s="58"/>
      <c r="KBK549" s="58"/>
      <c r="KBL549" s="58"/>
      <c r="KBM549" s="57"/>
      <c r="KBN549" s="57"/>
      <c r="KBO549" s="59"/>
      <c r="KBP549" s="56"/>
      <c r="KBQ549" s="57"/>
      <c r="KBR549" s="58"/>
      <c r="KBS549" s="58"/>
      <c r="KBT549" s="58"/>
      <c r="KBU549" s="57"/>
      <c r="KBV549" s="57"/>
      <c r="KBW549" s="59"/>
      <c r="KBX549" s="56"/>
      <c r="KBY549" s="57"/>
      <c r="KBZ549" s="58"/>
      <c r="KCA549" s="58"/>
      <c r="KCB549" s="58"/>
      <c r="KCC549" s="57"/>
      <c r="KCD549" s="57"/>
      <c r="KCE549" s="59"/>
      <c r="KCF549" s="56"/>
      <c r="KCG549" s="57"/>
      <c r="KCH549" s="58"/>
      <c r="KCI549" s="58"/>
      <c r="KCJ549" s="58"/>
      <c r="KCK549" s="57"/>
      <c r="KCL549" s="57"/>
      <c r="KCM549" s="59"/>
      <c r="KCN549" s="56"/>
      <c r="KCO549" s="57"/>
      <c r="KCP549" s="58"/>
      <c r="KCQ549" s="58"/>
      <c r="KCR549" s="58"/>
      <c r="KCS549" s="57"/>
      <c r="KCT549" s="57"/>
      <c r="KCU549" s="59"/>
      <c r="KCV549" s="56"/>
      <c r="KCW549" s="57"/>
      <c r="KCX549" s="58"/>
      <c r="KCY549" s="58"/>
      <c r="KCZ549" s="58"/>
      <c r="KDA549" s="57"/>
      <c r="KDB549" s="57"/>
      <c r="KDC549" s="59"/>
      <c r="KDD549" s="56"/>
      <c r="KDE549" s="57"/>
      <c r="KDF549" s="58"/>
      <c r="KDG549" s="58"/>
      <c r="KDH549" s="58"/>
      <c r="KDI549" s="57"/>
      <c r="KDJ549" s="57"/>
      <c r="KDK549" s="59"/>
      <c r="KDL549" s="56"/>
      <c r="KDM549" s="57"/>
      <c r="KDN549" s="58"/>
      <c r="KDO549" s="58"/>
      <c r="KDP549" s="58"/>
      <c r="KDQ549" s="57"/>
      <c r="KDR549" s="57"/>
      <c r="KDS549" s="59"/>
      <c r="KDT549" s="56"/>
      <c r="KDU549" s="57"/>
      <c r="KDV549" s="58"/>
      <c r="KDW549" s="58"/>
      <c r="KDX549" s="58"/>
      <c r="KDY549" s="57"/>
      <c r="KDZ549" s="57"/>
      <c r="KEA549" s="59"/>
      <c r="KEB549" s="56"/>
      <c r="KEC549" s="57"/>
      <c r="KED549" s="58"/>
      <c r="KEE549" s="58"/>
      <c r="KEF549" s="58"/>
      <c r="KEG549" s="57"/>
      <c r="KEH549" s="57"/>
      <c r="KEI549" s="59"/>
      <c r="KEJ549" s="56"/>
      <c r="KEK549" s="57"/>
      <c r="KEL549" s="58"/>
      <c r="KEM549" s="58"/>
      <c r="KEN549" s="58"/>
      <c r="KEO549" s="57"/>
      <c r="KEP549" s="57"/>
      <c r="KEQ549" s="59"/>
      <c r="KER549" s="56"/>
      <c r="KES549" s="57"/>
      <c r="KET549" s="58"/>
      <c r="KEU549" s="58"/>
      <c r="KEV549" s="58"/>
      <c r="KEW549" s="57"/>
      <c r="KEX549" s="57"/>
      <c r="KEY549" s="59"/>
      <c r="KEZ549" s="56"/>
      <c r="KFA549" s="57"/>
      <c r="KFB549" s="58"/>
      <c r="KFC549" s="58"/>
      <c r="KFD549" s="58"/>
      <c r="KFE549" s="57"/>
      <c r="KFF549" s="57"/>
      <c r="KFG549" s="59"/>
      <c r="KFH549" s="56"/>
      <c r="KFI549" s="57"/>
      <c r="KFJ549" s="58"/>
      <c r="KFK549" s="58"/>
      <c r="KFL549" s="58"/>
      <c r="KFM549" s="57"/>
      <c r="KFN549" s="57"/>
      <c r="KFO549" s="59"/>
      <c r="KFP549" s="56"/>
      <c r="KFQ549" s="57"/>
      <c r="KFR549" s="58"/>
      <c r="KFS549" s="58"/>
      <c r="KFT549" s="58"/>
      <c r="KFU549" s="57"/>
      <c r="KFV549" s="57"/>
      <c r="KFW549" s="59"/>
      <c r="KFX549" s="56"/>
      <c r="KFY549" s="57"/>
      <c r="KFZ549" s="58"/>
      <c r="KGA549" s="58"/>
      <c r="KGB549" s="58"/>
      <c r="KGC549" s="57"/>
      <c r="KGD549" s="57"/>
      <c r="KGE549" s="59"/>
      <c r="KGF549" s="56"/>
      <c r="KGG549" s="57"/>
      <c r="KGH549" s="58"/>
      <c r="KGI549" s="58"/>
      <c r="KGJ549" s="58"/>
      <c r="KGK549" s="57"/>
      <c r="KGL549" s="57"/>
      <c r="KGM549" s="59"/>
      <c r="KGN549" s="56"/>
      <c r="KGO549" s="57"/>
      <c r="KGP549" s="58"/>
      <c r="KGQ549" s="58"/>
      <c r="KGR549" s="58"/>
      <c r="KGS549" s="57"/>
      <c r="KGT549" s="57"/>
      <c r="KGU549" s="59"/>
      <c r="KGV549" s="56"/>
      <c r="KGW549" s="57"/>
      <c r="KGX549" s="58"/>
      <c r="KGY549" s="58"/>
      <c r="KGZ549" s="58"/>
      <c r="KHA549" s="57"/>
      <c r="KHB549" s="57"/>
      <c r="KHC549" s="59"/>
      <c r="KHD549" s="56"/>
      <c r="KHE549" s="57"/>
      <c r="KHF549" s="58"/>
      <c r="KHG549" s="58"/>
      <c r="KHH549" s="58"/>
      <c r="KHI549" s="57"/>
      <c r="KHJ549" s="57"/>
      <c r="KHK549" s="59"/>
      <c r="KHL549" s="56"/>
      <c r="KHM549" s="57"/>
      <c r="KHN549" s="58"/>
      <c r="KHO549" s="58"/>
      <c r="KHP549" s="58"/>
      <c r="KHQ549" s="57"/>
      <c r="KHR549" s="57"/>
      <c r="KHS549" s="59"/>
      <c r="KHT549" s="56"/>
      <c r="KHU549" s="57"/>
      <c r="KHV549" s="58"/>
      <c r="KHW549" s="58"/>
      <c r="KHX549" s="58"/>
      <c r="KHY549" s="57"/>
      <c r="KHZ549" s="57"/>
      <c r="KIA549" s="59"/>
      <c r="KIB549" s="56"/>
      <c r="KIC549" s="57"/>
      <c r="KID549" s="58"/>
      <c r="KIE549" s="58"/>
      <c r="KIF549" s="58"/>
      <c r="KIG549" s="57"/>
      <c r="KIH549" s="57"/>
      <c r="KII549" s="59"/>
      <c r="KIJ549" s="56"/>
      <c r="KIK549" s="57"/>
      <c r="KIL549" s="58"/>
      <c r="KIM549" s="58"/>
      <c r="KIN549" s="58"/>
      <c r="KIO549" s="57"/>
      <c r="KIP549" s="57"/>
      <c r="KIQ549" s="59"/>
      <c r="KIR549" s="56"/>
      <c r="KIS549" s="57"/>
      <c r="KIT549" s="58"/>
      <c r="KIU549" s="58"/>
      <c r="KIV549" s="58"/>
      <c r="KIW549" s="57"/>
      <c r="KIX549" s="57"/>
      <c r="KIY549" s="59"/>
      <c r="KIZ549" s="56"/>
      <c r="KJA549" s="57"/>
      <c r="KJB549" s="58"/>
      <c r="KJC549" s="58"/>
      <c r="KJD549" s="58"/>
      <c r="KJE549" s="57"/>
      <c r="KJF549" s="57"/>
      <c r="KJG549" s="59"/>
      <c r="KJH549" s="56"/>
      <c r="KJI549" s="57"/>
      <c r="KJJ549" s="58"/>
      <c r="KJK549" s="58"/>
      <c r="KJL549" s="58"/>
      <c r="KJM549" s="57"/>
      <c r="KJN549" s="57"/>
      <c r="KJO549" s="59"/>
      <c r="KJP549" s="56"/>
      <c r="KJQ549" s="57"/>
      <c r="KJR549" s="58"/>
      <c r="KJS549" s="58"/>
      <c r="KJT549" s="58"/>
      <c r="KJU549" s="57"/>
      <c r="KJV549" s="57"/>
      <c r="KJW549" s="59"/>
      <c r="KJX549" s="56"/>
      <c r="KJY549" s="57"/>
      <c r="KJZ549" s="58"/>
      <c r="KKA549" s="58"/>
      <c r="KKB549" s="58"/>
      <c r="KKC549" s="57"/>
      <c r="KKD549" s="57"/>
      <c r="KKE549" s="59"/>
      <c r="KKF549" s="56"/>
      <c r="KKG549" s="57"/>
      <c r="KKH549" s="58"/>
      <c r="KKI549" s="58"/>
      <c r="KKJ549" s="58"/>
      <c r="KKK549" s="57"/>
      <c r="KKL549" s="57"/>
      <c r="KKM549" s="59"/>
      <c r="KKN549" s="56"/>
      <c r="KKO549" s="57"/>
      <c r="KKP549" s="58"/>
      <c r="KKQ549" s="58"/>
      <c r="KKR549" s="58"/>
      <c r="KKS549" s="57"/>
      <c r="KKT549" s="57"/>
      <c r="KKU549" s="59"/>
      <c r="KKV549" s="56"/>
      <c r="KKW549" s="57"/>
      <c r="KKX549" s="58"/>
      <c r="KKY549" s="58"/>
      <c r="KKZ549" s="58"/>
      <c r="KLA549" s="57"/>
      <c r="KLB549" s="57"/>
      <c r="KLC549" s="59"/>
      <c r="KLD549" s="56"/>
      <c r="KLE549" s="57"/>
      <c r="KLF549" s="58"/>
      <c r="KLG549" s="58"/>
      <c r="KLH549" s="58"/>
      <c r="KLI549" s="57"/>
      <c r="KLJ549" s="57"/>
      <c r="KLK549" s="59"/>
      <c r="KLL549" s="56"/>
      <c r="KLM549" s="57"/>
      <c r="KLN549" s="58"/>
      <c r="KLO549" s="58"/>
      <c r="KLP549" s="58"/>
      <c r="KLQ549" s="57"/>
      <c r="KLR549" s="57"/>
      <c r="KLS549" s="59"/>
      <c r="KLT549" s="56"/>
      <c r="KLU549" s="57"/>
      <c r="KLV549" s="58"/>
      <c r="KLW549" s="58"/>
      <c r="KLX549" s="58"/>
      <c r="KLY549" s="57"/>
      <c r="KLZ549" s="57"/>
      <c r="KMA549" s="59"/>
      <c r="KMB549" s="56"/>
      <c r="KMC549" s="57"/>
      <c r="KMD549" s="58"/>
      <c r="KME549" s="58"/>
      <c r="KMF549" s="58"/>
      <c r="KMG549" s="57"/>
      <c r="KMH549" s="57"/>
      <c r="KMI549" s="59"/>
      <c r="KMJ549" s="56"/>
      <c r="KMK549" s="57"/>
      <c r="KML549" s="58"/>
      <c r="KMM549" s="58"/>
      <c r="KMN549" s="58"/>
      <c r="KMO549" s="57"/>
      <c r="KMP549" s="57"/>
      <c r="KMQ549" s="59"/>
      <c r="KMR549" s="56"/>
      <c r="KMS549" s="57"/>
      <c r="KMT549" s="58"/>
      <c r="KMU549" s="58"/>
      <c r="KMV549" s="58"/>
      <c r="KMW549" s="57"/>
      <c r="KMX549" s="57"/>
      <c r="KMY549" s="59"/>
      <c r="KMZ549" s="56"/>
      <c r="KNA549" s="57"/>
      <c r="KNB549" s="58"/>
      <c r="KNC549" s="58"/>
      <c r="KND549" s="58"/>
      <c r="KNE549" s="57"/>
      <c r="KNF549" s="57"/>
      <c r="KNG549" s="59"/>
      <c r="KNH549" s="56"/>
      <c r="KNI549" s="57"/>
      <c r="KNJ549" s="58"/>
      <c r="KNK549" s="58"/>
      <c r="KNL549" s="58"/>
      <c r="KNM549" s="57"/>
      <c r="KNN549" s="57"/>
      <c r="KNO549" s="59"/>
      <c r="KNP549" s="56"/>
      <c r="KNQ549" s="57"/>
      <c r="KNR549" s="58"/>
      <c r="KNS549" s="58"/>
      <c r="KNT549" s="58"/>
      <c r="KNU549" s="57"/>
      <c r="KNV549" s="57"/>
      <c r="KNW549" s="59"/>
      <c r="KNX549" s="56"/>
      <c r="KNY549" s="57"/>
      <c r="KNZ549" s="58"/>
      <c r="KOA549" s="58"/>
      <c r="KOB549" s="58"/>
      <c r="KOC549" s="57"/>
      <c r="KOD549" s="57"/>
      <c r="KOE549" s="59"/>
      <c r="KOF549" s="56"/>
      <c r="KOG549" s="57"/>
      <c r="KOH549" s="58"/>
      <c r="KOI549" s="58"/>
      <c r="KOJ549" s="58"/>
      <c r="KOK549" s="57"/>
      <c r="KOL549" s="57"/>
      <c r="KOM549" s="59"/>
      <c r="KON549" s="56"/>
      <c r="KOO549" s="57"/>
      <c r="KOP549" s="58"/>
      <c r="KOQ549" s="58"/>
      <c r="KOR549" s="58"/>
      <c r="KOS549" s="57"/>
      <c r="KOT549" s="57"/>
      <c r="KOU549" s="59"/>
      <c r="KOV549" s="56"/>
      <c r="KOW549" s="57"/>
      <c r="KOX549" s="58"/>
      <c r="KOY549" s="58"/>
      <c r="KOZ549" s="58"/>
      <c r="KPA549" s="57"/>
      <c r="KPB549" s="57"/>
      <c r="KPC549" s="59"/>
      <c r="KPD549" s="56"/>
      <c r="KPE549" s="57"/>
      <c r="KPF549" s="58"/>
      <c r="KPG549" s="58"/>
      <c r="KPH549" s="58"/>
      <c r="KPI549" s="57"/>
      <c r="KPJ549" s="57"/>
      <c r="KPK549" s="59"/>
      <c r="KPL549" s="56"/>
      <c r="KPM549" s="57"/>
      <c r="KPN549" s="58"/>
      <c r="KPO549" s="58"/>
      <c r="KPP549" s="58"/>
      <c r="KPQ549" s="57"/>
      <c r="KPR549" s="57"/>
      <c r="KPS549" s="59"/>
      <c r="KPT549" s="56"/>
      <c r="KPU549" s="57"/>
      <c r="KPV549" s="58"/>
      <c r="KPW549" s="58"/>
      <c r="KPX549" s="58"/>
      <c r="KPY549" s="57"/>
      <c r="KPZ549" s="57"/>
      <c r="KQA549" s="59"/>
      <c r="KQB549" s="56"/>
      <c r="KQC549" s="57"/>
      <c r="KQD549" s="58"/>
      <c r="KQE549" s="58"/>
      <c r="KQF549" s="58"/>
      <c r="KQG549" s="57"/>
      <c r="KQH549" s="57"/>
      <c r="KQI549" s="59"/>
      <c r="KQJ549" s="56"/>
      <c r="KQK549" s="57"/>
      <c r="KQL549" s="58"/>
      <c r="KQM549" s="58"/>
      <c r="KQN549" s="58"/>
      <c r="KQO549" s="57"/>
      <c r="KQP549" s="57"/>
      <c r="KQQ549" s="59"/>
      <c r="KQR549" s="56"/>
      <c r="KQS549" s="57"/>
      <c r="KQT549" s="58"/>
      <c r="KQU549" s="58"/>
      <c r="KQV549" s="58"/>
      <c r="KQW549" s="57"/>
      <c r="KQX549" s="57"/>
      <c r="KQY549" s="59"/>
      <c r="KQZ549" s="56"/>
      <c r="KRA549" s="57"/>
      <c r="KRB549" s="58"/>
      <c r="KRC549" s="58"/>
      <c r="KRD549" s="58"/>
      <c r="KRE549" s="57"/>
      <c r="KRF549" s="57"/>
      <c r="KRG549" s="59"/>
      <c r="KRH549" s="56"/>
      <c r="KRI549" s="57"/>
      <c r="KRJ549" s="58"/>
      <c r="KRK549" s="58"/>
      <c r="KRL549" s="58"/>
      <c r="KRM549" s="57"/>
      <c r="KRN549" s="57"/>
      <c r="KRO549" s="59"/>
      <c r="KRP549" s="56"/>
      <c r="KRQ549" s="57"/>
      <c r="KRR549" s="58"/>
      <c r="KRS549" s="58"/>
      <c r="KRT549" s="58"/>
      <c r="KRU549" s="57"/>
      <c r="KRV549" s="57"/>
      <c r="KRW549" s="59"/>
      <c r="KRX549" s="56"/>
      <c r="KRY549" s="57"/>
      <c r="KRZ549" s="58"/>
      <c r="KSA549" s="58"/>
      <c r="KSB549" s="58"/>
      <c r="KSC549" s="57"/>
      <c r="KSD549" s="57"/>
      <c r="KSE549" s="59"/>
      <c r="KSF549" s="56"/>
      <c r="KSG549" s="57"/>
      <c r="KSH549" s="58"/>
      <c r="KSI549" s="58"/>
      <c r="KSJ549" s="58"/>
      <c r="KSK549" s="57"/>
      <c r="KSL549" s="57"/>
      <c r="KSM549" s="59"/>
      <c r="KSN549" s="56"/>
      <c r="KSO549" s="57"/>
      <c r="KSP549" s="58"/>
      <c r="KSQ549" s="58"/>
      <c r="KSR549" s="58"/>
      <c r="KSS549" s="57"/>
      <c r="KST549" s="57"/>
      <c r="KSU549" s="59"/>
      <c r="KSV549" s="56"/>
      <c r="KSW549" s="57"/>
      <c r="KSX549" s="58"/>
      <c r="KSY549" s="58"/>
      <c r="KSZ549" s="58"/>
      <c r="KTA549" s="57"/>
      <c r="KTB549" s="57"/>
      <c r="KTC549" s="59"/>
      <c r="KTD549" s="56"/>
      <c r="KTE549" s="57"/>
      <c r="KTF549" s="58"/>
      <c r="KTG549" s="58"/>
      <c r="KTH549" s="58"/>
      <c r="KTI549" s="57"/>
      <c r="KTJ549" s="57"/>
      <c r="KTK549" s="59"/>
      <c r="KTL549" s="56"/>
      <c r="KTM549" s="57"/>
      <c r="KTN549" s="58"/>
      <c r="KTO549" s="58"/>
      <c r="KTP549" s="58"/>
      <c r="KTQ549" s="57"/>
      <c r="KTR549" s="57"/>
      <c r="KTS549" s="59"/>
      <c r="KTT549" s="56"/>
      <c r="KTU549" s="57"/>
      <c r="KTV549" s="58"/>
      <c r="KTW549" s="58"/>
      <c r="KTX549" s="58"/>
      <c r="KTY549" s="57"/>
      <c r="KTZ549" s="57"/>
      <c r="KUA549" s="59"/>
      <c r="KUB549" s="56"/>
      <c r="KUC549" s="57"/>
      <c r="KUD549" s="58"/>
      <c r="KUE549" s="58"/>
      <c r="KUF549" s="58"/>
      <c r="KUG549" s="57"/>
      <c r="KUH549" s="57"/>
      <c r="KUI549" s="59"/>
      <c r="KUJ549" s="56"/>
      <c r="KUK549" s="57"/>
      <c r="KUL549" s="58"/>
      <c r="KUM549" s="58"/>
      <c r="KUN549" s="58"/>
      <c r="KUO549" s="57"/>
      <c r="KUP549" s="57"/>
      <c r="KUQ549" s="59"/>
      <c r="KUR549" s="56"/>
      <c r="KUS549" s="57"/>
      <c r="KUT549" s="58"/>
      <c r="KUU549" s="58"/>
      <c r="KUV549" s="58"/>
      <c r="KUW549" s="57"/>
      <c r="KUX549" s="57"/>
      <c r="KUY549" s="59"/>
      <c r="KUZ549" s="56"/>
      <c r="KVA549" s="57"/>
      <c r="KVB549" s="58"/>
      <c r="KVC549" s="58"/>
      <c r="KVD549" s="58"/>
      <c r="KVE549" s="57"/>
      <c r="KVF549" s="57"/>
      <c r="KVG549" s="59"/>
      <c r="KVH549" s="56"/>
      <c r="KVI549" s="57"/>
      <c r="KVJ549" s="58"/>
      <c r="KVK549" s="58"/>
      <c r="KVL549" s="58"/>
      <c r="KVM549" s="57"/>
      <c r="KVN549" s="57"/>
      <c r="KVO549" s="59"/>
      <c r="KVP549" s="56"/>
      <c r="KVQ549" s="57"/>
      <c r="KVR549" s="58"/>
      <c r="KVS549" s="58"/>
      <c r="KVT549" s="58"/>
      <c r="KVU549" s="57"/>
      <c r="KVV549" s="57"/>
      <c r="KVW549" s="59"/>
      <c r="KVX549" s="56"/>
      <c r="KVY549" s="57"/>
      <c r="KVZ549" s="58"/>
      <c r="KWA549" s="58"/>
      <c r="KWB549" s="58"/>
      <c r="KWC549" s="57"/>
      <c r="KWD549" s="57"/>
      <c r="KWE549" s="59"/>
      <c r="KWF549" s="56"/>
      <c r="KWG549" s="57"/>
      <c r="KWH549" s="58"/>
      <c r="KWI549" s="58"/>
      <c r="KWJ549" s="58"/>
      <c r="KWK549" s="57"/>
      <c r="KWL549" s="57"/>
      <c r="KWM549" s="59"/>
      <c r="KWN549" s="56"/>
      <c r="KWO549" s="57"/>
      <c r="KWP549" s="58"/>
      <c r="KWQ549" s="58"/>
      <c r="KWR549" s="58"/>
      <c r="KWS549" s="57"/>
      <c r="KWT549" s="57"/>
      <c r="KWU549" s="59"/>
      <c r="KWV549" s="56"/>
      <c r="KWW549" s="57"/>
      <c r="KWX549" s="58"/>
      <c r="KWY549" s="58"/>
      <c r="KWZ549" s="58"/>
      <c r="KXA549" s="57"/>
      <c r="KXB549" s="57"/>
      <c r="KXC549" s="59"/>
      <c r="KXD549" s="56"/>
      <c r="KXE549" s="57"/>
      <c r="KXF549" s="58"/>
      <c r="KXG549" s="58"/>
      <c r="KXH549" s="58"/>
      <c r="KXI549" s="57"/>
      <c r="KXJ549" s="57"/>
      <c r="KXK549" s="59"/>
      <c r="KXL549" s="56"/>
      <c r="KXM549" s="57"/>
      <c r="KXN549" s="58"/>
      <c r="KXO549" s="58"/>
      <c r="KXP549" s="58"/>
      <c r="KXQ549" s="57"/>
      <c r="KXR549" s="57"/>
      <c r="KXS549" s="59"/>
      <c r="KXT549" s="56"/>
      <c r="KXU549" s="57"/>
      <c r="KXV549" s="58"/>
      <c r="KXW549" s="58"/>
      <c r="KXX549" s="58"/>
      <c r="KXY549" s="57"/>
      <c r="KXZ549" s="57"/>
      <c r="KYA549" s="59"/>
      <c r="KYB549" s="56"/>
      <c r="KYC549" s="57"/>
      <c r="KYD549" s="58"/>
      <c r="KYE549" s="58"/>
      <c r="KYF549" s="58"/>
      <c r="KYG549" s="57"/>
      <c r="KYH549" s="57"/>
      <c r="KYI549" s="59"/>
      <c r="KYJ549" s="56"/>
      <c r="KYK549" s="57"/>
      <c r="KYL549" s="58"/>
      <c r="KYM549" s="58"/>
      <c r="KYN549" s="58"/>
      <c r="KYO549" s="57"/>
      <c r="KYP549" s="57"/>
      <c r="KYQ549" s="59"/>
      <c r="KYR549" s="56"/>
      <c r="KYS549" s="57"/>
      <c r="KYT549" s="58"/>
      <c r="KYU549" s="58"/>
      <c r="KYV549" s="58"/>
      <c r="KYW549" s="57"/>
      <c r="KYX549" s="57"/>
      <c r="KYY549" s="59"/>
      <c r="KYZ549" s="56"/>
      <c r="KZA549" s="57"/>
      <c r="KZB549" s="58"/>
      <c r="KZC549" s="58"/>
      <c r="KZD549" s="58"/>
      <c r="KZE549" s="57"/>
      <c r="KZF549" s="57"/>
      <c r="KZG549" s="59"/>
      <c r="KZH549" s="56"/>
      <c r="KZI549" s="57"/>
      <c r="KZJ549" s="58"/>
      <c r="KZK549" s="58"/>
      <c r="KZL549" s="58"/>
      <c r="KZM549" s="57"/>
      <c r="KZN549" s="57"/>
      <c r="KZO549" s="59"/>
      <c r="KZP549" s="56"/>
      <c r="KZQ549" s="57"/>
      <c r="KZR549" s="58"/>
      <c r="KZS549" s="58"/>
      <c r="KZT549" s="58"/>
      <c r="KZU549" s="57"/>
      <c r="KZV549" s="57"/>
      <c r="KZW549" s="59"/>
      <c r="KZX549" s="56"/>
      <c r="KZY549" s="57"/>
      <c r="KZZ549" s="58"/>
      <c r="LAA549" s="58"/>
      <c r="LAB549" s="58"/>
      <c r="LAC549" s="57"/>
      <c r="LAD549" s="57"/>
      <c r="LAE549" s="59"/>
      <c r="LAF549" s="56"/>
      <c r="LAG549" s="57"/>
      <c r="LAH549" s="58"/>
      <c r="LAI549" s="58"/>
      <c r="LAJ549" s="58"/>
      <c r="LAK549" s="57"/>
      <c r="LAL549" s="57"/>
      <c r="LAM549" s="59"/>
      <c r="LAN549" s="56"/>
      <c r="LAO549" s="57"/>
      <c r="LAP549" s="58"/>
      <c r="LAQ549" s="58"/>
      <c r="LAR549" s="58"/>
      <c r="LAS549" s="57"/>
      <c r="LAT549" s="57"/>
      <c r="LAU549" s="59"/>
      <c r="LAV549" s="56"/>
      <c r="LAW549" s="57"/>
      <c r="LAX549" s="58"/>
      <c r="LAY549" s="58"/>
      <c r="LAZ549" s="58"/>
      <c r="LBA549" s="57"/>
      <c r="LBB549" s="57"/>
      <c r="LBC549" s="59"/>
      <c r="LBD549" s="56"/>
      <c r="LBE549" s="57"/>
      <c r="LBF549" s="58"/>
      <c r="LBG549" s="58"/>
      <c r="LBH549" s="58"/>
      <c r="LBI549" s="57"/>
      <c r="LBJ549" s="57"/>
      <c r="LBK549" s="59"/>
      <c r="LBL549" s="56"/>
      <c r="LBM549" s="57"/>
      <c r="LBN549" s="58"/>
      <c r="LBO549" s="58"/>
      <c r="LBP549" s="58"/>
      <c r="LBQ549" s="57"/>
      <c r="LBR549" s="57"/>
      <c r="LBS549" s="59"/>
      <c r="LBT549" s="56"/>
      <c r="LBU549" s="57"/>
      <c r="LBV549" s="58"/>
      <c r="LBW549" s="58"/>
      <c r="LBX549" s="58"/>
      <c r="LBY549" s="57"/>
      <c r="LBZ549" s="57"/>
      <c r="LCA549" s="59"/>
      <c r="LCB549" s="56"/>
      <c r="LCC549" s="57"/>
      <c r="LCD549" s="58"/>
      <c r="LCE549" s="58"/>
      <c r="LCF549" s="58"/>
      <c r="LCG549" s="57"/>
      <c r="LCH549" s="57"/>
      <c r="LCI549" s="59"/>
      <c r="LCJ549" s="56"/>
      <c r="LCK549" s="57"/>
      <c r="LCL549" s="58"/>
      <c r="LCM549" s="58"/>
      <c r="LCN549" s="58"/>
      <c r="LCO549" s="57"/>
      <c r="LCP549" s="57"/>
      <c r="LCQ549" s="59"/>
      <c r="LCR549" s="56"/>
      <c r="LCS549" s="57"/>
      <c r="LCT549" s="58"/>
      <c r="LCU549" s="58"/>
      <c r="LCV549" s="58"/>
      <c r="LCW549" s="57"/>
      <c r="LCX549" s="57"/>
      <c r="LCY549" s="59"/>
      <c r="LCZ549" s="56"/>
      <c r="LDA549" s="57"/>
      <c r="LDB549" s="58"/>
      <c r="LDC549" s="58"/>
      <c r="LDD549" s="58"/>
      <c r="LDE549" s="57"/>
      <c r="LDF549" s="57"/>
      <c r="LDG549" s="59"/>
      <c r="LDH549" s="56"/>
      <c r="LDI549" s="57"/>
      <c r="LDJ549" s="58"/>
      <c r="LDK549" s="58"/>
      <c r="LDL549" s="58"/>
      <c r="LDM549" s="57"/>
      <c r="LDN549" s="57"/>
      <c r="LDO549" s="59"/>
      <c r="LDP549" s="56"/>
      <c r="LDQ549" s="57"/>
      <c r="LDR549" s="58"/>
      <c r="LDS549" s="58"/>
      <c r="LDT549" s="58"/>
      <c r="LDU549" s="57"/>
      <c r="LDV549" s="57"/>
      <c r="LDW549" s="59"/>
      <c r="LDX549" s="56"/>
      <c r="LDY549" s="57"/>
      <c r="LDZ549" s="58"/>
      <c r="LEA549" s="58"/>
      <c r="LEB549" s="58"/>
      <c r="LEC549" s="57"/>
      <c r="LED549" s="57"/>
      <c r="LEE549" s="59"/>
      <c r="LEF549" s="56"/>
      <c r="LEG549" s="57"/>
      <c r="LEH549" s="58"/>
      <c r="LEI549" s="58"/>
      <c r="LEJ549" s="58"/>
      <c r="LEK549" s="57"/>
      <c r="LEL549" s="57"/>
      <c r="LEM549" s="59"/>
      <c r="LEN549" s="56"/>
      <c r="LEO549" s="57"/>
      <c r="LEP549" s="58"/>
      <c r="LEQ549" s="58"/>
      <c r="LER549" s="58"/>
      <c r="LES549" s="57"/>
      <c r="LET549" s="57"/>
      <c r="LEU549" s="59"/>
      <c r="LEV549" s="56"/>
      <c r="LEW549" s="57"/>
      <c r="LEX549" s="58"/>
      <c r="LEY549" s="58"/>
      <c r="LEZ549" s="58"/>
      <c r="LFA549" s="57"/>
      <c r="LFB549" s="57"/>
      <c r="LFC549" s="59"/>
      <c r="LFD549" s="56"/>
      <c r="LFE549" s="57"/>
      <c r="LFF549" s="58"/>
      <c r="LFG549" s="58"/>
      <c r="LFH549" s="58"/>
      <c r="LFI549" s="57"/>
      <c r="LFJ549" s="57"/>
      <c r="LFK549" s="59"/>
      <c r="LFL549" s="56"/>
      <c r="LFM549" s="57"/>
      <c r="LFN549" s="58"/>
      <c r="LFO549" s="58"/>
      <c r="LFP549" s="58"/>
      <c r="LFQ549" s="57"/>
      <c r="LFR549" s="57"/>
      <c r="LFS549" s="59"/>
      <c r="LFT549" s="56"/>
      <c r="LFU549" s="57"/>
      <c r="LFV549" s="58"/>
      <c r="LFW549" s="58"/>
      <c r="LFX549" s="58"/>
      <c r="LFY549" s="57"/>
      <c r="LFZ549" s="57"/>
      <c r="LGA549" s="59"/>
      <c r="LGB549" s="56"/>
      <c r="LGC549" s="57"/>
      <c r="LGD549" s="58"/>
      <c r="LGE549" s="58"/>
      <c r="LGF549" s="58"/>
      <c r="LGG549" s="57"/>
      <c r="LGH549" s="57"/>
      <c r="LGI549" s="59"/>
      <c r="LGJ549" s="56"/>
      <c r="LGK549" s="57"/>
      <c r="LGL549" s="58"/>
      <c r="LGM549" s="58"/>
      <c r="LGN549" s="58"/>
      <c r="LGO549" s="57"/>
      <c r="LGP549" s="57"/>
      <c r="LGQ549" s="59"/>
      <c r="LGR549" s="56"/>
      <c r="LGS549" s="57"/>
      <c r="LGT549" s="58"/>
      <c r="LGU549" s="58"/>
      <c r="LGV549" s="58"/>
      <c r="LGW549" s="57"/>
      <c r="LGX549" s="57"/>
      <c r="LGY549" s="59"/>
      <c r="LGZ549" s="56"/>
      <c r="LHA549" s="57"/>
      <c r="LHB549" s="58"/>
      <c r="LHC549" s="58"/>
      <c r="LHD549" s="58"/>
      <c r="LHE549" s="57"/>
      <c r="LHF549" s="57"/>
      <c r="LHG549" s="59"/>
      <c r="LHH549" s="56"/>
      <c r="LHI549" s="57"/>
      <c r="LHJ549" s="58"/>
      <c r="LHK549" s="58"/>
      <c r="LHL549" s="58"/>
      <c r="LHM549" s="57"/>
      <c r="LHN549" s="57"/>
      <c r="LHO549" s="59"/>
      <c r="LHP549" s="56"/>
      <c r="LHQ549" s="57"/>
      <c r="LHR549" s="58"/>
      <c r="LHS549" s="58"/>
      <c r="LHT549" s="58"/>
      <c r="LHU549" s="57"/>
      <c r="LHV549" s="57"/>
      <c r="LHW549" s="59"/>
      <c r="LHX549" s="56"/>
      <c r="LHY549" s="57"/>
      <c r="LHZ549" s="58"/>
      <c r="LIA549" s="58"/>
      <c r="LIB549" s="58"/>
      <c r="LIC549" s="57"/>
      <c r="LID549" s="57"/>
      <c r="LIE549" s="59"/>
      <c r="LIF549" s="56"/>
      <c r="LIG549" s="57"/>
      <c r="LIH549" s="58"/>
      <c r="LII549" s="58"/>
      <c r="LIJ549" s="58"/>
      <c r="LIK549" s="57"/>
      <c r="LIL549" s="57"/>
      <c r="LIM549" s="59"/>
      <c r="LIN549" s="56"/>
      <c r="LIO549" s="57"/>
      <c r="LIP549" s="58"/>
      <c r="LIQ549" s="58"/>
      <c r="LIR549" s="58"/>
      <c r="LIS549" s="57"/>
      <c r="LIT549" s="57"/>
      <c r="LIU549" s="59"/>
      <c r="LIV549" s="56"/>
      <c r="LIW549" s="57"/>
      <c r="LIX549" s="58"/>
      <c r="LIY549" s="58"/>
      <c r="LIZ549" s="58"/>
      <c r="LJA549" s="57"/>
      <c r="LJB549" s="57"/>
      <c r="LJC549" s="59"/>
      <c r="LJD549" s="56"/>
      <c r="LJE549" s="57"/>
      <c r="LJF549" s="58"/>
      <c r="LJG549" s="58"/>
      <c r="LJH549" s="58"/>
      <c r="LJI549" s="57"/>
      <c r="LJJ549" s="57"/>
      <c r="LJK549" s="59"/>
      <c r="LJL549" s="56"/>
      <c r="LJM549" s="57"/>
      <c r="LJN549" s="58"/>
      <c r="LJO549" s="58"/>
      <c r="LJP549" s="58"/>
      <c r="LJQ549" s="57"/>
      <c r="LJR549" s="57"/>
      <c r="LJS549" s="59"/>
      <c r="LJT549" s="56"/>
      <c r="LJU549" s="57"/>
      <c r="LJV549" s="58"/>
      <c r="LJW549" s="58"/>
      <c r="LJX549" s="58"/>
      <c r="LJY549" s="57"/>
      <c r="LJZ549" s="57"/>
      <c r="LKA549" s="59"/>
      <c r="LKB549" s="56"/>
      <c r="LKC549" s="57"/>
      <c r="LKD549" s="58"/>
      <c r="LKE549" s="58"/>
      <c r="LKF549" s="58"/>
      <c r="LKG549" s="57"/>
      <c r="LKH549" s="57"/>
      <c r="LKI549" s="59"/>
      <c r="LKJ549" s="56"/>
      <c r="LKK549" s="57"/>
      <c r="LKL549" s="58"/>
      <c r="LKM549" s="58"/>
      <c r="LKN549" s="58"/>
      <c r="LKO549" s="57"/>
      <c r="LKP549" s="57"/>
      <c r="LKQ549" s="59"/>
      <c r="LKR549" s="56"/>
      <c r="LKS549" s="57"/>
      <c r="LKT549" s="58"/>
      <c r="LKU549" s="58"/>
      <c r="LKV549" s="58"/>
      <c r="LKW549" s="57"/>
      <c r="LKX549" s="57"/>
      <c r="LKY549" s="59"/>
      <c r="LKZ549" s="56"/>
      <c r="LLA549" s="57"/>
      <c r="LLB549" s="58"/>
      <c r="LLC549" s="58"/>
      <c r="LLD549" s="58"/>
      <c r="LLE549" s="57"/>
      <c r="LLF549" s="57"/>
      <c r="LLG549" s="59"/>
      <c r="LLH549" s="56"/>
      <c r="LLI549" s="57"/>
      <c r="LLJ549" s="58"/>
      <c r="LLK549" s="58"/>
      <c r="LLL549" s="58"/>
      <c r="LLM549" s="57"/>
      <c r="LLN549" s="57"/>
      <c r="LLO549" s="59"/>
      <c r="LLP549" s="56"/>
      <c r="LLQ549" s="57"/>
      <c r="LLR549" s="58"/>
      <c r="LLS549" s="58"/>
      <c r="LLT549" s="58"/>
      <c r="LLU549" s="57"/>
      <c r="LLV549" s="57"/>
      <c r="LLW549" s="59"/>
      <c r="LLX549" s="56"/>
      <c r="LLY549" s="57"/>
      <c r="LLZ549" s="58"/>
      <c r="LMA549" s="58"/>
      <c r="LMB549" s="58"/>
      <c r="LMC549" s="57"/>
      <c r="LMD549" s="57"/>
      <c r="LME549" s="59"/>
      <c r="LMF549" s="56"/>
      <c r="LMG549" s="57"/>
      <c r="LMH549" s="58"/>
      <c r="LMI549" s="58"/>
      <c r="LMJ549" s="58"/>
      <c r="LMK549" s="57"/>
      <c r="LML549" s="57"/>
      <c r="LMM549" s="59"/>
      <c r="LMN549" s="56"/>
      <c r="LMO549" s="57"/>
      <c r="LMP549" s="58"/>
      <c r="LMQ549" s="58"/>
      <c r="LMR549" s="58"/>
      <c r="LMS549" s="57"/>
      <c r="LMT549" s="57"/>
      <c r="LMU549" s="59"/>
      <c r="LMV549" s="56"/>
      <c r="LMW549" s="57"/>
      <c r="LMX549" s="58"/>
      <c r="LMY549" s="58"/>
      <c r="LMZ549" s="58"/>
      <c r="LNA549" s="57"/>
      <c r="LNB549" s="57"/>
      <c r="LNC549" s="59"/>
      <c r="LND549" s="56"/>
      <c r="LNE549" s="57"/>
      <c r="LNF549" s="58"/>
      <c r="LNG549" s="58"/>
      <c r="LNH549" s="58"/>
      <c r="LNI549" s="57"/>
      <c r="LNJ549" s="57"/>
      <c r="LNK549" s="59"/>
      <c r="LNL549" s="56"/>
      <c r="LNM549" s="57"/>
      <c r="LNN549" s="58"/>
      <c r="LNO549" s="58"/>
      <c r="LNP549" s="58"/>
      <c r="LNQ549" s="57"/>
      <c r="LNR549" s="57"/>
      <c r="LNS549" s="59"/>
      <c r="LNT549" s="56"/>
      <c r="LNU549" s="57"/>
      <c r="LNV549" s="58"/>
      <c r="LNW549" s="58"/>
      <c r="LNX549" s="58"/>
      <c r="LNY549" s="57"/>
      <c r="LNZ549" s="57"/>
      <c r="LOA549" s="59"/>
      <c r="LOB549" s="56"/>
      <c r="LOC549" s="57"/>
      <c r="LOD549" s="58"/>
      <c r="LOE549" s="58"/>
      <c r="LOF549" s="58"/>
      <c r="LOG549" s="57"/>
      <c r="LOH549" s="57"/>
      <c r="LOI549" s="59"/>
      <c r="LOJ549" s="56"/>
      <c r="LOK549" s="57"/>
      <c r="LOL549" s="58"/>
      <c r="LOM549" s="58"/>
      <c r="LON549" s="58"/>
      <c r="LOO549" s="57"/>
      <c r="LOP549" s="57"/>
      <c r="LOQ549" s="59"/>
      <c r="LOR549" s="56"/>
      <c r="LOS549" s="57"/>
      <c r="LOT549" s="58"/>
      <c r="LOU549" s="58"/>
      <c r="LOV549" s="58"/>
      <c r="LOW549" s="57"/>
      <c r="LOX549" s="57"/>
      <c r="LOY549" s="59"/>
      <c r="LOZ549" s="56"/>
      <c r="LPA549" s="57"/>
      <c r="LPB549" s="58"/>
      <c r="LPC549" s="58"/>
      <c r="LPD549" s="58"/>
      <c r="LPE549" s="57"/>
      <c r="LPF549" s="57"/>
      <c r="LPG549" s="59"/>
      <c r="LPH549" s="56"/>
      <c r="LPI549" s="57"/>
      <c r="LPJ549" s="58"/>
      <c r="LPK549" s="58"/>
      <c r="LPL549" s="58"/>
      <c r="LPM549" s="57"/>
      <c r="LPN549" s="57"/>
      <c r="LPO549" s="59"/>
      <c r="LPP549" s="56"/>
      <c r="LPQ549" s="57"/>
      <c r="LPR549" s="58"/>
      <c r="LPS549" s="58"/>
      <c r="LPT549" s="58"/>
      <c r="LPU549" s="57"/>
      <c r="LPV549" s="57"/>
      <c r="LPW549" s="59"/>
      <c r="LPX549" s="56"/>
      <c r="LPY549" s="57"/>
      <c r="LPZ549" s="58"/>
      <c r="LQA549" s="58"/>
      <c r="LQB549" s="58"/>
      <c r="LQC549" s="57"/>
      <c r="LQD549" s="57"/>
      <c r="LQE549" s="59"/>
      <c r="LQF549" s="56"/>
      <c r="LQG549" s="57"/>
      <c r="LQH549" s="58"/>
      <c r="LQI549" s="58"/>
      <c r="LQJ549" s="58"/>
      <c r="LQK549" s="57"/>
      <c r="LQL549" s="57"/>
      <c r="LQM549" s="59"/>
      <c r="LQN549" s="56"/>
      <c r="LQO549" s="57"/>
      <c r="LQP549" s="58"/>
      <c r="LQQ549" s="58"/>
      <c r="LQR549" s="58"/>
      <c r="LQS549" s="57"/>
      <c r="LQT549" s="57"/>
      <c r="LQU549" s="59"/>
      <c r="LQV549" s="56"/>
      <c r="LQW549" s="57"/>
      <c r="LQX549" s="58"/>
      <c r="LQY549" s="58"/>
      <c r="LQZ549" s="58"/>
      <c r="LRA549" s="57"/>
      <c r="LRB549" s="57"/>
      <c r="LRC549" s="59"/>
      <c r="LRD549" s="56"/>
      <c r="LRE549" s="57"/>
      <c r="LRF549" s="58"/>
      <c r="LRG549" s="58"/>
      <c r="LRH549" s="58"/>
      <c r="LRI549" s="57"/>
      <c r="LRJ549" s="57"/>
      <c r="LRK549" s="59"/>
      <c r="LRL549" s="56"/>
      <c r="LRM549" s="57"/>
      <c r="LRN549" s="58"/>
      <c r="LRO549" s="58"/>
      <c r="LRP549" s="58"/>
      <c r="LRQ549" s="57"/>
      <c r="LRR549" s="57"/>
      <c r="LRS549" s="59"/>
      <c r="LRT549" s="56"/>
      <c r="LRU549" s="57"/>
      <c r="LRV549" s="58"/>
      <c r="LRW549" s="58"/>
      <c r="LRX549" s="58"/>
      <c r="LRY549" s="57"/>
      <c r="LRZ549" s="57"/>
      <c r="LSA549" s="59"/>
      <c r="LSB549" s="56"/>
      <c r="LSC549" s="57"/>
      <c r="LSD549" s="58"/>
      <c r="LSE549" s="58"/>
      <c r="LSF549" s="58"/>
      <c r="LSG549" s="57"/>
      <c r="LSH549" s="57"/>
      <c r="LSI549" s="59"/>
      <c r="LSJ549" s="56"/>
      <c r="LSK549" s="57"/>
      <c r="LSL549" s="58"/>
      <c r="LSM549" s="58"/>
      <c r="LSN549" s="58"/>
      <c r="LSO549" s="57"/>
      <c r="LSP549" s="57"/>
      <c r="LSQ549" s="59"/>
      <c r="LSR549" s="56"/>
      <c r="LSS549" s="57"/>
      <c r="LST549" s="58"/>
      <c r="LSU549" s="58"/>
      <c r="LSV549" s="58"/>
      <c r="LSW549" s="57"/>
      <c r="LSX549" s="57"/>
      <c r="LSY549" s="59"/>
      <c r="LSZ549" s="56"/>
      <c r="LTA549" s="57"/>
      <c r="LTB549" s="58"/>
      <c r="LTC549" s="58"/>
      <c r="LTD549" s="58"/>
      <c r="LTE549" s="57"/>
      <c r="LTF549" s="57"/>
      <c r="LTG549" s="59"/>
      <c r="LTH549" s="56"/>
      <c r="LTI549" s="57"/>
      <c r="LTJ549" s="58"/>
      <c r="LTK549" s="58"/>
      <c r="LTL549" s="58"/>
      <c r="LTM549" s="57"/>
      <c r="LTN549" s="57"/>
      <c r="LTO549" s="59"/>
      <c r="LTP549" s="56"/>
      <c r="LTQ549" s="57"/>
      <c r="LTR549" s="58"/>
      <c r="LTS549" s="58"/>
      <c r="LTT549" s="58"/>
      <c r="LTU549" s="57"/>
      <c r="LTV549" s="57"/>
      <c r="LTW549" s="59"/>
      <c r="LTX549" s="56"/>
      <c r="LTY549" s="57"/>
      <c r="LTZ549" s="58"/>
      <c r="LUA549" s="58"/>
      <c r="LUB549" s="58"/>
      <c r="LUC549" s="57"/>
      <c r="LUD549" s="57"/>
      <c r="LUE549" s="59"/>
      <c r="LUF549" s="56"/>
      <c r="LUG549" s="57"/>
      <c r="LUH549" s="58"/>
      <c r="LUI549" s="58"/>
      <c r="LUJ549" s="58"/>
      <c r="LUK549" s="57"/>
      <c r="LUL549" s="57"/>
      <c r="LUM549" s="59"/>
      <c r="LUN549" s="56"/>
      <c r="LUO549" s="57"/>
      <c r="LUP549" s="58"/>
      <c r="LUQ549" s="58"/>
      <c r="LUR549" s="58"/>
      <c r="LUS549" s="57"/>
      <c r="LUT549" s="57"/>
      <c r="LUU549" s="59"/>
      <c r="LUV549" s="56"/>
      <c r="LUW549" s="57"/>
      <c r="LUX549" s="58"/>
      <c r="LUY549" s="58"/>
      <c r="LUZ549" s="58"/>
      <c r="LVA549" s="57"/>
      <c r="LVB549" s="57"/>
      <c r="LVC549" s="59"/>
      <c r="LVD549" s="56"/>
      <c r="LVE549" s="57"/>
      <c r="LVF549" s="58"/>
      <c r="LVG549" s="58"/>
      <c r="LVH549" s="58"/>
      <c r="LVI549" s="57"/>
      <c r="LVJ549" s="57"/>
      <c r="LVK549" s="59"/>
      <c r="LVL549" s="56"/>
      <c r="LVM549" s="57"/>
      <c r="LVN549" s="58"/>
      <c r="LVO549" s="58"/>
      <c r="LVP549" s="58"/>
      <c r="LVQ549" s="57"/>
      <c r="LVR549" s="57"/>
      <c r="LVS549" s="59"/>
      <c r="LVT549" s="56"/>
      <c r="LVU549" s="57"/>
      <c r="LVV549" s="58"/>
      <c r="LVW549" s="58"/>
      <c r="LVX549" s="58"/>
      <c r="LVY549" s="57"/>
      <c r="LVZ549" s="57"/>
      <c r="LWA549" s="59"/>
      <c r="LWB549" s="56"/>
      <c r="LWC549" s="57"/>
      <c r="LWD549" s="58"/>
      <c r="LWE549" s="58"/>
      <c r="LWF549" s="58"/>
      <c r="LWG549" s="57"/>
      <c r="LWH549" s="57"/>
      <c r="LWI549" s="59"/>
      <c r="LWJ549" s="56"/>
      <c r="LWK549" s="57"/>
      <c r="LWL549" s="58"/>
      <c r="LWM549" s="58"/>
      <c r="LWN549" s="58"/>
      <c r="LWO549" s="57"/>
      <c r="LWP549" s="57"/>
      <c r="LWQ549" s="59"/>
      <c r="LWR549" s="56"/>
      <c r="LWS549" s="57"/>
      <c r="LWT549" s="58"/>
      <c r="LWU549" s="58"/>
      <c r="LWV549" s="58"/>
      <c r="LWW549" s="57"/>
      <c r="LWX549" s="57"/>
      <c r="LWY549" s="59"/>
      <c r="LWZ549" s="56"/>
      <c r="LXA549" s="57"/>
      <c r="LXB549" s="58"/>
      <c r="LXC549" s="58"/>
      <c r="LXD549" s="58"/>
      <c r="LXE549" s="57"/>
      <c r="LXF549" s="57"/>
      <c r="LXG549" s="59"/>
      <c r="LXH549" s="56"/>
      <c r="LXI549" s="57"/>
      <c r="LXJ549" s="58"/>
      <c r="LXK549" s="58"/>
      <c r="LXL549" s="58"/>
      <c r="LXM549" s="57"/>
      <c r="LXN549" s="57"/>
      <c r="LXO549" s="59"/>
      <c r="LXP549" s="56"/>
      <c r="LXQ549" s="57"/>
      <c r="LXR549" s="58"/>
      <c r="LXS549" s="58"/>
      <c r="LXT549" s="58"/>
      <c r="LXU549" s="57"/>
      <c r="LXV549" s="57"/>
      <c r="LXW549" s="59"/>
      <c r="LXX549" s="56"/>
      <c r="LXY549" s="57"/>
      <c r="LXZ549" s="58"/>
      <c r="LYA549" s="58"/>
      <c r="LYB549" s="58"/>
      <c r="LYC549" s="57"/>
      <c r="LYD549" s="57"/>
      <c r="LYE549" s="59"/>
      <c r="LYF549" s="56"/>
      <c r="LYG549" s="57"/>
      <c r="LYH549" s="58"/>
      <c r="LYI549" s="58"/>
      <c r="LYJ549" s="58"/>
      <c r="LYK549" s="57"/>
      <c r="LYL549" s="57"/>
      <c r="LYM549" s="59"/>
      <c r="LYN549" s="56"/>
      <c r="LYO549" s="57"/>
      <c r="LYP549" s="58"/>
      <c r="LYQ549" s="58"/>
      <c r="LYR549" s="58"/>
      <c r="LYS549" s="57"/>
      <c r="LYT549" s="57"/>
      <c r="LYU549" s="59"/>
      <c r="LYV549" s="56"/>
      <c r="LYW549" s="57"/>
      <c r="LYX549" s="58"/>
      <c r="LYY549" s="58"/>
      <c r="LYZ549" s="58"/>
      <c r="LZA549" s="57"/>
      <c r="LZB549" s="57"/>
      <c r="LZC549" s="59"/>
      <c r="LZD549" s="56"/>
      <c r="LZE549" s="57"/>
      <c r="LZF549" s="58"/>
      <c r="LZG549" s="58"/>
      <c r="LZH549" s="58"/>
      <c r="LZI549" s="57"/>
      <c r="LZJ549" s="57"/>
      <c r="LZK549" s="59"/>
      <c r="LZL549" s="56"/>
      <c r="LZM549" s="57"/>
      <c r="LZN549" s="58"/>
      <c r="LZO549" s="58"/>
      <c r="LZP549" s="58"/>
      <c r="LZQ549" s="57"/>
      <c r="LZR549" s="57"/>
      <c r="LZS549" s="59"/>
      <c r="LZT549" s="56"/>
      <c r="LZU549" s="57"/>
      <c r="LZV549" s="58"/>
      <c r="LZW549" s="58"/>
      <c r="LZX549" s="58"/>
      <c r="LZY549" s="57"/>
      <c r="LZZ549" s="57"/>
      <c r="MAA549" s="59"/>
      <c r="MAB549" s="56"/>
      <c r="MAC549" s="57"/>
      <c r="MAD549" s="58"/>
      <c r="MAE549" s="58"/>
      <c r="MAF549" s="58"/>
      <c r="MAG549" s="57"/>
      <c r="MAH549" s="57"/>
      <c r="MAI549" s="59"/>
      <c r="MAJ549" s="56"/>
      <c r="MAK549" s="57"/>
      <c r="MAL549" s="58"/>
      <c r="MAM549" s="58"/>
      <c r="MAN549" s="58"/>
      <c r="MAO549" s="57"/>
      <c r="MAP549" s="57"/>
      <c r="MAQ549" s="59"/>
      <c r="MAR549" s="56"/>
      <c r="MAS549" s="57"/>
      <c r="MAT549" s="58"/>
      <c r="MAU549" s="58"/>
      <c r="MAV549" s="58"/>
      <c r="MAW549" s="57"/>
      <c r="MAX549" s="57"/>
      <c r="MAY549" s="59"/>
      <c r="MAZ549" s="56"/>
      <c r="MBA549" s="57"/>
      <c r="MBB549" s="58"/>
      <c r="MBC549" s="58"/>
      <c r="MBD549" s="58"/>
      <c r="MBE549" s="57"/>
      <c r="MBF549" s="57"/>
      <c r="MBG549" s="59"/>
      <c r="MBH549" s="56"/>
      <c r="MBI549" s="57"/>
      <c r="MBJ549" s="58"/>
      <c r="MBK549" s="58"/>
      <c r="MBL549" s="58"/>
      <c r="MBM549" s="57"/>
      <c r="MBN549" s="57"/>
      <c r="MBO549" s="59"/>
      <c r="MBP549" s="56"/>
      <c r="MBQ549" s="57"/>
      <c r="MBR549" s="58"/>
      <c r="MBS549" s="58"/>
      <c r="MBT549" s="58"/>
      <c r="MBU549" s="57"/>
      <c r="MBV549" s="57"/>
      <c r="MBW549" s="59"/>
      <c r="MBX549" s="56"/>
      <c r="MBY549" s="57"/>
      <c r="MBZ549" s="58"/>
      <c r="MCA549" s="58"/>
      <c r="MCB549" s="58"/>
      <c r="MCC549" s="57"/>
      <c r="MCD549" s="57"/>
      <c r="MCE549" s="59"/>
      <c r="MCF549" s="56"/>
      <c r="MCG549" s="57"/>
      <c r="MCH549" s="58"/>
      <c r="MCI549" s="58"/>
      <c r="MCJ549" s="58"/>
      <c r="MCK549" s="57"/>
      <c r="MCL549" s="57"/>
      <c r="MCM549" s="59"/>
      <c r="MCN549" s="56"/>
      <c r="MCO549" s="57"/>
      <c r="MCP549" s="58"/>
      <c r="MCQ549" s="58"/>
      <c r="MCR549" s="58"/>
      <c r="MCS549" s="57"/>
      <c r="MCT549" s="57"/>
      <c r="MCU549" s="59"/>
      <c r="MCV549" s="56"/>
      <c r="MCW549" s="57"/>
      <c r="MCX549" s="58"/>
      <c r="MCY549" s="58"/>
      <c r="MCZ549" s="58"/>
      <c r="MDA549" s="57"/>
      <c r="MDB549" s="57"/>
      <c r="MDC549" s="59"/>
      <c r="MDD549" s="56"/>
      <c r="MDE549" s="57"/>
      <c r="MDF549" s="58"/>
      <c r="MDG549" s="58"/>
      <c r="MDH549" s="58"/>
      <c r="MDI549" s="57"/>
      <c r="MDJ549" s="57"/>
      <c r="MDK549" s="59"/>
      <c r="MDL549" s="56"/>
      <c r="MDM549" s="57"/>
      <c r="MDN549" s="58"/>
      <c r="MDO549" s="58"/>
      <c r="MDP549" s="58"/>
      <c r="MDQ549" s="57"/>
      <c r="MDR549" s="57"/>
      <c r="MDS549" s="59"/>
      <c r="MDT549" s="56"/>
      <c r="MDU549" s="57"/>
      <c r="MDV549" s="58"/>
      <c r="MDW549" s="58"/>
      <c r="MDX549" s="58"/>
      <c r="MDY549" s="57"/>
      <c r="MDZ549" s="57"/>
      <c r="MEA549" s="59"/>
      <c r="MEB549" s="56"/>
      <c r="MEC549" s="57"/>
      <c r="MED549" s="58"/>
      <c r="MEE549" s="58"/>
      <c r="MEF549" s="58"/>
      <c r="MEG549" s="57"/>
      <c r="MEH549" s="57"/>
      <c r="MEI549" s="59"/>
      <c r="MEJ549" s="56"/>
      <c r="MEK549" s="57"/>
      <c r="MEL549" s="58"/>
      <c r="MEM549" s="58"/>
      <c r="MEN549" s="58"/>
      <c r="MEO549" s="57"/>
      <c r="MEP549" s="57"/>
      <c r="MEQ549" s="59"/>
      <c r="MER549" s="56"/>
      <c r="MES549" s="57"/>
      <c r="MET549" s="58"/>
      <c r="MEU549" s="58"/>
      <c r="MEV549" s="58"/>
      <c r="MEW549" s="57"/>
      <c r="MEX549" s="57"/>
      <c r="MEY549" s="59"/>
      <c r="MEZ549" s="56"/>
      <c r="MFA549" s="57"/>
      <c r="MFB549" s="58"/>
      <c r="MFC549" s="58"/>
      <c r="MFD549" s="58"/>
      <c r="MFE549" s="57"/>
      <c r="MFF549" s="57"/>
      <c r="MFG549" s="59"/>
      <c r="MFH549" s="56"/>
      <c r="MFI549" s="57"/>
      <c r="MFJ549" s="58"/>
      <c r="MFK549" s="58"/>
      <c r="MFL549" s="58"/>
      <c r="MFM549" s="57"/>
      <c r="MFN549" s="57"/>
      <c r="MFO549" s="59"/>
      <c r="MFP549" s="56"/>
      <c r="MFQ549" s="57"/>
      <c r="MFR549" s="58"/>
      <c r="MFS549" s="58"/>
      <c r="MFT549" s="58"/>
      <c r="MFU549" s="57"/>
      <c r="MFV549" s="57"/>
      <c r="MFW549" s="59"/>
      <c r="MFX549" s="56"/>
      <c r="MFY549" s="57"/>
      <c r="MFZ549" s="58"/>
      <c r="MGA549" s="58"/>
      <c r="MGB549" s="58"/>
      <c r="MGC549" s="57"/>
      <c r="MGD549" s="57"/>
      <c r="MGE549" s="59"/>
      <c r="MGF549" s="56"/>
      <c r="MGG549" s="57"/>
      <c r="MGH549" s="58"/>
      <c r="MGI549" s="58"/>
      <c r="MGJ549" s="58"/>
      <c r="MGK549" s="57"/>
      <c r="MGL549" s="57"/>
      <c r="MGM549" s="59"/>
      <c r="MGN549" s="56"/>
      <c r="MGO549" s="57"/>
      <c r="MGP549" s="58"/>
      <c r="MGQ549" s="58"/>
      <c r="MGR549" s="58"/>
      <c r="MGS549" s="57"/>
      <c r="MGT549" s="57"/>
      <c r="MGU549" s="59"/>
      <c r="MGV549" s="56"/>
      <c r="MGW549" s="57"/>
      <c r="MGX549" s="58"/>
      <c r="MGY549" s="58"/>
      <c r="MGZ549" s="58"/>
      <c r="MHA549" s="57"/>
      <c r="MHB549" s="57"/>
      <c r="MHC549" s="59"/>
      <c r="MHD549" s="56"/>
      <c r="MHE549" s="57"/>
      <c r="MHF549" s="58"/>
      <c r="MHG549" s="58"/>
      <c r="MHH549" s="58"/>
      <c r="MHI549" s="57"/>
      <c r="MHJ549" s="57"/>
      <c r="MHK549" s="59"/>
      <c r="MHL549" s="56"/>
      <c r="MHM549" s="57"/>
      <c r="MHN549" s="58"/>
      <c r="MHO549" s="58"/>
      <c r="MHP549" s="58"/>
      <c r="MHQ549" s="57"/>
      <c r="MHR549" s="57"/>
      <c r="MHS549" s="59"/>
      <c r="MHT549" s="56"/>
      <c r="MHU549" s="57"/>
      <c r="MHV549" s="58"/>
      <c r="MHW549" s="58"/>
      <c r="MHX549" s="58"/>
      <c r="MHY549" s="57"/>
      <c r="MHZ549" s="57"/>
      <c r="MIA549" s="59"/>
      <c r="MIB549" s="56"/>
      <c r="MIC549" s="57"/>
      <c r="MID549" s="58"/>
      <c r="MIE549" s="58"/>
      <c r="MIF549" s="58"/>
      <c r="MIG549" s="57"/>
      <c r="MIH549" s="57"/>
      <c r="MII549" s="59"/>
      <c r="MIJ549" s="56"/>
      <c r="MIK549" s="57"/>
      <c r="MIL549" s="58"/>
      <c r="MIM549" s="58"/>
      <c r="MIN549" s="58"/>
      <c r="MIO549" s="57"/>
      <c r="MIP549" s="57"/>
      <c r="MIQ549" s="59"/>
      <c r="MIR549" s="56"/>
      <c r="MIS549" s="57"/>
      <c r="MIT549" s="58"/>
      <c r="MIU549" s="58"/>
      <c r="MIV549" s="58"/>
      <c r="MIW549" s="57"/>
      <c r="MIX549" s="57"/>
      <c r="MIY549" s="59"/>
      <c r="MIZ549" s="56"/>
      <c r="MJA549" s="57"/>
      <c r="MJB549" s="58"/>
      <c r="MJC549" s="58"/>
      <c r="MJD549" s="58"/>
      <c r="MJE549" s="57"/>
      <c r="MJF549" s="57"/>
      <c r="MJG549" s="59"/>
      <c r="MJH549" s="56"/>
      <c r="MJI549" s="57"/>
      <c r="MJJ549" s="58"/>
      <c r="MJK549" s="58"/>
      <c r="MJL549" s="58"/>
      <c r="MJM549" s="57"/>
      <c r="MJN549" s="57"/>
      <c r="MJO549" s="59"/>
      <c r="MJP549" s="56"/>
      <c r="MJQ549" s="57"/>
      <c r="MJR549" s="58"/>
      <c r="MJS549" s="58"/>
      <c r="MJT549" s="58"/>
      <c r="MJU549" s="57"/>
      <c r="MJV549" s="57"/>
      <c r="MJW549" s="59"/>
      <c r="MJX549" s="56"/>
      <c r="MJY549" s="57"/>
      <c r="MJZ549" s="58"/>
      <c r="MKA549" s="58"/>
      <c r="MKB549" s="58"/>
      <c r="MKC549" s="57"/>
      <c r="MKD549" s="57"/>
      <c r="MKE549" s="59"/>
      <c r="MKF549" s="56"/>
      <c r="MKG549" s="57"/>
      <c r="MKH549" s="58"/>
      <c r="MKI549" s="58"/>
      <c r="MKJ549" s="58"/>
      <c r="MKK549" s="57"/>
      <c r="MKL549" s="57"/>
      <c r="MKM549" s="59"/>
      <c r="MKN549" s="56"/>
      <c r="MKO549" s="57"/>
      <c r="MKP549" s="58"/>
      <c r="MKQ549" s="58"/>
      <c r="MKR549" s="58"/>
      <c r="MKS549" s="57"/>
      <c r="MKT549" s="57"/>
      <c r="MKU549" s="59"/>
      <c r="MKV549" s="56"/>
      <c r="MKW549" s="57"/>
      <c r="MKX549" s="58"/>
      <c r="MKY549" s="58"/>
      <c r="MKZ549" s="58"/>
      <c r="MLA549" s="57"/>
      <c r="MLB549" s="57"/>
      <c r="MLC549" s="59"/>
      <c r="MLD549" s="56"/>
      <c r="MLE549" s="57"/>
      <c r="MLF549" s="58"/>
      <c r="MLG549" s="58"/>
      <c r="MLH549" s="58"/>
      <c r="MLI549" s="57"/>
      <c r="MLJ549" s="57"/>
      <c r="MLK549" s="59"/>
      <c r="MLL549" s="56"/>
      <c r="MLM549" s="57"/>
      <c r="MLN549" s="58"/>
      <c r="MLO549" s="58"/>
      <c r="MLP549" s="58"/>
      <c r="MLQ549" s="57"/>
      <c r="MLR549" s="57"/>
      <c r="MLS549" s="59"/>
      <c r="MLT549" s="56"/>
      <c r="MLU549" s="57"/>
      <c r="MLV549" s="58"/>
      <c r="MLW549" s="58"/>
      <c r="MLX549" s="58"/>
      <c r="MLY549" s="57"/>
      <c r="MLZ549" s="57"/>
      <c r="MMA549" s="59"/>
      <c r="MMB549" s="56"/>
      <c r="MMC549" s="57"/>
      <c r="MMD549" s="58"/>
      <c r="MME549" s="58"/>
      <c r="MMF549" s="58"/>
      <c r="MMG549" s="57"/>
      <c r="MMH549" s="57"/>
      <c r="MMI549" s="59"/>
      <c r="MMJ549" s="56"/>
      <c r="MMK549" s="57"/>
      <c r="MML549" s="58"/>
      <c r="MMM549" s="58"/>
      <c r="MMN549" s="58"/>
      <c r="MMO549" s="57"/>
      <c r="MMP549" s="57"/>
      <c r="MMQ549" s="59"/>
      <c r="MMR549" s="56"/>
      <c r="MMS549" s="57"/>
      <c r="MMT549" s="58"/>
      <c r="MMU549" s="58"/>
      <c r="MMV549" s="58"/>
      <c r="MMW549" s="57"/>
      <c r="MMX549" s="57"/>
      <c r="MMY549" s="59"/>
      <c r="MMZ549" s="56"/>
      <c r="MNA549" s="57"/>
      <c r="MNB549" s="58"/>
      <c r="MNC549" s="58"/>
      <c r="MND549" s="58"/>
      <c r="MNE549" s="57"/>
      <c r="MNF549" s="57"/>
      <c r="MNG549" s="59"/>
      <c r="MNH549" s="56"/>
      <c r="MNI549" s="57"/>
      <c r="MNJ549" s="58"/>
      <c r="MNK549" s="58"/>
      <c r="MNL549" s="58"/>
      <c r="MNM549" s="57"/>
      <c r="MNN549" s="57"/>
      <c r="MNO549" s="59"/>
      <c r="MNP549" s="56"/>
      <c r="MNQ549" s="57"/>
      <c r="MNR549" s="58"/>
      <c r="MNS549" s="58"/>
      <c r="MNT549" s="58"/>
      <c r="MNU549" s="57"/>
      <c r="MNV549" s="57"/>
      <c r="MNW549" s="59"/>
      <c r="MNX549" s="56"/>
      <c r="MNY549" s="57"/>
      <c r="MNZ549" s="58"/>
      <c r="MOA549" s="58"/>
      <c r="MOB549" s="58"/>
      <c r="MOC549" s="57"/>
      <c r="MOD549" s="57"/>
      <c r="MOE549" s="59"/>
      <c r="MOF549" s="56"/>
      <c r="MOG549" s="57"/>
      <c r="MOH549" s="58"/>
      <c r="MOI549" s="58"/>
      <c r="MOJ549" s="58"/>
      <c r="MOK549" s="57"/>
      <c r="MOL549" s="57"/>
      <c r="MOM549" s="59"/>
      <c r="MON549" s="56"/>
      <c r="MOO549" s="57"/>
      <c r="MOP549" s="58"/>
      <c r="MOQ549" s="58"/>
      <c r="MOR549" s="58"/>
      <c r="MOS549" s="57"/>
      <c r="MOT549" s="57"/>
      <c r="MOU549" s="59"/>
      <c r="MOV549" s="56"/>
      <c r="MOW549" s="57"/>
      <c r="MOX549" s="58"/>
      <c r="MOY549" s="58"/>
      <c r="MOZ549" s="58"/>
      <c r="MPA549" s="57"/>
      <c r="MPB549" s="57"/>
      <c r="MPC549" s="59"/>
      <c r="MPD549" s="56"/>
      <c r="MPE549" s="57"/>
      <c r="MPF549" s="58"/>
      <c r="MPG549" s="58"/>
      <c r="MPH549" s="58"/>
      <c r="MPI549" s="57"/>
      <c r="MPJ549" s="57"/>
      <c r="MPK549" s="59"/>
      <c r="MPL549" s="56"/>
      <c r="MPM549" s="57"/>
      <c r="MPN549" s="58"/>
      <c r="MPO549" s="58"/>
      <c r="MPP549" s="58"/>
      <c r="MPQ549" s="57"/>
      <c r="MPR549" s="57"/>
      <c r="MPS549" s="59"/>
      <c r="MPT549" s="56"/>
      <c r="MPU549" s="57"/>
      <c r="MPV549" s="58"/>
      <c r="MPW549" s="58"/>
      <c r="MPX549" s="58"/>
      <c r="MPY549" s="57"/>
      <c r="MPZ549" s="57"/>
      <c r="MQA549" s="59"/>
      <c r="MQB549" s="56"/>
      <c r="MQC549" s="57"/>
      <c r="MQD549" s="58"/>
      <c r="MQE549" s="58"/>
      <c r="MQF549" s="58"/>
      <c r="MQG549" s="57"/>
      <c r="MQH549" s="57"/>
      <c r="MQI549" s="59"/>
      <c r="MQJ549" s="56"/>
      <c r="MQK549" s="57"/>
      <c r="MQL549" s="58"/>
      <c r="MQM549" s="58"/>
      <c r="MQN549" s="58"/>
      <c r="MQO549" s="57"/>
      <c r="MQP549" s="57"/>
      <c r="MQQ549" s="59"/>
      <c r="MQR549" s="56"/>
      <c r="MQS549" s="57"/>
      <c r="MQT549" s="58"/>
      <c r="MQU549" s="58"/>
      <c r="MQV549" s="58"/>
      <c r="MQW549" s="57"/>
      <c r="MQX549" s="57"/>
      <c r="MQY549" s="59"/>
      <c r="MQZ549" s="56"/>
      <c r="MRA549" s="57"/>
      <c r="MRB549" s="58"/>
      <c r="MRC549" s="58"/>
      <c r="MRD549" s="58"/>
      <c r="MRE549" s="57"/>
      <c r="MRF549" s="57"/>
      <c r="MRG549" s="59"/>
      <c r="MRH549" s="56"/>
      <c r="MRI549" s="57"/>
      <c r="MRJ549" s="58"/>
      <c r="MRK549" s="58"/>
      <c r="MRL549" s="58"/>
      <c r="MRM549" s="57"/>
      <c r="MRN549" s="57"/>
      <c r="MRO549" s="59"/>
      <c r="MRP549" s="56"/>
      <c r="MRQ549" s="57"/>
      <c r="MRR549" s="58"/>
      <c r="MRS549" s="58"/>
      <c r="MRT549" s="58"/>
      <c r="MRU549" s="57"/>
      <c r="MRV549" s="57"/>
      <c r="MRW549" s="59"/>
      <c r="MRX549" s="56"/>
      <c r="MRY549" s="57"/>
      <c r="MRZ549" s="58"/>
      <c r="MSA549" s="58"/>
      <c r="MSB549" s="58"/>
      <c r="MSC549" s="57"/>
      <c r="MSD549" s="57"/>
      <c r="MSE549" s="59"/>
      <c r="MSF549" s="56"/>
      <c r="MSG549" s="57"/>
      <c r="MSH549" s="58"/>
      <c r="MSI549" s="58"/>
      <c r="MSJ549" s="58"/>
      <c r="MSK549" s="57"/>
      <c r="MSL549" s="57"/>
      <c r="MSM549" s="59"/>
      <c r="MSN549" s="56"/>
      <c r="MSO549" s="57"/>
      <c r="MSP549" s="58"/>
      <c r="MSQ549" s="58"/>
      <c r="MSR549" s="58"/>
      <c r="MSS549" s="57"/>
      <c r="MST549" s="57"/>
      <c r="MSU549" s="59"/>
      <c r="MSV549" s="56"/>
      <c r="MSW549" s="57"/>
      <c r="MSX549" s="58"/>
      <c r="MSY549" s="58"/>
      <c r="MSZ549" s="58"/>
      <c r="MTA549" s="57"/>
      <c r="MTB549" s="57"/>
      <c r="MTC549" s="59"/>
      <c r="MTD549" s="56"/>
      <c r="MTE549" s="57"/>
      <c r="MTF549" s="58"/>
      <c r="MTG549" s="58"/>
      <c r="MTH549" s="58"/>
      <c r="MTI549" s="57"/>
      <c r="MTJ549" s="57"/>
      <c r="MTK549" s="59"/>
      <c r="MTL549" s="56"/>
      <c r="MTM549" s="57"/>
      <c r="MTN549" s="58"/>
      <c r="MTO549" s="58"/>
      <c r="MTP549" s="58"/>
      <c r="MTQ549" s="57"/>
      <c r="MTR549" s="57"/>
      <c r="MTS549" s="59"/>
      <c r="MTT549" s="56"/>
      <c r="MTU549" s="57"/>
      <c r="MTV549" s="58"/>
      <c r="MTW549" s="58"/>
      <c r="MTX549" s="58"/>
      <c r="MTY549" s="57"/>
      <c r="MTZ549" s="57"/>
      <c r="MUA549" s="59"/>
      <c r="MUB549" s="56"/>
      <c r="MUC549" s="57"/>
      <c r="MUD549" s="58"/>
      <c r="MUE549" s="58"/>
      <c r="MUF549" s="58"/>
      <c r="MUG549" s="57"/>
      <c r="MUH549" s="57"/>
      <c r="MUI549" s="59"/>
      <c r="MUJ549" s="56"/>
      <c r="MUK549" s="57"/>
      <c r="MUL549" s="58"/>
      <c r="MUM549" s="58"/>
      <c r="MUN549" s="58"/>
      <c r="MUO549" s="57"/>
      <c r="MUP549" s="57"/>
      <c r="MUQ549" s="59"/>
      <c r="MUR549" s="56"/>
      <c r="MUS549" s="57"/>
      <c r="MUT549" s="58"/>
      <c r="MUU549" s="58"/>
      <c r="MUV549" s="58"/>
      <c r="MUW549" s="57"/>
      <c r="MUX549" s="57"/>
      <c r="MUY549" s="59"/>
      <c r="MUZ549" s="56"/>
      <c r="MVA549" s="57"/>
      <c r="MVB549" s="58"/>
      <c r="MVC549" s="58"/>
      <c r="MVD549" s="58"/>
      <c r="MVE549" s="57"/>
      <c r="MVF549" s="57"/>
      <c r="MVG549" s="59"/>
      <c r="MVH549" s="56"/>
      <c r="MVI549" s="57"/>
      <c r="MVJ549" s="58"/>
      <c r="MVK549" s="58"/>
      <c r="MVL549" s="58"/>
      <c r="MVM549" s="57"/>
      <c r="MVN549" s="57"/>
      <c r="MVO549" s="59"/>
      <c r="MVP549" s="56"/>
      <c r="MVQ549" s="57"/>
      <c r="MVR549" s="58"/>
      <c r="MVS549" s="58"/>
      <c r="MVT549" s="58"/>
      <c r="MVU549" s="57"/>
      <c r="MVV549" s="57"/>
      <c r="MVW549" s="59"/>
      <c r="MVX549" s="56"/>
      <c r="MVY549" s="57"/>
      <c r="MVZ549" s="58"/>
      <c r="MWA549" s="58"/>
      <c r="MWB549" s="58"/>
      <c r="MWC549" s="57"/>
      <c r="MWD549" s="57"/>
      <c r="MWE549" s="59"/>
      <c r="MWF549" s="56"/>
      <c r="MWG549" s="57"/>
      <c r="MWH549" s="58"/>
      <c r="MWI549" s="58"/>
      <c r="MWJ549" s="58"/>
      <c r="MWK549" s="57"/>
      <c r="MWL549" s="57"/>
      <c r="MWM549" s="59"/>
      <c r="MWN549" s="56"/>
      <c r="MWO549" s="57"/>
      <c r="MWP549" s="58"/>
      <c r="MWQ549" s="58"/>
      <c r="MWR549" s="58"/>
      <c r="MWS549" s="57"/>
      <c r="MWT549" s="57"/>
      <c r="MWU549" s="59"/>
      <c r="MWV549" s="56"/>
      <c r="MWW549" s="57"/>
      <c r="MWX549" s="58"/>
      <c r="MWY549" s="58"/>
      <c r="MWZ549" s="58"/>
      <c r="MXA549" s="57"/>
      <c r="MXB549" s="57"/>
      <c r="MXC549" s="59"/>
      <c r="MXD549" s="56"/>
      <c r="MXE549" s="57"/>
      <c r="MXF549" s="58"/>
      <c r="MXG549" s="58"/>
      <c r="MXH549" s="58"/>
      <c r="MXI549" s="57"/>
      <c r="MXJ549" s="57"/>
      <c r="MXK549" s="59"/>
      <c r="MXL549" s="56"/>
      <c r="MXM549" s="57"/>
      <c r="MXN549" s="58"/>
      <c r="MXO549" s="58"/>
      <c r="MXP549" s="58"/>
      <c r="MXQ549" s="57"/>
      <c r="MXR549" s="57"/>
      <c r="MXS549" s="59"/>
      <c r="MXT549" s="56"/>
      <c r="MXU549" s="57"/>
      <c r="MXV549" s="58"/>
      <c r="MXW549" s="58"/>
      <c r="MXX549" s="58"/>
      <c r="MXY549" s="57"/>
      <c r="MXZ549" s="57"/>
      <c r="MYA549" s="59"/>
      <c r="MYB549" s="56"/>
      <c r="MYC549" s="57"/>
      <c r="MYD549" s="58"/>
      <c r="MYE549" s="58"/>
      <c r="MYF549" s="58"/>
      <c r="MYG549" s="57"/>
      <c r="MYH549" s="57"/>
      <c r="MYI549" s="59"/>
      <c r="MYJ549" s="56"/>
      <c r="MYK549" s="57"/>
      <c r="MYL549" s="58"/>
      <c r="MYM549" s="58"/>
      <c r="MYN549" s="58"/>
      <c r="MYO549" s="57"/>
      <c r="MYP549" s="57"/>
      <c r="MYQ549" s="59"/>
      <c r="MYR549" s="56"/>
      <c r="MYS549" s="57"/>
      <c r="MYT549" s="58"/>
      <c r="MYU549" s="58"/>
      <c r="MYV549" s="58"/>
      <c r="MYW549" s="57"/>
      <c r="MYX549" s="57"/>
      <c r="MYY549" s="59"/>
      <c r="MYZ549" s="56"/>
      <c r="MZA549" s="57"/>
      <c r="MZB549" s="58"/>
      <c r="MZC549" s="58"/>
      <c r="MZD549" s="58"/>
      <c r="MZE549" s="57"/>
      <c r="MZF549" s="57"/>
      <c r="MZG549" s="59"/>
      <c r="MZH549" s="56"/>
      <c r="MZI549" s="57"/>
      <c r="MZJ549" s="58"/>
      <c r="MZK549" s="58"/>
      <c r="MZL549" s="58"/>
      <c r="MZM549" s="57"/>
      <c r="MZN549" s="57"/>
      <c r="MZO549" s="59"/>
      <c r="MZP549" s="56"/>
      <c r="MZQ549" s="57"/>
      <c r="MZR549" s="58"/>
      <c r="MZS549" s="58"/>
      <c r="MZT549" s="58"/>
      <c r="MZU549" s="57"/>
      <c r="MZV549" s="57"/>
      <c r="MZW549" s="59"/>
      <c r="MZX549" s="56"/>
      <c r="MZY549" s="57"/>
      <c r="MZZ549" s="58"/>
      <c r="NAA549" s="58"/>
      <c r="NAB549" s="58"/>
      <c r="NAC549" s="57"/>
      <c r="NAD549" s="57"/>
      <c r="NAE549" s="59"/>
      <c r="NAF549" s="56"/>
      <c r="NAG549" s="57"/>
      <c r="NAH549" s="58"/>
      <c r="NAI549" s="58"/>
      <c r="NAJ549" s="58"/>
      <c r="NAK549" s="57"/>
      <c r="NAL549" s="57"/>
      <c r="NAM549" s="59"/>
      <c r="NAN549" s="56"/>
      <c r="NAO549" s="57"/>
      <c r="NAP549" s="58"/>
      <c r="NAQ549" s="58"/>
      <c r="NAR549" s="58"/>
      <c r="NAS549" s="57"/>
      <c r="NAT549" s="57"/>
      <c r="NAU549" s="59"/>
      <c r="NAV549" s="56"/>
      <c r="NAW549" s="57"/>
      <c r="NAX549" s="58"/>
      <c r="NAY549" s="58"/>
      <c r="NAZ549" s="58"/>
      <c r="NBA549" s="57"/>
      <c r="NBB549" s="57"/>
      <c r="NBC549" s="59"/>
      <c r="NBD549" s="56"/>
      <c r="NBE549" s="57"/>
      <c r="NBF549" s="58"/>
      <c r="NBG549" s="58"/>
      <c r="NBH549" s="58"/>
      <c r="NBI549" s="57"/>
      <c r="NBJ549" s="57"/>
      <c r="NBK549" s="59"/>
      <c r="NBL549" s="56"/>
      <c r="NBM549" s="57"/>
      <c r="NBN549" s="58"/>
      <c r="NBO549" s="58"/>
      <c r="NBP549" s="58"/>
      <c r="NBQ549" s="57"/>
      <c r="NBR549" s="57"/>
      <c r="NBS549" s="59"/>
      <c r="NBT549" s="56"/>
      <c r="NBU549" s="57"/>
      <c r="NBV549" s="58"/>
      <c r="NBW549" s="58"/>
      <c r="NBX549" s="58"/>
      <c r="NBY549" s="57"/>
      <c r="NBZ549" s="57"/>
      <c r="NCA549" s="59"/>
      <c r="NCB549" s="56"/>
      <c r="NCC549" s="57"/>
      <c r="NCD549" s="58"/>
      <c r="NCE549" s="58"/>
      <c r="NCF549" s="58"/>
      <c r="NCG549" s="57"/>
      <c r="NCH549" s="57"/>
      <c r="NCI549" s="59"/>
      <c r="NCJ549" s="56"/>
      <c r="NCK549" s="57"/>
      <c r="NCL549" s="58"/>
      <c r="NCM549" s="58"/>
      <c r="NCN549" s="58"/>
      <c r="NCO549" s="57"/>
      <c r="NCP549" s="57"/>
      <c r="NCQ549" s="59"/>
      <c r="NCR549" s="56"/>
      <c r="NCS549" s="57"/>
      <c r="NCT549" s="58"/>
      <c r="NCU549" s="58"/>
      <c r="NCV549" s="58"/>
      <c r="NCW549" s="57"/>
      <c r="NCX549" s="57"/>
      <c r="NCY549" s="59"/>
      <c r="NCZ549" s="56"/>
      <c r="NDA549" s="57"/>
      <c r="NDB549" s="58"/>
      <c r="NDC549" s="58"/>
      <c r="NDD549" s="58"/>
      <c r="NDE549" s="57"/>
      <c r="NDF549" s="57"/>
      <c r="NDG549" s="59"/>
      <c r="NDH549" s="56"/>
      <c r="NDI549" s="57"/>
      <c r="NDJ549" s="58"/>
      <c r="NDK549" s="58"/>
      <c r="NDL549" s="58"/>
      <c r="NDM549" s="57"/>
      <c r="NDN549" s="57"/>
      <c r="NDO549" s="59"/>
      <c r="NDP549" s="56"/>
      <c r="NDQ549" s="57"/>
      <c r="NDR549" s="58"/>
      <c r="NDS549" s="58"/>
      <c r="NDT549" s="58"/>
      <c r="NDU549" s="57"/>
      <c r="NDV549" s="57"/>
      <c r="NDW549" s="59"/>
      <c r="NDX549" s="56"/>
      <c r="NDY549" s="57"/>
      <c r="NDZ549" s="58"/>
      <c r="NEA549" s="58"/>
      <c r="NEB549" s="58"/>
      <c r="NEC549" s="57"/>
      <c r="NED549" s="57"/>
      <c r="NEE549" s="59"/>
      <c r="NEF549" s="56"/>
      <c r="NEG549" s="57"/>
      <c r="NEH549" s="58"/>
      <c r="NEI549" s="58"/>
      <c r="NEJ549" s="58"/>
      <c r="NEK549" s="57"/>
      <c r="NEL549" s="57"/>
      <c r="NEM549" s="59"/>
      <c r="NEN549" s="56"/>
      <c r="NEO549" s="57"/>
      <c r="NEP549" s="58"/>
      <c r="NEQ549" s="58"/>
      <c r="NER549" s="58"/>
      <c r="NES549" s="57"/>
      <c r="NET549" s="57"/>
      <c r="NEU549" s="59"/>
      <c r="NEV549" s="56"/>
      <c r="NEW549" s="57"/>
      <c r="NEX549" s="58"/>
      <c r="NEY549" s="58"/>
      <c r="NEZ549" s="58"/>
      <c r="NFA549" s="57"/>
      <c r="NFB549" s="57"/>
      <c r="NFC549" s="59"/>
      <c r="NFD549" s="56"/>
      <c r="NFE549" s="57"/>
      <c r="NFF549" s="58"/>
      <c r="NFG549" s="58"/>
      <c r="NFH549" s="58"/>
      <c r="NFI549" s="57"/>
      <c r="NFJ549" s="57"/>
      <c r="NFK549" s="59"/>
      <c r="NFL549" s="56"/>
      <c r="NFM549" s="57"/>
      <c r="NFN549" s="58"/>
      <c r="NFO549" s="58"/>
      <c r="NFP549" s="58"/>
      <c r="NFQ549" s="57"/>
      <c r="NFR549" s="57"/>
      <c r="NFS549" s="59"/>
      <c r="NFT549" s="56"/>
      <c r="NFU549" s="57"/>
      <c r="NFV549" s="58"/>
      <c r="NFW549" s="58"/>
      <c r="NFX549" s="58"/>
      <c r="NFY549" s="57"/>
      <c r="NFZ549" s="57"/>
      <c r="NGA549" s="59"/>
      <c r="NGB549" s="56"/>
      <c r="NGC549" s="57"/>
      <c r="NGD549" s="58"/>
      <c r="NGE549" s="58"/>
      <c r="NGF549" s="58"/>
      <c r="NGG549" s="57"/>
      <c r="NGH549" s="57"/>
      <c r="NGI549" s="59"/>
      <c r="NGJ549" s="56"/>
      <c r="NGK549" s="57"/>
      <c r="NGL549" s="58"/>
      <c r="NGM549" s="58"/>
      <c r="NGN549" s="58"/>
      <c r="NGO549" s="57"/>
      <c r="NGP549" s="57"/>
      <c r="NGQ549" s="59"/>
      <c r="NGR549" s="56"/>
      <c r="NGS549" s="57"/>
      <c r="NGT549" s="58"/>
      <c r="NGU549" s="58"/>
      <c r="NGV549" s="58"/>
      <c r="NGW549" s="57"/>
      <c r="NGX549" s="57"/>
      <c r="NGY549" s="59"/>
      <c r="NGZ549" s="56"/>
      <c r="NHA549" s="57"/>
      <c r="NHB549" s="58"/>
      <c r="NHC549" s="58"/>
      <c r="NHD549" s="58"/>
      <c r="NHE549" s="57"/>
      <c r="NHF549" s="57"/>
      <c r="NHG549" s="59"/>
      <c r="NHH549" s="56"/>
      <c r="NHI549" s="57"/>
      <c r="NHJ549" s="58"/>
      <c r="NHK549" s="58"/>
      <c r="NHL549" s="58"/>
      <c r="NHM549" s="57"/>
      <c r="NHN549" s="57"/>
      <c r="NHO549" s="59"/>
      <c r="NHP549" s="56"/>
      <c r="NHQ549" s="57"/>
      <c r="NHR549" s="58"/>
      <c r="NHS549" s="58"/>
      <c r="NHT549" s="58"/>
      <c r="NHU549" s="57"/>
      <c r="NHV549" s="57"/>
      <c r="NHW549" s="59"/>
      <c r="NHX549" s="56"/>
      <c r="NHY549" s="57"/>
      <c r="NHZ549" s="58"/>
      <c r="NIA549" s="58"/>
      <c r="NIB549" s="58"/>
      <c r="NIC549" s="57"/>
      <c r="NID549" s="57"/>
      <c r="NIE549" s="59"/>
      <c r="NIF549" s="56"/>
      <c r="NIG549" s="57"/>
      <c r="NIH549" s="58"/>
      <c r="NII549" s="58"/>
      <c r="NIJ549" s="58"/>
      <c r="NIK549" s="57"/>
      <c r="NIL549" s="57"/>
      <c r="NIM549" s="59"/>
      <c r="NIN549" s="56"/>
      <c r="NIO549" s="57"/>
      <c r="NIP549" s="58"/>
      <c r="NIQ549" s="58"/>
      <c r="NIR549" s="58"/>
      <c r="NIS549" s="57"/>
      <c r="NIT549" s="57"/>
      <c r="NIU549" s="59"/>
      <c r="NIV549" s="56"/>
      <c r="NIW549" s="57"/>
      <c r="NIX549" s="58"/>
      <c r="NIY549" s="58"/>
      <c r="NIZ549" s="58"/>
      <c r="NJA549" s="57"/>
      <c r="NJB549" s="57"/>
      <c r="NJC549" s="59"/>
      <c r="NJD549" s="56"/>
      <c r="NJE549" s="57"/>
      <c r="NJF549" s="58"/>
      <c r="NJG549" s="58"/>
      <c r="NJH549" s="58"/>
      <c r="NJI549" s="57"/>
      <c r="NJJ549" s="57"/>
      <c r="NJK549" s="59"/>
      <c r="NJL549" s="56"/>
      <c r="NJM549" s="57"/>
      <c r="NJN549" s="58"/>
      <c r="NJO549" s="58"/>
      <c r="NJP549" s="58"/>
      <c r="NJQ549" s="57"/>
      <c r="NJR549" s="57"/>
      <c r="NJS549" s="59"/>
      <c r="NJT549" s="56"/>
      <c r="NJU549" s="57"/>
      <c r="NJV549" s="58"/>
      <c r="NJW549" s="58"/>
      <c r="NJX549" s="58"/>
      <c r="NJY549" s="57"/>
      <c r="NJZ549" s="57"/>
      <c r="NKA549" s="59"/>
      <c r="NKB549" s="56"/>
      <c r="NKC549" s="57"/>
      <c r="NKD549" s="58"/>
      <c r="NKE549" s="58"/>
      <c r="NKF549" s="58"/>
      <c r="NKG549" s="57"/>
      <c r="NKH549" s="57"/>
      <c r="NKI549" s="59"/>
      <c r="NKJ549" s="56"/>
      <c r="NKK549" s="57"/>
      <c r="NKL549" s="58"/>
      <c r="NKM549" s="58"/>
      <c r="NKN549" s="58"/>
      <c r="NKO549" s="57"/>
      <c r="NKP549" s="57"/>
      <c r="NKQ549" s="59"/>
      <c r="NKR549" s="56"/>
      <c r="NKS549" s="57"/>
      <c r="NKT549" s="58"/>
      <c r="NKU549" s="58"/>
      <c r="NKV549" s="58"/>
      <c r="NKW549" s="57"/>
      <c r="NKX549" s="57"/>
      <c r="NKY549" s="59"/>
      <c r="NKZ549" s="56"/>
      <c r="NLA549" s="57"/>
      <c r="NLB549" s="58"/>
      <c r="NLC549" s="58"/>
      <c r="NLD549" s="58"/>
      <c r="NLE549" s="57"/>
      <c r="NLF549" s="57"/>
      <c r="NLG549" s="59"/>
      <c r="NLH549" s="56"/>
      <c r="NLI549" s="57"/>
      <c r="NLJ549" s="58"/>
      <c r="NLK549" s="58"/>
      <c r="NLL549" s="58"/>
      <c r="NLM549" s="57"/>
      <c r="NLN549" s="57"/>
      <c r="NLO549" s="59"/>
      <c r="NLP549" s="56"/>
      <c r="NLQ549" s="57"/>
      <c r="NLR549" s="58"/>
      <c r="NLS549" s="58"/>
      <c r="NLT549" s="58"/>
      <c r="NLU549" s="57"/>
      <c r="NLV549" s="57"/>
      <c r="NLW549" s="59"/>
      <c r="NLX549" s="56"/>
      <c r="NLY549" s="57"/>
      <c r="NLZ549" s="58"/>
      <c r="NMA549" s="58"/>
      <c r="NMB549" s="58"/>
      <c r="NMC549" s="57"/>
      <c r="NMD549" s="57"/>
      <c r="NME549" s="59"/>
      <c r="NMF549" s="56"/>
      <c r="NMG549" s="57"/>
      <c r="NMH549" s="58"/>
      <c r="NMI549" s="58"/>
      <c r="NMJ549" s="58"/>
      <c r="NMK549" s="57"/>
      <c r="NML549" s="57"/>
      <c r="NMM549" s="59"/>
      <c r="NMN549" s="56"/>
      <c r="NMO549" s="57"/>
      <c r="NMP549" s="58"/>
      <c r="NMQ549" s="58"/>
      <c r="NMR549" s="58"/>
      <c r="NMS549" s="57"/>
      <c r="NMT549" s="57"/>
      <c r="NMU549" s="59"/>
      <c r="NMV549" s="56"/>
      <c r="NMW549" s="57"/>
      <c r="NMX549" s="58"/>
      <c r="NMY549" s="58"/>
      <c r="NMZ549" s="58"/>
      <c r="NNA549" s="57"/>
      <c r="NNB549" s="57"/>
      <c r="NNC549" s="59"/>
      <c r="NND549" s="56"/>
      <c r="NNE549" s="57"/>
      <c r="NNF549" s="58"/>
      <c r="NNG549" s="58"/>
      <c r="NNH549" s="58"/>
      <c r="NNI549" s="57"/>
      <c r="NNJ549" s="57"/>
      <c r="NNK549" s="59"/>
      <c r="NNL549" s="56"/>
      <c r="NNM549" s="57"/>
      <c r="NNN549" s="58"/>
      <c r="NNO549" s="58"/>
      <c r="NNP549" s="58"/>
      <c r="NNQ549" s="57"/>
      <c r="NNR549" s="57"/>
      <c r="NNS549" s="59"/>
      <c r="NNT549" s="56"/>
      <c r="NNU549" s="57"/>
      <c r="NNV549" s="58"/>
      <c r="NNW549" s="58"/>
      <c r="NNX549" s="58"/>
      <c r="NNY549" s="57"/>
      <c r="NNZ549" s="57"/>
      <c r="NOA549" s="59"/>
      <c r="NOB549" s="56"/>
      <c r="NOC549" s="57"/>
      <c r="NOD549" s="58"/>
      <c r="NOE549" s="58"/>
      <c r="NOF549" s="58"/>
      <c r="NOG549" s="57"/>
      <c r="NOH549" s="57"/>
      <c r="NOI549" s="59"/>
      <c r="NOJ549" s="56"/>
      <c r="NOK549" s="57"/>
      <c r="NOL549" s="58"/>
      <c r="NOM549" s="58"/>
      <c r="NON549" s="58"/>
      <c r="NOO549" s="57"/>
      <c r="NOP549" s="57"/>
      <c r="NOQ549" s="59"/>
      <c r="NOR549" s="56"/>
      <c r="NOS549" s="57"/>
      <c r="NOT549" s="58"/>
      <c r="NOU549" s="58"/>
      <c r="NOV549" s="58"/>
      <c r="NOW549" s="57"/>
      <c r="NOX549" s="57"/>
      <c r="NOY549" s="59"/>
      <c r="NOZ549" s="56"/>
      <c r="NPA549" s="57"/>
      <c r="NPB549" s="58"/>
      <c r="NPC549" s="58"/>
      <c r="NPD549" s="58"/>
      <c r="NPE549" s="57"/>
      <c r="NPF549" s="57"/>
      <c r="NPG549" s="59"/>
      <c r="NPH549" s="56"/>
      <c r="NPI549" s="57"/>
      <c r="NPJ549" s="58"/>
      <c r="NPK549" s="58"/>
      <c r="NPL549" s="58"/>
      <c r="NPM549" s="57"/>
      <c r="NPN549" s="57"/>
      <c r="NPO549" s="59"/>
      <c r="NPP549" s="56"/>
      <c r="NPQ549" s="57"/>
      <c r="NPR549" s="58"/>
      <c r="NPS549" s="58"/>
      <c r="NPT549" s="58"/>
      <c r="NPU549" s="57"/>
      <c r="NPV549" s="57"/>
      <c r="NPW549" s="59"/>
      <c r="NPX549" s="56"/>
      <c r="NPY549" s="57"/>
      <c r="NPZ549" s="58"/>
      <c r="NQA549" s="58"/>
      <c r="NQB549" s="58"/>
      <c r="NQC549" s="57"/>
      <c r="NQD549" s="57"/>
      <c r="NQE549" s="59"/>
      <c r="NQF549" s="56"/>
      <c r="NQG549" s="57"/>
      <c r="NQH549" s="58"/>
      <c r="NQI549" s="58"/>
      <c r="NQJ549" s="58"/>
      <c r="NQK549" s="57"/>
      <c r="NQL549" s="57"/>
      <c r="NQM549" s="59"/>
      <c r="NQN549" s="56"/>
      <c r="NQO549" s="57"/>
      <c r="NQP549" s="58"/>
      <c r="NQQ549" s="58"/>
      <c r="NQR549" s="58"/>
      <c r="NQS549" s="57"/>
      <c r="NQT549" s="57"/>
      <c r="NQU549" s="59"/>
      <c r="NQV549" s="56"/>
      <c r="NQW549" s="57"/>
      <c r="NQX549" s="58"/>
      <c r="NQY549" s="58"/>
      <c r="NQZ549" s="58"/>
      <c r="NRA549" s="57"/>
      <c r="NRB549" s="57"/>
      <c r="NRC549" s="59"/>
      <c r="NRD549" s="56"/>
      <c r="NRE549" s="57"/>
      <c r="NRF549" s="58"/>
      <c r="NRG549" s="58"/>
      <c r="NRH549" s="58"/>
      <c r="NRI549" s="57"/>
      <c r="NRJ549" s="57"/>
      <c r="NRK549" s="59"/>
      <c r="NRL549" s="56"/>
      <c r="NRM549" s="57"/>
      <c r="NRN549" s="58"/>
      <c r="NRO549" s="58"/>
      <c r="NRP549" s="58"/>
      <c r="NRQ549" s="57"/>
      <c r="NRR549" s="57"/>
      <c r="NRS549" s="59"/>
      <c r="NRT549" s="56"/>
      <c r="NRU549" s="57"/>
      <c r="NRV549" s="58"/>
      <c r="NRW549" s="58"/>
      <c r="NRX549" s="58"/>
      <c r="NRY549" s="57"/>
      <c r="NRZ549" s="57"/>
      <c r="NSA549" s="59"/>
      <c r="NSB549" s="56"/>
      <c r="NSC549" s="57"/>
      <c r="NSD549" s="58"/>
      <c r="NSE549" s="58"/>
      <c r="NSF549" s="58"/>
      <c r="NSG549" s="57"/>
      <c r="NSH549" s="57"/>
      <c r="NSI549" s="59"/>
      <c r="NSJ549" s="56"/>
      <c r="NSK549" s="57"/>
      <c r="NSL549" s="58"/>
      <c r="NSM549" s="58"/>
      <c r="NSN549" s="58"/>
      <c r="NSO549" s="57"/>
      <c r="NSP549" s="57"/>
      <c r="NSQ549" s="59"/>
      <c r="NSR549" s="56"/>
      <c r="NSS549" s="57"/>
      <c r="NST549" s="58"/>
      <c r="NSU549" s="58"/>
      <c r="NSV549" s="58"/>
      <c r="NSW549" s="57"/>
      <c r="NSX549" s="57"/>
      <c r="NSY549" s="59"/>
      <c r="NSZ549" s="56"/>
      <c r="NTA549" s="57"/>
      <c r="NTB549" s="58"/>
      <c r="NTC549" s="58"/>
      <c r="NTD549" s="58"/>
      <c r="NTE549" s="57"/>
      <c r="NTF549" s="57"/>
      <c r="NTG549" s="59"/>
      <c r="NTH549" s="56"/>
      <c r="NTI549" s="57"/>
      <c r="NTJ549" s="58"/>
      <c r="NTK549" s="58"/>
      <c r="NTL549" s="58"/>
      <c r="NTM549" s="57"/>
      <c r="NTN549" s="57"/>
      <c r="NTO549" s="59"/>
      <c r="NTP549" s="56"/>
      <c r="NTQ549" s="57"/>
      <c r="NTR549" s="58"/>
      <c r="NTS549" s="58"/>
      <c r="NTT549" s="58"/>
      <c r="NTU549" s="57"/>
      <c r="NTV549" s="57"/>
      <c r="NTW549" s="59"/>
      <c r="NTX549" s="56"/>
      <c r="NTY549" s="57"/>
      <c r="NTZ549" s="58"/>
      <c r="NUA549" s="58"/>
      <c r="NUB549" s="58"/>
      <c r="NUC549" s="57"/>
      <c r="NUD549" s="57"/>
      <c r="NUE549" s="59"/>
      <c r="NUF549" s="56"/>
      <c r="NUG549" s="57"/>
      <c r="NUH549" s="58"/>
      <c r="NUI549" s="58"/>
      <c r="NUJ549" s="58"/>
      <c r="NUK549" s="57"/>
      <c r="NUL549" s="57"/>
      <c r="NUM549" s="59"/>
      <c r="NUN549" s="56"/>
      <c r="NUO549" s="57"/>
      <c r="NUP549" s="58"/>
      <c r="NUQ549" s="58"/>
      <c r="NUR549" s="58"/>
      <c r="NUS549" s="57"/>
      <c r="NUT549" s="57"/>
      <c r="NUU549" s="59"/>
      <c r="NUV549" s="56"/>
      <c r="NUW549" s="57"/>
      <c r="NUX549" s="58"/>
      <c r="NUY549" s="58"/>
      <c r="NUZ549" s="58"/>
      <c r="NVA549" s="57"/>
      <c r="NVB549" s="57"/>
      <c r="NVC549" s="59"/>
      <c r="NVD549" s="56"/>
      <c r="NVE549" s="57"/>
      <c r="NVF549" s="58"/>
      <c r="NVG549" s="58"/>
      <c r="NVH549" s="58"/>
      <c r="NVI549" s="57"/>
      <c r="NVJ549" s="57"/>
      <c r="NVK549" s="59"/>
      <c r="NVL549" s="56"/>
      <c r="NVM549" s="57"/>
      <c r="NVN549" s="58"/>
      <c r="NVO549" s="58"/>
      <c r="NVP549" s="58"/>
      <c r="NVQ549" s="57"/>
      <c r="NVR549" s="57"/>
      <c r="NVS549" s="59"/>
      <c r="NVT549" s="56"/>
      <c r="NVU549" s="57"/>
      <c r="NVV549" s="58"/>
      <c r="NVW549" s="58"/>
      <c r="NVX549" s="58"/>
      <c r="NVY549" s="57"/>
      <c r="NVZ549" s="57"/>
      <c r="NWA549" s="59"/>
      <c r="NWB549" s="56"/>
      <c r="NWC549" s="57"/>
      <c r="NWD549" s="58"/>
      <c r="NWE549" s="58"/>
      <c r="NWF549" s="58"/>
      <c r="NWG549" s="57"/>
      <c r="NWH549" s="57"/>
      <c r="NWI549" s="59"/>
      <c r="NWJ549" s="56"/>
      <c r="NWK549" s="57"/>
      <c r="NWL549" s="58"/>
      <c r="NWM549" s="58"/>
      <c r="NWN549" s="58"/>
      <c r="NWO549" s="57"/>
      <c r="NWP549" s="57"/>
      <c r="NWQ549" s="59"/>
      <c r="NWR549" s="56"/>
      <c r="NWS549" s="57"/>
      <c r="NWT549" s="58"/>
      <c r="NWU549" s="58"/>
      <c r="NWV549" s="58"/>
      <c r="NWW549" s="57"/>
      <c r="NWX549" s="57"/>
      <c r="NWY549" s="59"/>
      <c r="NWZ549" s="56"/>
      <c r="NXA549" s="57"/>
      <c r="NXB549" s="58"/>
      <c r="NXC549" s="58"/>
      <c r="NXD549" s="58"/>
      <c r="NXE549" s="57"/>
      <c r="NXF549" s="57"/>
      <c r="NXG549" s="59"/>
      <c r="NXH549" s="56"/>
      <c r="NXI549" s="57"/>
      <c r="NXJ549" s="58"/>
      <c r="NXK549" s="58"/>
      <c r="NXL549" s="58"/>
      <c r="NXM549" s="57"/>
      <c r="NXN549" s="57"/>
      <c r="NXO549" s="59"/>
      <c r="NXP549" s="56"/>
      <c r="NXQ549" s="57"/>
      <c r="NXR549" s="58"/>
      <c r="NXS549" s="58"/>
      <c r="NXT549" s="58"/>
      <c r="NXU549" s="57"/>
      <c r="NXV549" s="57"/>
      <c r="NXW549" s="59"/>
      <c r="NXX549" s="56"/>
      <c r="NXY549" s="57"/>
      <c r="NXZ549" s="58"/>
      <c r="NYA549" s="58"/>
      <c r="NYB549" s="58"/>
      <c r="NYC549" s="57"/>
      <c r="NYD549" s="57"/>
      <c r="NYE549" s="59"/>
      <c r="NYF549" s="56"/>
      <c r="NYG549" s="57"/>
      <c r="NYH549" s="58"/>
      <c r="NYI549" s="58"/>
      <c r="NYJ549" s="58"/>
      <c r="NYK549" s="57"/>
      <c r="NYL549" s="57"/>
      <c r="NYM549" s="59"/>
      <c r="NYN549" s="56"/>
      <c r="NYO549" s="57"/>
      <c r="NYP549" s="58"/>
      <c r="NYQ549" s="58"/>
      <c r="NYR549" s="58"/>
      <c r="NYS549" s="57"/>
      <c r="NYT549" s="57"/>
      <c r="NYU549" s="59"/>
      <c r="NYV549" s="56"/>
      <c r="NYW549" s="57"/>
      <c r="NYX549" s="58"/>
      <c r="NYY549" s="58"/>
      <c r="NYZ549" s="58"/>
      <c r="NZA549" s="57"/>
      <c r="NZB549" s="57"/>
      <c r="NZC549" s="59"/>
      <c r="NZD549" s="56"/>
      <c r="NZE549" s="57"/>
      <c r="NZF549" s="58"/>
      <c r="NZG549" s="58"/>
      <c r="NZH549" s="58"/>
      <c r="NZI549" s="57"/>
      <c r="NZJ549" s="57"/>
      <c r="NZK549" s="59"/>
      <c r="NZL549" s="56"/>
      <c r="NZM549" s="57"/>
      <c r="NZN549" s="58"/>
      <c r="NZO549" s="58"/>
      <c r="NZP549" s="58"/>
      <c r="NZQ549" s="57"/>
      <c r="NZR549" s="57"/>
      <c r="NZS549" s="59"/>
      <c r="NZT549" s="56"/>
      <c r="NZU549" s="57"/>
      <c r="NZV549" s="58"/>
      <c r="NZW549" s="58"/>
      <c r="NZX549" s="58"/>
      <c r="NZY549" s="57"/>
      <c r="NZZ549" s="57"/>
      <c r="OAA549" s="59"/>
      <c r="OAB549" s="56"/>
      <c r="OAC549" s="57"/>
      <c r="OAD549" s="58"/>
      <c r="OAE549" s="58"/>
      <c r="OAF549" s="58"/>
      <c r="OAG549" s="57"/>
      <c r="OAH549" s="57"/>
      <c r="OAI549" s="59"/>
      <c r="OAJ549" s="56"/>
      <c r="OAK549" s="57"/>
      <c r="OAL549" s="58"/>
      <c r="OAM549" s="58"/>
      <c r="OAN549" s="58"/>
      <c r="OAO549" s="57"/>
      <c r="OAP549" s="57"/>
      <c r="OAQ549" s="59"/>
      <c r="OAR549" s="56"/>
      <c r="OAS549" s="57"/>
      <c r="OAT549" s="58"/>
      <c r="OAU549" s="58"/>
      <c r="OAV549" s="58"/>
      <c r="OAW549" s="57"/>
      <c r="OAX549" s="57"/>
      <c r="OAY549" s="59"/>
      <c r="OAZ549" s="56"/>
      <c r="OBA549" s="57"/>
      <c r="OBB549" s="58"/>
      <c r="OBC549" s="58"/>
      <c r="OBD549" s="58"/>
      <c r="OBE549" s="57"/>
      <c r="OBF549" s="57"/>
      <c r="OBG549" s="59"/>
      <c r="OBH549" s="56"/>
      <c r="OBI549" s="57"/>
      <c r="OBJ549" s="58"/>
      <c r="OBK549" s="58"/>
      <c r="OBL549" s="58"/>
      <c r="OBM549" s="57"/>
      <c r="OBN549" s="57"/>
      <c r="OBO549" s="59"/>
      <c r="OBP549" s="56"/>
      <c r="OBQ549" s="57"/>
      <c r="OBR549" s="58"/>
      <c r="OBS549" s="58"/>
      <c r="OBT549" s="58"/>
      <c r="OBU549" s="57"/>
      <c r="OBV549" s="57"/>
      <c r="OBW549" s="59"/>
      <c r="OBX549" s="56"/>
      <c r="OBY549" s="57"/>
      <c r="OBZ549" s="58"/>
      <c r="OCA549" s="58"/>
      <c r="OCB549" s="58"/>
      <c r="OCC549" s="57"/>
      <c r="OCD549" s="57"/>
      <c r="OCE549" s="59"/>
      <c r="OCF549" s="56"/>
      <c r="OCG549" s="57"/>
      <c r="OCH549" s="58"/>
      <c r="OCI549" s="58"/>
      <c r="OCJ549" s="58"/>
      <c r="OCK549" s="57"/>
      <c r="OCL549" s="57"/>
      <c r="OCM549" s="59"/>
      <c r="OCN549" s="56"/>
      <c r="OCO549" s="57"/>
      <c r="OCP549" s="58"/>
      <c r="OCQ549" s="58"/>
      <c r="OCR549" s="58"/>
      <c r="OCS549" s="57"/>
      <c r="OCT549" s="57"/>
      <c r="OCU549" s="59"/>
      <c r="OCV549" s="56"/>
      <c r="OCW549" s="57"/>
      <c r="OCX549" s="58"/>
      <c r="OCY549" s="58"/>
      <c r="OCZ549" s="58"/>
      <c r="ODA549" s="57"/>
      <c r="ODB549" s="57"/>
      <c r="ODC549" s="59"/>
      <c r="ODD549" s="56"/>
      <c r="ODE549" s="57"/>
      <c r="ODF549" s="58"/>
      <c r="ODG549" s="58"/>
      <c r="ODH549" s="58"/>
      <c r="ODI549" s="57"/>
      <c r="ODJ549" s="57"/>
      <c r="ODK549" s="59"/>
      <c r="ODL549" s="56"/>
      <c r="ODM549" s="57"/>
      <c r="ODN549" s="58"/>
      <c r="ODO549" s="58"/>
      <c r="ODP549" s="58"/>
      <c r="ODQ549" s="57"/>
      <c r="ODR549" s="57"/>
      <c r="ODS549" s="59"/>
      <c r="ODT549" s="56"/>
      <c r="ODU549" s="57"/>
      <c r="ODV549" s="58"/>
      <c r="ODW549" s="58"/>
      <c r="ODX549" s="58"/>
      <c r="ODY549" s="57"/>
      <c r="ODZ549" s="57"/>
      <c r="OEA549" s="59"/>
      <c r="OEB549" s="56"/>
      <c r="OEC549" s="57"/>
      <c r="OED549" s="58"/>
      <c r="OEE549" s="58"/>
      <c r="OEF549" s="58"/>
      <c r="OEG549" s="57"/>
      <c r="OEH549" s="57"/>
      <c r="OEI549" s="59"/>
      <c r="OEJ549" s="56"/>
      <c r="OEK549" s="57"/>
      <c r="OEL549" s="58"/>
      <c r="OEM549" s="58"/>
      <c r="OEN549" s="58"/>
      <c r="OEO549" s="57"/>
      <c r="OEP549" s="57"/>
      <c r="OEQ549" s="59"/>
      <c r="OER549" s="56"/>
      <c r="OES549" s="57"/>
      <c r="OET549" s="58"/>
      <c r="OEU549" s="58"/>
      <c r="OEV549" s="58"/>
      <c r="OEW549" s="57"/>
      <c r="OEX549" s="57"/>
      <c r="OEY549" s="59"/>
      <c r="OEZ549" s="56"/>
      <c r="OFA549" s="57"/>
      <c r="OFB549" s="58"/>
      <c r="OFC549" s="58"/>
      <c r="OFD549" s="58"/>
      <c r="OFE549" s="57"/>
      <c r="OFF549" s="57"/>
      <c r="OFG549" s="59"/>
      <c r="OFH549" s="56"/>
      <c r="OFI549" s="57"/>
      <c r="OFJ549" s="58"/>
      <c r="OFK549" s="58"/>
      <c r="OFL549" s="58"/>
      <c r="OFM549" s="57"/>
      <c r="OFN549" s="57"/>
      <c r="OFO549" s="59"/>
      <c r="OFP549" s="56"/>
      <c r="OFQ549" s="57"/>
      <c r="OFR549" s="58"/>
      <c r="OFS549" s="58"/>
      <c r="OFT549" s="58"/>
      <c r="OFU549" s="57"/>
      <c r="OFV549" s="57"/>
      <c r="OFW549" s="59"/>
      <c r="OFX549" s="56"/>
      <c r="OFY549" s="57"/>
      <c r="OFZ549" s="58"/>
      <c r="OGA549" s="58"/>
      <c r="OGB549" s="58"/>
      <c r="OGC549" s="57"/>
      <c r="OGD549" s="57"/>
      <c r="OGE549" s="59"/>
      <c r="OGF549" s="56"/>
      <c r="OGG549" s="57"/>
      <c r="OGH549" s="58"/>
      <c r="OGI549" s="58"/>
      <c r="OGJ549" s="58"/>
      <c r="OGK549" s="57"/>
      <c r="OGL549" s="57"/>
      <c r="OGM549" s="59"/>
      <c r="OGN549" s="56"/>
      <c r="OGO549" s="57"/>
      <c r="OGP549" s="58"/>
      <c r="OGQ549" s="58"/>
      <c r="OGR549" s="58"/>
      <c r="OGS549" s="57"/>
      <c r="OGT549" s="57"/>
      <c r="OGU549" s="59"/>
      <c r="OGV549" s="56"/>
      <c r="OGW549" s="57"/>
      <c r="OGX549" s="58"/>
      <c r="OGY549" s="58"/>
      <c r="OGZ549" s="58"/>
      <c r="OHA549" s="57"/>
      <c r="OHB549" s="57"/>
      <c r="OHC549" s="59"/>
      <c r="OHD549" s="56"/>
      <c r="OHE549" s="57"/>
      <c r="OHF549" s="58"/>
      <c r="OHG549" s="58"/>
      <c r="OHH549" s="58"/>
      <c r="OHI549" s="57"/>
      <c r="OHJ549" s="57"/>
      <c r="OHK549" s="59"/>
      <c r="OHL549" s="56"/>
      <c r="OHM549" s="57"/>
      <c r="OHN549" s="58"/>
      <c r="OHO549" s="58"/>
      <c r="OHP549" s="58"/>
      <c r="OHQ549" s="57"/>
      <c r="OHR549" s="57"/>
      <c r="OHS549" s="59"/>
      <c r="OHT549" s="56"/>
      <c r="OHU549" s="57"/>
      <c r="OHV549" s="58"/>
      <c r="OHW549" s="58"/>
      <c r="OHX549" s="58"/>
      <c r="OHY549" s="57"/>
      <c r="OHZ549" s="57"/>
      <c r="OIA549" s="59"/>
      <c r="OIB549" s="56"/>
      <c r="OIC549" s="57"/>
      <c r="OID549" s="58"/>
      <c r="OIE549" s="58"/>
      <c r="OIF549" s="58"/>
      <c r="OIG549" s="57"/>
      <c r="OIH549" s="57"/>
      <c r="OII549" s="59"/>
      <c r="OIJ549" s="56"/>
      <c r="OIK549" s="57"/>
      <c r="OIL549" s="58"/>
      <c r="OIM549" s="58"/>
      <c r="OIN549" s="58"/>
      <c r="OIO549" s="57"/>
      <c r="OIP549" s="57"/>
      <c r="OIQ549" s="59"/>
      <c r="OIR549" s="56"/>
      <c r="OIS549" s="57"/>
      <c r="OIT549" s="58"/>
      <c r="OIU549" s="58"/>
      <c r="OIV549" s="58"/>
      <c r="OIW549" s="57"/>
      <c r="OIX549" s="57"/>
      <c r="OIY549" s="59"/>
      <c r="OIZ549" s="56"/>
      <c r="OJA549" s="57"/>
      <c r="OJB549" s="58"/>
      <c r="OJC549" s="58"/>
      <c r="OJD549" s="58"/>
      <c r="OJE549" s="57"/>
      <c r="OJF549" s="57"/>
      <c r="OJG549" s="59"/>
      <c r="OJH549" s="56"/>
      <c r="OJI549" s="57"/>
      <c r="OJJ549" s="58"/>
      <c r="OJK549" s="58"/>
      <c r="OJL549" s="58"/>
      <c r="OJM549" s="57"/>
      <c r="OJN549" s="57"/>
      <c r="OJO549" s="59"/>
      <c r="OJP549" s="56"/>
      <c r="OJQ549" s="57"/>
      <c r="OJR549" s="58"/>
      <c r="OJS549" s="58"/>
      <c r="OJT549" s="58"/>
      <c r="OJU549" s="57"/>
      <c r="OJV549" s="57"/>
      <c r="OJW549" s="59"/>
      <c r="OJX549" s="56"/>
      <c r="OJY549" s="57"/>
      <c r="OJZ549" s="58"/>
      <c r="OKA549" s="58"/>
      <c r="OKB549" s="58"/>
      <c r="OKC549" s="57"/>
      <c r="OKD549" s="57"/>
      <c r="OKE549" s="59"/>
      <c r="OKF549" s="56"/>
      <c r="OKG549" s="57"/>
      <c r="OKH549" s="58"/>
      <c r="OKI549" s="58"/>
      <c r="OKJ549" s="58"/>
      <c r="OKK549" s="57"/>
      <c r="OKL549" s="57"/>
      <c r="OKM549" s="59"/>
      <c r="OKN549" s="56"/>
      <c r="OKO549" s="57"/>
      <c r="OKP549" s="58"/>
      <c r="OKQ549" s="58"/>
      <c r="OKR549" s="58"/>
      <c r="OKS549" s="57"/>
      <c r="OKT549" s="57"/>
      <c r="OKU549" s="59"/>
      <c r="OKV549" s="56"/>
      <c r="OKW549" s="57"/>
      <c r="OKX549" s="58"/>
      <c r="OKY549" s="58"/>
      <c r="OKZ549" s="58"/>
      <c r="OLA549" s="57"/>
      <c r="OLB549" s="57"/>
      <c r="OLC549" s="59"/>
      <c r="OLD549" s="56"/>
      <c r="OLE549" s="57"/>
      <c r="OLF549" s="58"/>
      <c r="OLG549" s="58"/>
      <c r="OLH549" s="58"/>
      <c r="OLI549" s="57"/>
      <c r="OLJ549" s="57"/>
      <c r="OLK549" s="59"/>
      <c r="OLL549" s="56"/>
      <c r="OLM549" s="57"/>
      <c r="OLN549" s="58"/>
      <c r="OLO549" s="58"/>
      <c r="OLP549" s="58"/>
      <c r="OLQ549" s="57"/>
      <c r="OLR549" s="57"/>
      <c r="OLS549" s="59"/>
      <c r="OLT549" s="56"/>
      <c r="OLU549" s="57"/>
      <c r="OLV549" s="58"/>
      <c r="OLW549" s="58"/>
      <c r="OLX549" s="58"/>
      <c r="OLY549" s="57"/>
      <c r="OLZ549" s="57"/>
      <c r="OMA549" s="59"/>
      <c r="OMB549" s="56"/>
      <c r="OMC549" s="57"/>
      <c r="OMD549" s="58"/>
      <c r="OME549" s="58"/>
      <c r="OMF549" s="58"/>
      <c r="OMG549" s="57"/>
      <c r="OMH549" s="57"/>
      <c r="OMI549" s="59"/>
      <c r="OMJ549" s="56"/>
      <c r="OMK549" s="57"/>
      <c r="OML549" s="58"/>
      <c r="OMM549" s="58"/>
      <c r="OMN549" s="58"/>
      <c r="OMO549" s="57"/>
      <c r="OMP549" s="57"/>
      <c r="OMQ549" s="59"/>
      <c r="OMR549" s="56"/>
      <c r="OMS549" s="57"/>
      <c r="OMT549" s="58"/>
      <c r="OMU549" s="58"/>
      <c r="OMV549" s="58"/>
      <c r="OMW549" s="57"/>
      <c r="OMX549" s="57"/>
      <c r="OMY549" s="59"/>
      <c r="OMZ549" s="56"/>
      <c r="ONA549" s="57"/>
      <c r="ONB549" s="58"/>
      <c r="ONC549" s="58"/>
      <c r="OND549" s="58"/>
      <c r="ONE549" s="57"/>
      <c r="ONF549" s="57"/>
      <c r="ONG549" s="59"/>
      <c r="ONH549" s="56"/>
      <c r="ONI549" s="57"/>
      <c r="ONJ549" s="58"/>
      <c r="ONK549" s="58"/>
      <c r="ONL549" s="58"/>
      <c r="ONM549" s="57"/>
      <c r="ONN549" s="57"/>
      <c r="ONO549" s="59"/>
      <c r="ONP549" s="56"/>
      <c r="ONQ549" s="57"/>
      <c r="ONR549" s="58"/>
      <c r="ONS549" s="58"/>
      <c r="ONT549" s="58"/>
      <c r="ONU549" s="57"/>
      <c r="ONV549" s="57"/>
      <c r="ONW549" s="59"/>
      <c r="ONX549" s="56"/>
      <c r="ONY549" s="57"/>
      <c r="ONZ549" s="58"/>
      <c r="OOA549" s="58"/>
      <c r="OOB549" s="58"/>
      <c r="OOC549" s="57"/>
      <c r="OOD549" s="57"/>
      <c r="OOE549" s="59"/>
      <c r="OOF549" s="56"/>
      <c r="OOG549" s="57"/>
      <c r="OOH549" s="58"/>
      <c r="OOI549" s="58"/>
      <c r="OOJ549" s="58"/>
      <c r="OOK549" s="57"/>
      <c r="OOL549" s="57"/>
      <c r="OOM549" s="59"/>
      <c r="OON549" s="56"/>
      <c r="OOO549" s="57"/>
      <c r="OOP549" s="58"/>
      <c r="OOQ549" s="58"/>
      <c r="OOR549" s="58"/>
      <c r="OOS549" s="57"/>
      <c r="OOT549" s="57"/>
      <c r="OOU549" s="59"/>
      <c r="OOV549" s="56"/>
      <c r="OOW549" s="57"/>
      <c r="OOX549" s="58"/>
      <c r="OOY549" s="58"/>
      <c r="OOZ549" s="58"/>
      <c r="OPA549" s="57"/>
      <c r="OPB549" s="57"/>
      <c r="OPC549" s="59"/>
      <c r="OPD549" s="56"/>
      <c r="OPE549" s="57"/>
      <c r="OPF549" s="58"/>
      <c r="OPG549" s="58"/>
      <c r="OPH549" s="58"/>
      <c r="OPI549" s="57"/>
      <c r="OPJ549" s="57"/>
      <c r="OPK549" s="59"/>
      <c r="OPL549" s="56"/>
      <c r="OPM549" s="57"/>
      <c r="OPN549" s="58"/>
      <c r="OPO549" s="58"/>
      <c r="OPP549" s="58"/>
      <c r="OPQ549" s="57"/>
      <c r="OPR549" s="57"/>
      <c r="OPS549" s="59"/>
      <c r="OPT549" s="56"/>
      <c r="OPU549" s="57"/>
      <c r="OPV549" s="58"/>
      <c r="OPW549" s="58"/>
      <c r="OPX549" s="58"/>
      <c r="OPY549" s="57"/>
      <c r="OPZ549" s="57"/>
      <c r="OQA549" s="59"/>
      <c r="OQB549" s="56"/>
      <c r="OQC549" s="57"/>
      <c r="OQD549" s="58"/>
      <c r="OQE549" s="58"/>
      <c r="OQF549" s="58"/>
      <c r="OQG549" s="57"/>
      <c r="OQH549" s="57"/>
      <c r="OQI549" s="59"/>
      <c r="OQJ549" s="56"/>
      <c r="OQK549" s="57"/>
      <c r="OQL549" s="58"/>
      <c r="OQM549" s="58"/>
      <c r="OQN549" s="58"/>
      <c r="OQO549" s="57"/>
      <c r="OQP549" s="57"/>
      <c r="OQQ549" s="59"/>
      <c r="OQR549" s="56"/>
      <c r="OQS549" s="57"/>
      <c r="OQT549" s="58"/>
      <c r="OQU549" s="58"/>
      <c r="OQV549" s="58"/>
      <c r="OQW549" s="57"/>
      <c r="OQX549" s="57"/>
      <c r="OQY549" s="59"/>
      <c r="OQZ549" s="56"/>
      <c r="ORA549" s="57"/>
      <c r="ORB549" s="58"/>
      <c r="ORC549" s="58"/>
      <c r="ORD549" s="58"/>
      <c r="ORE549" s="57"/>
      <c r="ORF549" s="57"/>
      <c r="ORG549" s="59"/>
      <c r="ORH549" s="56"/>
      <c r="ORI549" s="57"/>
      <c r="ORJ549" s="58"/>
      <c r="ORK549" s="58"/>
      <c r="ORL549" s="58"/>
      <c r="ORM549" s="57"/>
      <c r="ORN549" s="57"/>
      <c r="ORO549" s="59"/>
      <c r="ORP549" s="56"/>
      <c r="ORQ549" s="57"/>
      <c r="ORR549" s="58"/>
      <c r="ORS549" s="58"/>
      <c r="ORT549" s="58"/>
      <c r="ORU549" s="57"/>
      <c r="ORV549" s="57"/>
      <c r="ORW549" s="59"/>
      <c r="ORX549" s="56"/>
      <c r="ORY549" s="57"/>
      <c r="ORZ549" s="58"/>
      <c r="OSA549" s="58"/>
      <c r="OSB549" s="58"/>
      <c r="OSC549" s="57"/>
      <c r="OSD549" s="57"/>
      <c r="OSE549" s="59"/>
      <c r="OSF549" s="56"/>
      <c r="OSG549" s="57"/>
      <c r="OSH549" s="58"/>
      <c r="OSI549" s="58"/>
      <c r="OSJ549" s="58"/>
      <c r="OSK549" s="57"/>
      <c r="OSL549" s="57"/>
      <c r="OSM549" s="59"/>
      <c r="OSN549" s="56"/>
      <c r="OSO549" s="57"/>
      <c r="OSP549" s="58"/>
      <c r="OSQ549" s="58"/>
      <c r="OSR549" s="58"/>
      <c r="OSS549" s="57"/>
      <c r="OST549" s="57"/>
      <c r="OSU549" s="59"/>
      <c r="OSV549" s="56"/>
      <c r="OSW549" s="57"/>
      <c r="OSX549" s="58"/>
      <c r="OSY549" s="58"/>
      <c r="OSZ549" s="58"/>
      <c r="OTA549" s="57"/>
      <c r="OTB549" s="57"/>
      <c r="OTC549" s="59"/>
      <c r="OTD549" s="56"/>
      <c r="OTE549" s="57"/>
      <c r="OTF549" s="58"/>
      <c r="OTG549" s="58"/>
      <c r="OTH549" s="58"/>
      <c r="OTI549" s="57"/>
      <c r="OTJ549" s="57"/>
      <c r="OTK549" s="59"/>
      <c r="OTL549" s="56"/>
      <c r="OTM549" s="57"/>
      <c r="OTN549" s="58"/>
      <c r="OTO549" s="58"/>
      <c r="OTP549" s="58"/>
      <c r="OTQ549" s="57"/>
      <c r="OTR549" s="57"/>
      <c r="OTS549" s="59"/>
      <c r="OTT549" s="56"/>
      <c r="OTU549" s="57"/>
      <c r="OTV549" s="58"/>
      <c r="OTW549" s="58"/>
      <c r="OTX549" s="58"/>
      <c r="OTY549" s="57"/>
      <c r="OTZ549" s="57"/>
      <c r="OUA549" s="59"/>
      <c r="OUB549" s="56"/>
      <c r="OUC549" s="57"/>
      <c r="OUD549" s="58"/>
      <c r="OUE549" s="58"/>
      <c r="OUF549" s="58"/>
      <c r="OUG549" s="57"/>
      <c r="OUH549" s="57"/>
      <c r="OUI549" s="59"/>
      <c r="OUJ549" s="56"/>
      <c r="OUK549" s="57"/>
      <c r="OUL549" s="58"/>
      <c r="OUM549" s="58"/>
      <c r="OUN549" s="58"/>
      <c r="OUO549" s="57"/>
      <c r="OUP549" s="57"/>
      <c r="OUQ549" s="59"/>
      <c r="OUR549" s="56"/>
      <c r="OUS549" s="57"/>
      <c r="OUT549" s="58"/>
      <c r="OUU549" s="58"/>
      <c r="OUV549" s="58"/>
      <c r="OUW549" s="57"/>
      <c r="OUX549" s="57"/>
      <c r="OUY549" s="59"/>
      <c r="OUZ549" s="56"/>
      <c r="OVA549" s="57"/>
      <c r="OVB549" s="58"/>
      <c r="OVC549" s="58"/>
      <c r="OVD549" s="58"/>
      <c r="OVE549" s="57"/>
      <c r="OVF549" s="57"/>
      <c r="OVG549" s="59"/>
      <c r="OVH549" s="56"/>
      <c r="OVI549" s="57"/>
      <c r="OVJ549" s="58"/>
      <c r="OVK549" s="58"/>
      <c r="OVL549" s="58"/>
      <c r="OVM549" s="57"/>
      <c r="OVN549" s="57"/>
      <c r="OVO549" s="59"/>
      <c r="OVP549" s="56"/>
      <c r="OVQ549" s="57"/>
      <c r="OVR549" s="58"/>
      <c r="OVS549" s="58"/>
      <c r="OVT549" s="58"/>
      <c r="OVU549" s="57"/>
      <c r="OVV549" s="57"/>
      <c r="OVW549" s="59"/>
      <c r="OVX549" s="56"/>
      <c r="OVY549" s="57"/>
      <c r="OVZ549" s="58"/>
      <c r="OWA549" s="58"/>
      <c r="OWB549" s="58"/>
      <c r="OWC549" s="57"/>
      <c r="OWD549" s="57"/>
      <c r="OWE549" s="59"/>
      <c r="OWF549" s="56"/>
      <c r="OWG549" s="57"/>
      <c r="OWH549" s="58"/>
      <c r="OWI549" s="58"/>
      <c r="OWJ549" s="58"/>
      <c r="OWK549" s="57"/>
      <c r="OWL549" s="57"/>
      <c r="OWM549" s="59"/>
      <c r="OWN549" s="56"/>
      <c r="OWO549" s="57"/>
      <c r="OWP549" s="58"/>
      <c r="OWQ549" s="58"/>
      <c r="OWR549" s="58"/>
      <c r="OWS549" s="57"/>
      <c r="OWT549" s="57"/>
      <c r="OWU549" s="59"/>
      <c r="OWV549" s="56"/>
      <c r="OWW549" s="57"/>
      <c r="OWX549" s="58"/>
      <c r="OWY549" s="58"/>
      <c r="OWZ549" s="58"/>
      <c r="OXA549" s="57"/>
      <c r="OXB549" s="57"/>
      <c r="OXC549" s="59"/>
      <c r="OXD549" s="56"/>
      <c r="OXE549" s="57"/>
      <c r="OXF549" s="58"/>
      <c r="OXG549" s="58"/>
      <c r="OXH549" s="58"/>
      <c r="OXI549" s="57"/>
      <c r="OXJ549" s="57"/>
      <c r="OXK549" s="59"/>
      <c r="OXL549" s="56"/>
      <c r="OXM549" s="57"/>
      <c r="OXN549" s="58"/>
      <c r="OXO549" s="58"/>
      <c r="OXP549" s="58"/>
      <c r="OXQ549" s="57"/>
      <c r="OXR549" s="57"/>
      <c r="OXS549" s="59"/>
      <c r="OXT549" s="56"/>
      <c r="OXU549" s="57"/>
      <c r="OXV549" s="58"/>
      <c r="OXW549" s="58"/>
      <c r="OXX549" s="58"/>
      <c r="OXY549" s="57"/>
      <c r="OXZ549" s="57"/>
      <c r="OYA549" s="59"/>
      <c r="OYB549" s="56"/>
      <c r="OYC549" s="57"/>
      <c r="OYD549" s="58"/>
      <c r="OYE549" s="58"/>
      <c r="OYF549" s="58"/>
      <c r="OYG549" s="57"/>
      <c r="OYH549" s="57"/>
      <c r="OYI549" s="59"/>
      <c r="OYJ549" s="56"/>
      <c r="OYK549" s="57"/>
      <c r="OYL549" s="58"/>
      <c r="OYM549" s="58"/>
      <c r="OYN549" s="58"/>
      <c r="OYO549" s="57"/>
      <c r="OYP549" s="57"/>
      <c r="OYQ549" s="59"/>
      <c r="OYR549" s="56"/>
      <c r="OYS549" s="57"/>
      <c r="OYT549" s="58"/>
      <c r="OYU549" s="58"/>
      <c r="OYV549" s="58"/>
      <c r="OYW549" s="57"/>
      <c r="OYX549" s="57"/>
      <c r="OYY549" s="59"/>
      <c r="OYZ549" s="56"/>
      <c r="OZA549" s="57"/>
      <c r="OZB549" s="58"/>
      <c r="OZC549" s="58"/>
      <c r="OZD549" s="58"/>
      <c r="OZE549" s="57"/>
      <c r="OZF549" s="57"/>
      <c r="OZG549" s="59"/>
      <c r="OZH549" s="56"/>
      <c r="OZI549" s="57"/>
      <c r="OZJ549" s="58"/>
      <c r="OZK549" s="58"/>
      <c r="OZL549" s="58"/>
      <c r="OZM549" s="57"/>
      <c r="OZN549" s="57"/>
      <c r="OZO549" s="59"/>
      <c r="OZP549" s="56"/>
      <c r="OZQ549" s="57"/>
      <c r="OZR549" s="58"/>
      <c r="OZS549" s="58"/>
      <c r="OZT549" s="58"/>
      <c r="OZU549" s="57"/>
      <c r="OZV549" s="57"/>
      <c r="OZW549" s="59"/>
      <c r="OZX549" s="56"/>
      <c r="OZY549" s="57"/>
      <c r="OZZ549" s="58"/>
      <c r="PAA549" s="58"/>
      <c r="PAB549" s="58"/>
      <c r="PAC549" s="57"/>
      <c r="PAD549" s="57"/>
      <c r="PAE549" s="59"/>
      <c r="PAF549" s="56"/>
      <c r="PAG549" s="57"/>
      <c r="PAH549" s="58"/>
      <c r="PAI549" s="58"/>
      <c r="PAJ549" s="58"/>
      <c r="PAK549" s="57"/>
      <c r="PAL549" s="57"/>
      <c r="PAM549" s="59"/>
      <c r="PAN549" s="56"/>
      <c r="PAO549" s="57"/>
      <c r="PAP549" s="58"/>
      <c r="PAQ549" s="58"/>
      <c r="PAR549" s="58"/>
      <c r="PAS549" s="57"/>
      <c r="PAT549" s="57"/>
      <c r="PAU549" s="59"/>
      <c r="PAV549" s="56"/>
      <c r="PAW549" s="57"/>
      <c r="PAX549" s="58"/>
      <c r="PAY549" s="58"/>
      <c r="PAZ549" s="58"/>
      <c r="PBA549" s="57"/>
      <c r="PBB549" s="57"/>
      <c r="PBC549" s="59"/>
      <c r="PBD549" s="56"/>
      <c r="PBE549" s="57"/>
      <c r="PBF549" s="58"/>
      <c r="PBG549" s="58"/>
      <c r="PBH549" s="58"/>
      <c r="PBI549" s="57"/>
      <c r="PBJ549" s="57"/>
      <c r="PBK549" s="59"/>
      <c r="PBL549" s="56"/>
      <c r="PBM549" s="57"/>
      <c r="PBN549" s="58"/>
      <c r="PBO549" s="58"/>
      <c r="PBP549" s="58"/>
      <c r="PBQ549" s="57"/>
      <c r="PBR549" s="57"/>
      <c r="PBS549" s="59"/>
      <c r="PBT549" s="56"/>
      <c r="PBU549" s="57"/>
      <c r="PBV549" s="58"/>
      <c r="PBW549" s="58"/>
      <c r="PBX549" s="58"/>
      <c r="PBY549" s="57"/>
      <c r="PBZ549" s="57"/>
      <c r="PCA549" s="59"/>
      <c r="PCB549" s="56"/>
      <c r="PCC549" s="57"/>
      <c r="PCD549" s="58"/>
      <c r="PCE549" s="58"/>
      <c r="PCF549" s="58"/>
      <c r="PCG549" s="57"/>
      <c r="PCH549" s="57"/>
      <c r="PCI549" s="59"/>
      <c r="PCJ549" s="56"/>
      <c r="PCK549" s="57"/>
      <c r="PCL549" s="58"/>
      <c r="PCM549" s="58"/>
      <c r="PCN549" s="58"/>
      <c r="PCO549" s="57"/>
      <c r="PCP549" s="57"/>
      <c r="PCQ549" s="59"/>
      <c r="PCR549" s="56"/>
      <c r="PCS549" s="57"/>
      <c r="PCT549" s="58"/>
      <c r="PCU549" s="58"/>
      <c r="PCV549" s="58"/>
      <c r="PCW549" s="57"/>
      <c r="PCX549" s="57"/>
      <c r="PCY549" s="59"/>
      <c r="PCZ549" s="56"/>
      <c r="PDA549" s="57"/>
      <c r="PDB549" s="58"/>
      <c r="PDC549" s="58"/>
      <c r="PDD549" s="58"/>
      <c r="PDE549" s="57"/>
      <c r="PDF549" s="57"/>
      <c r="PDG549" s="59"/>
      <c r="PDH549" s="56"/>
      <c r="PDI549" s="57"/>
      <c r="PDJ549" s="58"/>
      <c r="PDK549" s="58"/>
      <c r="PDL549" s="58"/>
      <c r="PDM549" s="57"/>
      <c r="PDN549" s="57"/>
      <c r="PDO549" s="59"/>
      <c r="PDP549" s="56"/>
      <c r="PDQ549" s="57"/>
      <c r="PDR549" s="58"/>
      <c r="PDS549" s="58"/>
      <c r="PDT549" s="58"/>
      <c r="PDU549" s="57"/>
      <c r="PDV549" s="57"/>
      <c r="PDW549" s="59"/>
      <c r="PDX549" s="56"/>
      <c r="PDY549" s="57"/>
      <c r="PDZ549" s="58"/>
      <c r="PEA549" s="58"/>
      <c r="PEB549" s="58"/>
      <c r="PEC549" s="57"/>
      <c r="PED549" s="57"/>
      <c r="PEE549" s="59"/>
      <c r="PEF549" s="56"/>
      <c r="PEG549" s="57"/>
      <c r="PEH549" s="58"/>
      <c r="PEI549" s="58"/>
      <c r="PEJ549" s="58"/>
      <c r="PEK549" s="57"/>
      <c r="PEL549" s="57"/>
      <c r="PEM549" s="59"/>
      <c r="PEN549" s="56"/>
      <c r="PEO549" s="57"/>
      <c r="PEP549" s="58"/>
      <c r="PEQ549" s="58"/>
      <c r="PER549" s="58"/>
      <c r="PES549" s="57"/>
      <c r="PET549" s="57"/>
      <c r="PEU549" s="59"/>
      <c r="PEV549" s="56"/>
      <c r="PEW549" s="57"/>
      <c r="PEX549" s="58"/>
      <c r="PEY549" s="58"/>
      <c r="PEZ549" s="58"/>
      <c r="PFA549" s="57"/>
      <c r="PFB549" s="57"/>
      <c r="PFC549" s="59"/>
      <c r="PFD549" s="56"/>
      <c r="PFE549" s="57"/>
      <c r="PFF549" s="58"/>
      <c r="PFG549" s="58"/>
      <c r="PFH549" s="58"/>
      <c r="PFI549" s="57"/>
      <c r="PFJ549" s="57"/>
      <c r="PFK549" s="59"/>
      <c r="PFL549" s="56"/>
      <c r="PFM549" s="57"/>
      <c r="PFN549" s="58"/>
      <c r="PFO549" s="58"/>
      <c r="PFP549" s="58"/>
      <c r="PFQ549" s="57"/>
      <c r="PFR549" s="57"/>
      <c r="PFS549" s="59"/>
      <c r="PFT549" s="56"/>
      <c r="PFU549" s="57"/>
      <c r="PFV549" s="58"/>
      <c r="PFW549" s="58"/>
      <c r="PFX549" s="58"/>
      <c r="PFY549" s="57"/>
      <c r="PFZ549" s="57"/>
      <c r="PGA549" s="59"/>
      <c r="PGB549" s="56"/>
      <c r="PGC549" s="57"/>
      <c r="PGD549" s="58"/>
      <c r="PGE549" s="58"/>
      <c r="PGF549" s="58"/>
      <c r="PGG549" s="57"/>
      <c r="PGH549" s="57"/>
      <c r="PGI549" s="59"/>
      <c r="PGJ549" s="56"/>
      <c r="PGK549" s="57"/>
      <c r="PGL549" s="58"/>
      <c r="PGM549" s="58"/>
      <c r="PGN549" s="58"/>
      <c r="PGO549" s="57"/>
      <c r="PGP549" s="57"/>
      <c r="PGQ549" s="59"/>
      <c r="PGR549" s="56"/>
      <c r="PGS549" s="57"/>
      <c r="PGT549" s="58"/>
      <c r="PGU549" s="58"/>
      <c r="PGV549" s="58"/>
      <c r="PGW549" s="57"/>
      <c r="PGX549" s="57"/>
      <c r="PGY549" s="59"/>
      <c r="PGZ549" s="56"/>
      <c r="PHA549" s="57"/>
      <c r="PHB549" s="58"/>
      <c r="PHC549" s="58"/>
      <c r="PHD549" s="58"/>
      <c r="PHE549" s="57"/>
      <c r="PHF549" s="57"/>
      <c r="PHG549" s="59"/>
      <c r="PHH549" s="56"/>
      <c r="PHI549" s="57"/>
      <c r="PHJ549" s="58"/>
      <c r="PHK549" s="58"/>
      <c r="PHL549" s="58"/>
      <c r="PHM549" s="57"/>
      <c r="PHN549" s="57"/>
      <c r="PHO549" s="59"/>
      <c r="PHP549" s="56"/>
      <c r="PHQ549" s="57"/>
      <c r="PHR549" s="58"/>
      <c r="PHS549" s="58"/>
      <c r="PHT549" s="58"/>
      <c r="PHU549" s="57"/>
      <c r="PHV549" s="57"/>
      <c r="PHW549" s="59"/>
      <c r="PHX549" s="56"/>
      <c r="PHY549" s="57"/>
      <c r="PHZ549" s="58"/>
      <c r="PIA549" s="58"/>
      <c r="PIB549" s="58"/>
      <c r="PIC549" s="57"/>
      <c r="PID549" s="57"/>
      <c r="PIE549" s="59"/>
      <c r="PIF549" s="56"/>
      <c r="PIG549" s="57"/>
      <c r="PIH549" s="58"/>
      <c r="PII549" s="58"/>
      <c r="PIJ549" s="58"/>
      <c r="PIK549" s="57"/>
      <c r="PIL549" s="57"/>
      <c r="PIM549" s="59"/>
      <c r="PIN549" s="56"/>
      <c r="PIO549" s="57"/>
      <c r="PIP549" s="58"/>
      <c r="PIQ549" s="58"/>
      <c r="PIR549" s="58"/>
      <c r="PIS549" s="57"/>
      <c r="PIT549" s="57"/>
      <c r="PIU549" s="59"/>
      <c r="PIV549" s="56"/>
      <c r="PIW549" s="57"/>
      <c r="PIX549" s="58"/>
      <c r="PIY549" s="58"/>
      <c r="PIZ549" s="58"/>
      <c r="PJA549" s="57"/>
      <c r="PJB549" s="57"/>
      <c r="PJC549" s="59"/>
      <c r="PJD549" s="56"/>
      <c r="PJE549" s="57"/>
      <c r="PJF549" s="58"/>
      <c r="PJG549" s="58"/>
      <c r="PJH549" s="58"/>
      <c r="PJI549" s="57"/>
      <c r="PJJ549" s="57"/>
      <c r="PJK549" s="59"/>
      <c r="PJL549" s="56"/>
      <c r="PJM549" s="57"/>
      <c r="PJN549" s="58"/>
      <c r="PJO549" s="58"/>
      <c r="PJP549" s="58"/>
      <c r="PJQ549" s="57"/>
      <c r="PJR549" s="57"/>
      <c r="PJS549" s="59"/>
      <c r="PJT549" s="56"/>
      <c r="PJU549" s="57"/>
      <c r="PJV549" s="58"/>
      <c r="PJW549" s="58"/>
      <c r="PJX549" s="58"/>
      <c r="PJY549" s="57"/>
      <c r="PJZ549" s="57"/>
      <c r="PKA549" s="59"/>
      <c r="PKB549" s="56"/>
      <c r="PKC549" s="57"/>
      <c r="PKD549" s="58"/>
      <c r="PKE549" s="58"/>
      <c r="PKF549" s="58"/>
      <c r="PKG549" s="57"/>
      <c r="PKH549" s="57"/>
      <c r="PKI549" s="59"/>
      <c r="PKJ549" s="56"/>
      <c r="PKK549" s="57"/>
      <c r="PKL549" s="58"/>
      <c r="PKM549" s="58"/>
      <c r="PKN549" s="58"/>
      <c r="PKO549" s="57"/>
      <c r="PKP549" s="57"/>
      <c r="PKQ549" s="59"/>
      <c r="PKR549" s="56"/>
      <c r="PKS549" s="57"/>
      <c r="PKT549" s="58"/>
      <c r="PKU549" s="58"/>
      <c r="PKV549" s="58"/>
      <c r="PKW549" s="57"/>
      <c r="PKX549" s="57"/>
      <c r="PKY549" s="59"/>
      <c r="PKZ549" s="56"/>
      <c r="PLA549" s="57"/>
      <c r="PLB549" s="58"/>
      <c r="PLC549" s="58"/>
      <c r="PLD549" s="58"/>
      <c r="PLE549" s="57"/>
      <c r="PLF549" s="57"/>
      <c r="PLG549" s="59"/>
      <c r="PLH549" s="56"/>
      <c r="PLI549" s="57"/>
      <c r="PLJ549" s="58"/>
      <c r="PLK549" s="58"/>
      <c r="PLL549" s="58"/>
      <c r="PLM549" s="57"/>
      <c r="PLN549" s="57"/>
      <c r="PLO549" s="59"/>
      <c r="PLP549" s="56"/>
      <c r="PLQ549" s="57"/>
      <c r="PLR549" s="58"/>
      <c r="PLS549" s="58"/>
      <c r="PLT549" s="58"/>
      <c r="PLU549" s="57"/>
      <c r="PLV549" s="57"/>
      <c r="PLW549" s="59"/>
      <c r="PLX549" s="56"/>
      <c r="PLY549" s="57"/>
      <c r="PLZ549" s="58"/>
      <c r="PMA549" s="58"/>
      <c r="PMB549" s="58"/>
      <c r="PMC549" s="57"/>
      <c r="PMD549" s="57"/>
      <c r="PME549" s="59"/>
      <c r="PMF549" s="56"/>
      <c r="PMG549" s="57"/>
      <c r="PMH549" s="58"/>
      <c r="PMI549" s="58"/>
      <c r="PMJ549" s="58"/>
      <c r="PMK549" s="57"/>
      <c r="PML549" s="57"/>
      <c r="PMM549" s="59"/>
      <c r="PMN549" s="56"/>
      <c r="PMO549" s="57"/>
      <c r="PMP549" s="58"/>
      <c r="PMQ549" s="58"/>
      <c r="PMR549" s="58"/>
      <c r="PMS549" s="57"/>
      <c r="PMT549" s="57"/>
      <c r="PMU549" s="59"/>
      <c r="PMV549" s="56"/>
      <c r="PMW549" s="57"/>
      <c r="PMX549" s="58"/>
      <c r="PMY549" s="58"/>
      <c r="PMZ549" s="58"/>
      <c r="PNA549" s="57"/>
      <c r="PNB549" s="57"/>
      <c r="PNC549" s="59"/>
      <c r="PND549" s="56"/>
      <c r="PNE549" s="57"/>
      <c r="PNF549" s="58"/>
      <c r="PNG549" s="58"/>
      <c r="PNH549" s="58"/>
      <c r="PNI549" s="57"/>
      <c r="PNJ549" s="57"/>
      <c r="PNK549" s="59"/>
      <c r="PNL549" s="56"/>
      <c r="PNM549" s="57"/>
      <c r="PNN549" s="58"/>
      <c r="PNO549" s="58"/>
      <c r="PNP549" s="58"/>
      <c r="PNQ549" s="57"/>
      <c r="PNR549" s="57"/>
      <c r="PNS549" s="59"/>
      <c r="PNT549" s="56"/>
      <c r="PNU549" s="57"/>
      <c r="PNV549" s="58"/>
      <c r="PNW549" s="58"/>
      <c r="PNX549" s="58"/>
      <c r="PNY549" s="57"/>
      <c r="PNZ549" s="57"/>
      <c r="POA549" s="59"/>
      <c r="POB549" s="56"/>
      <c r="POC549" s="57"/>
      <c r="POD549" s="58"/>
      <c r="POE549" s="58"/>
      <c r="POF549" s="58"/>
      <c r="POG549" s="57"/>
      <c r="POH549" s="57"/>
      <c r="POI549" s="59"/>
      <c r="POJ549" s="56"/>
      <c r="POK549" s="57"/>
      <c r="POL549" s="58"/>
      <c r="POM549" s="58"/>
      <c r="PON549" s="58"/>
      <c r="POO549" s="57"/>
      <c r="POP549" s="57"/>
      <c r="POQ549" s="59"/>
      <c r="POR549" s="56"/>
      <c r="POS549" s="57"/>
      <c r="POT549" s="58"/>
      <c r="POU549" s="58"/>
      <c r="POV549" s="58"/>
      <c r="POW549" s="57"/>
      <c r="POX549" s="57"/>
      <c r="POY549" s="59"/>
      <c r="POZ549" s="56"/>
      <c r="PPA549" s="57"/>
      <c r="PPB549" s="58"/>
      <c r="PPC549" s="58"/>
      <c r="PPD549" s="58"/>
      <c r="PPE549" s="57"/>
      <c r="PPF549" s="57"/>
      <c r="PPG549" s="59"/>
      <c r="PPH549" s="56"/>
      <c r="PPI549" s="57"/>
      <c r="PPJ549" s="58"/>
      <c r="PPK549" s="58"/>
      <c r="PPL549" s="58"/>
      <c r="PPM549" s="57"/>
      <c r="PPN549" s="57"/>
      <c r="PPO549" s="59"/>
      <c r="PPP549" s="56"/>
      <c r="PPQ549" s="57"/>
      <c r="PPR549" s="58"/>
      <c r="PPS549" s="58"/>
      <c r="PPT549" s="58"/>
      <c r="PPU549" s="57"/>
      <c r="PPV549" s="57"/>
      <c r="PPW549" s="59"/>
      <c r="PPX549" s="56"/>
      <c r="PPY549" s="57"/>
      <c r="PPZ549" s="58"/>
      <c r="PQA549" s="58"/>
      <c r="PQB549" s="58"/>
      <c r="PQC549" s="57"/>
      <c r="PQD549" s="57"/>
      <c r="PQE549" s="59"/>
      <c r="PQF549" s="56"/>
      <c r="PQG549" s="57"/>
      <c r="PQH549" s="58"/>
      <c r="PQI549" s="58"/>
      <c r="PQJ549" s="58"/>
      <c r="PQK549" s="57"/>
      <c r="PQL549" s="57"/>
      <c r="PQM549" s="59"/>
      <c r="PQN549" s="56"/>
      <c r="PQO549" s="57"/>
      <c r="PQP549" s="58"/>
      <c r="PQQ549" s="58"/>
      <c r="PQR549" s="58"/>
      <c r="PQS549" s="57"/>
      <c r="PQT549" s="57"/>
      <c r="PQU549" s="59"/>
      <c r="PQV549" s="56"/>
      <c r="PQW549" s="57"/>
      <c r="PQX549" s="58"/>
      <c r="PQY549" s="58"/>
      <c r="PQZ549" s="58"/>
      <c r="PRA549" s="57"/>
      <c r="PRB549" s="57"/>
      <c r="PRC549" s="59"/>
      <c r="PRD549" s="56"/>
      <c r="PRE549" s="57"/>
      <c r="PRF549" s="58"/>
      <c r="PRG549" s="58"/>
      <c r="PRH549" s="58"/>
      <c r="PRI549" s="57"/>
      <c r="PRJ549" s="57"/>
      <c r="PRK549" s="59"/>
      <c r="PRL549" s="56"/>
      <c r="PRM549" s="57"/>
      <c r="PRN549" s="58"/>
      <c r="PRO549" s="58"/>
      <c r="PRP549" s="58"/>
      <c r="PRQ549" s="57"/>
      <c r="PRR549" s="57"/>
      <c r="PRS549" s="59"/>
      <c r="PRT549" s="56"/>
      <c r="PRU549" s="57"/>
      <c r="PRV549" s="58"/>
      <c r="PRW549" s="58"/>
      <c r="PRX549" s="58"/>
      <c r="PRY549" s="57"/>
      <c r="PRZ549" s="57"/>
      <c r="PSA549" s="59"/>
      <c r="PSB549" s="56"/>
      <c r="PSC549" s="57"/>
      <c r="PSD549" s="58"/>
      <c r="PSE549" s="58"/>
      <c r="PSF549" s="58"/>
      <c r="PSG549" s="57"/>
      <c r="PSH549" s="57"/>
      <c r="PSI549" s="59"/>
      <c r="PSJ549" s="56"/>
      <c r="PSK549" s="57"/>
      <c r="PSL549" s="58"/>
      <c r="PSM549" s="58"/>
      <c r="PSN549" s="58"/>
      <c r="PSO549" s="57"/>
      <c r="PSP549" s="57"/>
      <c r="PSQ549" s="59"/>
      <c r="PSR549" s="56"/>
      <c r="PSS549" s="57"/>
      <c r="PST549" s="58"/>
      <c r="PSU549" s="58"/>
      <c r="PSV549" s="58"/>
      <c r="PSW549" s="57"/>
      <c r="PSX549" s="57"/>
      <c r="PSY549" s="59"/>
      <c r="PSZ549" s="56"/>
      <c r="PTA549" s="57"/>
      <c r="PTB549" s="58"/>
      <c r="PTC549" s="58"/>
      <c r="PTD549" s="58"/>
      <c r="PTE549" s="57"/>
      <c r="PTF549" s="57"/>
      <c r="PTG549" s="59"/>
      <c r="PTH549" s="56"/>
      <c r="PTI549" s="57"/>
      <c r="PTJ549" s="58"/>
      <c r="PTK549" s="58"/>
      <c r="PTL549" s="58"/>
      <c r="PTM549" s="57"/>
      <c r="PTN549" s="57"/>
      <c r="PTO549" s="59"/>
      <c r="PTP549" s="56"/>
      <c r="PTQ549" s="57"/>
      <c r="PTR549" s="58"/>
      <c r="PTS549" s="58"/>
      <c r="PTT549" s="58"/>
      <c r="PTU549" s="57"/>
      <c r="PTV549" s="57"/>
      <c r="PTW549" s="59"/>
      <c r="PTX549" s="56"/>
      <c r="PTY549" s="57"/>
      <c r="PTZ549" s="58"/>
      <c r="PUA549" s="58"/>
      <c r="PUB549" s="58"/>
      <c r="PUC549" s="57"/>
      <c r="PUD549" s="57"/>
      <c r="PUE549" s="59"/>
      <c r="PUF549" s="56"/>
      <c r="PUG549" s="57"/>
      <c r="PUH549" s="58"/>
      <c r="PUI549" s="58"/>
      <c r="PUJ549" s="58"/>
      <c r="PUK549" s="57"/>
      <c r="PUL549" s="57"/>
      <c r="PUM549" s="59"/>
      <c r="PUN549" s="56"/>
      <c r="PUO549" s="57"/>
      <c r="PUP549" s="58"/>
      <c r="PUQ549" s="58"/>
      <c r="PUR549" s="58"/>
      <c r="PUS549" s="57"/>
      <c r="PUT549" s="57"/>
      <c r="PUU549" s="59"/>
      <c r="PUV549" s="56"/>
      <c r="PUW549" s="57"/>
      <c r="PUX549" s="58"/>
      <c r="PUY549" s="58"/>
      <c r="PUZ549" s="58"/>
      <c r="PVA549" s="57"/>
      <c r="PVB549" s="57"/>
      <c r="PVC549" s="59"/>
      <c r="PVD549" s="56"/>
      <c r="PVE549" s="57"/>
      <c r="PVF549" s="58"/>
      <c r="PVG549" s="58"/>
      <c r="PVH549" s="58"/>
      <c r="PVI549" s="57"/>
      <c r="PVJ549" s="57"/>
      <c r="PVK549" s="59"/>
      <c r="PVL549" s="56"/>
      <c r="PVM549" s="57"/>
      <c r="PVN549" s="58"/>
      <c r="PVO549" s="58"/>
      <c r="PVP549" s="58"/>
      <c r="PVQ549" s="57"/>
      <c r="PVR549" s="57"/>
      <c r="PVS549" s="59"/>
      <c r="PVT549" s="56"/>
      <c r="PVU549" s="57"/>
      <c r="PVV549" s="58"/>
      <c r="PVW549" s="58"/>
      <c r="PVX549" s="58"/>
      <c r="PVY549" s="57"/>
      <c r="PVZ549" s="57"/>
      <c r="PWA549" s="59"/>
      <c r="PWB549" s="56"/>
      <c r="PWC549" s="57"/>
      <c r="PWD549" s="58"/>
      <c r="PWE549" s="58"/>
      <c r="PWF549" s="58"/>
      <c r="PWG549" s="57"/>
      <c r="PWH549" s="57"/>
      <c r="PWI549" s="59"/>
      <c r="PWJ549" s="56"/>
      <c r="PWK549" s="57"/>
      <c r="PWL549" s="58"/>
      <c r="PWM549" s="58"/>
      <c r="PWN549" s="58"/>
      <c r="PWO549" s="57"/>
      <c r="PWP549" s="57"/>
      <c r="PWQ549" s="59"/>
      <c r="PWR549" s="56"/>
      <c r="PWS549" s="57"/>
      <c r="PWT549" s="58"/>
      <c r="PWU549" s="58"/>
      <c r="PWV549" s="58"/>
      <c r="PWW549" s="57"/>
      <c r="PWX549" s="57"/>
      <c r="PWY549" s="59"/>
      <c r="PWZ549" s="56"/>
      <c r="PXA549" s="57"/>
      <c r="PXB549" s="58"/>
      <c r="PXC549" s="58"/>
      <c r="PXD549" s="58"/>
      <c r="PXE549" s="57"/>
      <c r="PXF549" s="57"/>
      <c r="PXG549" s="59"/>
      <c r="PXH549" s="56"/>
      <c r="PXI549" s="57"/>
      <c r="PXJ549" s="58"/>
      <c r="PXK549" s="58"/>
      <c r="PXL549" s="58"/>
      <c r="PXM549" s="57"/>
      <c r="PXN549" s="57"/>
      <c r="PXO549" s="59"/>
      <c r="PXP549" s="56"/>
      <c r="PXQ549" s="57"/>
      <c r="PXR549" s="58"/>
      <c r="PXS549" s="58"/>
      <c r="PXT549" s="58"/>
      <c r="PXU549" s="57"/>
      <c r="PXV549" s="57"/>
      <c r="PXW549" s="59"/>
      <c r="PXX549" s="56"/>
      <c r="PXY549" s="57"/>
      <c r="PXZ549" s="58"/>
      <c r="PYA549" s="58"/>
      <c r="PYB549" s="58"/>
      <c r="PYC549" s="57"/>
      <c r="PYD549" s="57"/>
      <c r="PYE549" s="59"/>
      <c r="PYF549" s="56"/>
      <c r="PYG549" s="57"/>
      <c r="PYH549" s="58"/>
      <c r="PYI549" s="58"/>
      <c r="PYJ549" s="58"/>
      <c r="PYK549" s="57"/>
      <c r="PYL549" s="57"/>
      <c r="PYM549" s="59"/>
      <c r="PYN549" s="56"/>
      <c r="PYO549" s="57"/>
      <c r="PYP549" s="58"/>
      <c r="PYQ549" s="58"/>
      <c r="PYR549" s="58"/>
      <c r="PYS549" s="57"/>
      <c r="PYT549" s="57"/>
      <c r="PYU549" s="59"/>
      <c r="PYV549" s="56"/>
      <c r="PYW549" s="57"/>
      <c r="PYX549" s="58"/>
      <c r="PYY549" s="58"/>
      <c r="PYZ549" s="58"/>
      <c r="PZA549" s="57"/>
      <c r="PZB549" s="57"/>
      <c r="PZC549" s="59"/>
      <c r="PZD549" s="56"/>
      <c r="PZE549" s="57"/>
      <c r="PZF549" s="58"/>
      <c r="PZG549" s="58"/>
      <c r="PZH549" s="58"/>
      <c r="PZI549" s="57"/>
      <c r="PZJ549" s="57"/>
      <c r="PZK549" s="59"/>
      <c r="PZL549" s="56"/>
      <c r="PZM549" s="57"/>
      <c r="PZN549" s="58"/>
      <c r="PZO549" s="58"/>
      <c r="PZP549" s="58"/>
      <c r="PZQ549" s="57"/>
      <c r="PZR549" s="57"/>
      <c r="PZS549" s="59"/>
      <c r="PZT549" s="56"/>
      <c r="PZU549" s="57"/>
      <c r="PZV549" s="58"/>
      <c r="PZW549" s="58"/>
      <c r="PZX549" s="58"/>
      <c r="PZY549" s="57"/>
      <c r="PZZ549" s="57"/>
      <c r="QAA549" s="59"/>
      <c r="QAB549" s="56"/>
      <c r="QAC549" s="57"/>
      <c r="QAD549" s="58"/>
      <c r="QAE549" s="58"/>
      <c r="QAF549" s="58"/>
      <c r="QAG549" s="57"/>
      <c r="QAH549" s="57"/>
      <c r="QAI549" s="59"/>
      <c r="QAJ549" s="56"/>
      <c r="QAK549" s="57"/>
      <c r="QAL549" s="58"/>
      <c r="QAM549" s="58"/>
      <c r="QAN549" s="58"/>
      <c r="QAO549" s="57"/>
      <c r="QAP549" s="57"/>
      <c r="QAQ549" s="59"/>
      <c r="QAR549" s="56"/>
      <c r="QAS549" s="57"/>
      <c r="QAT549" s="58"/>
      <c r="QAU549" s="58"/>
      <c r="QAV549" s="58"/>
      <c r="QAW549" s="57"/>
      <c r="QAX549" s="57"/>
      <c r="QAY549" s="59"/>
      <c r="QAZ549" s="56"/>
      <c r="QBA549" s="57"/>
      <c r="QBB549" s="58"/>
      <c r="QBC549" s="58"/>
      <c r="QBD549" s="58"/>
      <c r="QBE549" s="57"/>
      <c r="QBF549" s="57"/>
      <c r="QBG549" s="59"/>
      <c r="QBH549" s="56"/>
      <c r="QBI549" s="57"/>
      <c r="QBJ549" s="58"/>
      <c r="QBK549" s="58"/>
      <c r="QBL549" s="58"/>
      <c r="QBM549" s="57"/>
      <c r="QBN549" s="57"/>
      <c r="QBO549" s="59"/>
      <c r="QBP549" s="56"/>
      <c r="QBQ549" s="57"/>
      <c r="QBR549" s="58"/>
      <c r="QBS549" s="58"/>
      <c r="QBT549" s="58"/>
      <c r="QBU549" s="57"/>
      <c r="QBV549" s="57"/>
      <c r="QBW549" s="59"/>
      <c r="QBX549" s="56"/>
      <c r="QBY549" s="57"/>
      <c r="QBZ549" s="58"/>
      <c r="QCA549" s="58"/>
      <c r="QCB549" s="58"/>
      <c r="QCC549" s="57"/>
      <c r="QCD549" s="57"/>
      <c r="QCE549" s="59"/>
      <c r="QCF549" s="56"/>
      <c r="QCG549" s="57"/>
      <c r="QCH549" s="58"/>
      <c r="QCI549" s="58"/>
      <c r="QCJ549" s="58"/>
      <c r="QCK549" s="57"/>
      <c r="QCL549" s="57"/>
      <c r="QCM549" s="59"/>
      <c r="QCN549" s="56"/>
      <c r="QCO549" s="57"/>
      <c r="QCP549" s="58"/>
      <c r="QCQ549" s="58"/>
      <c r="QCR549" s="58"/>
      <c r="QCS549" s="57"/>
      <c r="QCT549" s="57"/>
      <c r="QCU549" s="59"/>
      <c r="QCV549" s="56"/>
      <c r="QCW549" s="57"/>
      <c r="QCX549" s="58"/>
      <c r="QCY549" s="58"/>
      <c r="QCZ549" s="58"/>
      <c r="QDA549" s="57"/>
      <c r="QDB549" s="57"/>
      <c r="QDC549" s="59"/>
      <c r="QDD549" s="56"/>
      <c r="QDE549" s="57"/>
      <c r="QDF549" s="58"/>
      <c r="QDG549" s="58"/>
      <c r="QDH549" s="58"/>
      <c r="QDI549" s="57"/>
      <c r="QDJ549" s="57"/>
      <c r="QDK549" s="59"/>
      <c r="QDL549" s="56"/>
      <c r="QDM549" s="57"/>
      <c r="QDN549" s="58"/>
      <c r="QDO549" s="58"/>
      <c r="QDP549" s="58"/>
      <c r="QDQ549" s="57"/>
      <c r="QDR549" s="57"/>
      <c r="QDS549" s="59"/>
      <c r="QDT549" s="56"/>
      <c r="QDU549" s="57"/>
      <c r="QDV549" s="58"/>
      <c r="QDW549" s="58"/>
      <c r="QDX549" s="58"/>
      <c r="QDY549" s="57"/>
      <c r="QDZ549" s="57"/>
      <c r="QEA549" s="59"/>
      <c r="QEB549" s="56"/>
      <c r="QEC549" s="57"/>
      <c r="QED549" s="58"/>
      <c r="QEE549" s="58"/>
      <c r="QEF549" s="58"/>
      <c r="QEG549" s="57"/>
      <c r="QEH549" s="57"/>
      <c r="QEI549" s="59"/>
      <c r="QEJ549" s="56"/>
      <c r="QEK549" s="57"/>
      <c r="QEL549" s="58"/>
      <c r="QEM549" s="58"/>
      <c r="QEN549" s="58"/>
      <c r="QEO549" s="57"/>
      <c r="QEP549" s="57"/>
      <c r="QEQ549" s="59"/>
      <c r="QER549" s="56"/>
      <c r="QES549" s="57"/>
      <c r="QET549" s="58"/>
      <c r="QEU549" s="58"/>
      <c r="QEV549" s="58"/>
      <c r="QEW549" s="57"/>
      <c r="QEX549" s="57"/>
      <c r="QEY549" s="59"/>
      <c r="QEZ549" s="56"/>
      <c r="QFA549" s="57"/>
      <c r="QFB549" s="58"/>
      <c r="QFC549" s="58"/>
      <c r="QFD549" s="58"/>
      <c r="QFE549" s="57"/>
      <c r="QFF549" s="57"/>
      <c r="QFG549" s="59"/>
      <c r="QFH549" s="56"/>
      <c r="QFI549" s="57"/>
      <c r="QFJ549" s="58"/>
      <c r="QFK549" s="58"/>
      <c r="QFL549" s="58"/>
      <c r="QFM549" s="57"/>
      <c r="QFN549" s="57"/>
      <c r="QFO549" s="59"/>
      <c r="QFP549" s="56"/>
      <c r="QFQ549" s="57"/>
      <c r="QFR549" s="58"/>
      <c r="QFS549" s="58"/>
      <c r="QFT549" s="58"/>
      <c r="QFU549" s="57"/>
      <c r="QFV549" s="57"/>
      <c r="QFW549" s="59"/>
      <c r="QFX549" s="56"/>
      <c r="QFY549" s="57"/>
      <c r="QFZ549" s="58"/>
      <c r="QGA549" s="58"/>
      <c r="QGB549" s="58"/>
      <c r="QGC549" s="57"/>
      <c r="QGD549" s="57"/>
      <c r="QGE549" s="59"/>
      <c r="QGF549" s="56"/>
      <c r="QGG549" s="57"/>
      <c r="QGH549" s="58"/>
      <c r="QGI549" s="58"/>
      <c r="QGJ549" s="58"/>
      <c r="QGK549" s="57"/>
      <c r="QGL549" s="57"/>
      <c r="QGM549" s="59"/>
      <c r="QGN549" s="56"/>
      <c r="QGO549" s="57"/>
      <c r="QGP549" s="58"/>
      <c r="QGQ549" s="58"/>
      <c r="QGR549" s="58"/>
      <c r="QGS549" s="57"/>
      <c r="QGT549" s="57"/>
      <c r="QGU549" s="59"/>
      <c r="QGV549" s="56"/>
      <c r="QGW549" s="57"/>
      <c r="QGX549" s="58"/>
      <c r="QGY549" s="58"/>
      <c r="QGZ549" s="58"/>
      <c r="QHA549" s="57"/>
      <c r="QHB549" s="57"/>
      <c r="QHC549" s="59"/>
      <c r="QHD549" s="56"/>
      <c r="QHE549" s="57"/>
      <c r="QHF549" s="58"/>
      <c r="QHG549" s="58"/>
      <c r="QHH549" s="58"/>
      <c r="QHI549" s="57"/>
      <c r="QHJ549" s="57"/>
      <c r="QHK549" s="59"/>
      <c r="QHL549" s="56"/>
      <c r="QHM549" s="57"/>
      <c r="QHN549" s="58"/>
      <c r="QHO549" s="58"/>
      <c r="QHP549" s="58"/>
      <c r="QHQ549" s="57"/>
      <c r="QHR549" s="57"/>
      <c r="QHS549" s="59"/>
      <c r="QHT549" s="56"/>
      <c r="QHU549" s="57"/>
      <c r="QHV549" s="58"/>
      <c r="QHW549" s="58"/>
      <c r="QHX549" s="58"/>
      <c r="QHY549" s="57"/>
      <c r="QHZ549" s="57"/>
      <c r="QIA549" s="59"/>
      <c r="QIB549" s="56"/>
      <c r="QIC549" s="57"/>
      <c r="QID549" s="58"/>
      <c r="QIE549" s="58"/>
      <c r="QIF549" s="58"/>
      <c r="QIG549" s="57"/>
      <c r="QIH549" s="57"/>
      <c r="QII549" s="59"/>
      <c r="QIJ549" s="56"/>
      <c r="QIK549" s="57"/>
      <c r="QIL549" s="58"/>
      <c r="QIM549" s="58"/>
      <c r="QIN549" s="58"/>
      <c r="QIO549" s="57"/>
      <c r="QIP549" s="57"/>
      <c r="QIQ549" s="59"/>
      <c r="QIR549" s="56"/>
      <c r="QIS549" s="57"/>
      <c r="QIT549" s="58"/>
      <c r="QIU549" s="58"/>
      <c r="QIV549" s="58"/>
      <c r="QIW549" s="57"/>
      <c r="QIX549" s="57"/>
      <c r="QIY549" s="59"/>
      <c r="QIZ549" s="56"/>
      <c r="QJA549" s="57"/>
      <c r="QJB549" s="58"/>
      <c r="QJC549" s="58"/>
      <c r="QJD549" s="58"/>
      <c r="QJE549" s="57"/>
      <c r="QJF549" s="57"/>
      <c r="QJG549" s="59"/>
      <c r="QJH549" s="56"/>
      <c r="QJI549" s="57"/>
      <c r="QJJ549" s="58"/>
      <c r="QJK549" s="58"/>
      <c r="QJL549" s="58"/>
      <c r="QJM549" s="57"/>
      <c r="QJN549" s="57"/>
      <c r="QJO549" s="59"/>
      <c r="QJP549" s="56"/>
      <c r="QJQ549" s="57"/>
      <c r="QJR549" s="58"/>
      <c r="QJS549" s="58"/>
      <c r="QJT549" s="58"/>
      <c r="QJU549" s="57"/>
      <c r="QJV549" s="57"/>
      <c r="QJW549" s="59"/>
      <c r="QJX549" s="56"/>
      <c r="QJY549" s="57"/>
      <c r="QJZ549" s="58"/>
      <c r="QKA549" s="58"/>
      <c r="QKB549" s="58"/>
      <c r="QKC549" s="57"/>
      <c r="QKD549" s="57"/>
      <c r="QKE549" s="59"/>
      <c r="QKF549" s="56"/>
      <c r="QKG549" s="57"/>
      <c r="QKH549" s="58"/>
      <c r="QKI549" s="58"/>
      <c r="QKJ549" s="58"/>
      <c r="QKK549" s="57"/>
      <c r="QKL549" s="57"/>
      <c r="QKM549" s="59"/>
      <c r="QKN549" s="56"/>
      <c r="QKO549" s="57"/>
      <c r="QKP549" s="58"/>
      <c r="QKQ549" s="58"/>
      <c r="QKR549" s="58"/>
      <c r="QKS549" s="57"/>
      <c r="QKT549" s="57"/>
      <c r="QKU549" s="59"/>
      <c r="QKV549" s="56"/>
      <c r="QKW549" s="57"/>
      <c r="QKX549" s="58"/>
      <c r="QKY549" s="58"/>
      <c r="QKZ549" s="58"/>
      <c r="QLA549" s="57"/>
      <c r="QLB549" s="57"/>
      <c r="QLC549" s="59"/>
      <c r="QLD549" s="56"/>
      <c r="QLE549" s="57"/>
      <c r="QLF549" s="58"/>
      <c r="QLG549" s="58"/>
      <c r="QLH549" s="58"/>
      <c r="QLI549" s="57"/>
      <c r="QLJ549" s="57"/>
      <c r="QLK549" s="59"/>
      <c r="QLL549" s="56"/>
      <c r="QLM549" s="57"/>
      <c r="QLN549" s="58"/>
      <c r="QLO549" s="58"/>
      <c r="QLP549" s="58"/>
      <c r="QLQ549" s="57"/>
      <c r="QLR549" s="57"/>
      <c r="QLS549" s="59"/>
      <c r="QLT549" s="56"/>
      <c r="QLU549" s="57"/>
      <c r="QLV549" s="58"/>
      <c r="QLW549" s="58"/>
      <c r="QLX549" s="58"/>
      <c r="QLY549" s="57"/>
      <c r="QLZ549" s="57"/>
      <c r="QMA549" s="59"/>
      <c r="QMB549" s="56"/>
      <c r="QMC549" s="57"/>
      <c r="QMD549" s="58"/>
      <c r="QME549" s="58"/>
      <c r="QMF549" s="58"/>
      <c r="QMG549" s="57"/>
      <c r="QMH549" s="57"/>
      <c r="QMI549" s="59"/>
      <c r="QMJ549" s="56"/>
      <c r="QMK549" s="57"/>
      <c r="QML549" s="58"/>
      <c r="QMM549" s="58"/>
      <c r="QMN549" s="58"/>
      <c r="QMO549" s="57"/>
      <c r="QMP549" s="57"/>
      <c r="QMQ549" s="59"/>
      <c r="QMR549" s="56"/>
      <c r="QMS549" s="57"/>
      <c r="QMT549" s="58"/>
      <c r="QMU549" s="58"/>
      <c r="QMV549" s="58"/>
      <c r="QMW549" s="57"/>
      <c r="QMX549" s="57"/>
      <c r="QMY549" s="59"/>
      <c r="QMZ549" s="56"/>
      <c r="QNA549" s="57"/>
      <c r="QNB549" s="58"/>
      <c r="QNC549" s="58"/>
      <c r="QND549" s="58"/>
      <c r="QNE549" s="57"/>
      <c r="QNF549" s="57"/>
      <c r="QNG549" s="59"/>
      <c r="QNH549" s="56"/>
      <c r="QNI549" s="57"/>
      <c r="QNJ549" s="58"/>
      <c r="QNK549" s="58"/>
      <c r="QNL549" s="58"/>
      <c r="QNM549" s="57"/>
      <c r="QNN549" s="57"/>
      <c r="QNO549" s="59"/>
      <c r="QNP549" s="56"/>
      <c r="QNQ549" s="57"/>
      <c r="QNR549" s="58"/>
      <c r="QNS549" s="58"/>
      <c r="QNT549" s="58"/>
      <c r="QNU549" s="57"/>
      <c r="QNV549" s="57"/>
      <c r="QNW549" s="59"/>
      <c r="QNX549" s="56"/>
      <c r="QNY549" s="57"/>
      <c r="QNZ549" s="58"/>
      <c r="QOA549" s="58"/>
      <c r="QOB549" s="58"/>
      <c r="QOC549" s="57"/>
      <c r="QOD549" s="57"/>
      <c r="QOE549" s="59"/>
      <c r="QOF549" s="56"/>
      <c r="QOG549" s="57"/>
      <c r="QOH549" s="58"/>
      <c r="QOI549" s="58"/>
      <c r="QOJ549" s="58"/>
      <c r="QOK549" s="57"/>
      <c r="QOL549" s="57"/>
      <c r="QOM549" s="59"/>
      <c r="QON549" s="56"/>
      <c r="QOO549" s="57"/>
      <c r="QOP549" s="58"/>
      <c r="QOQ549" s="58"/>
      <c r="QOR549" s="58"/>
      <c r="QOS549" s="57"/>
      <c r="QOT549" s="57"/>
      <c r="QOU549" s="59"/>
      <c r="QOV549" s="56"/>
      <c r="QOW549" s="57"/>
      <c r="QOX549" s="58"/>
      <c r="QOY549" s="58"/>
      <c r="QOZ549" s="58"/>
      <c r="QPA549" s="57"/>
      <c r="QPB549" s="57"/>
      <c r="QPC549" s="59"/>
      <c r="QPD549" s="56"/>
      <c r="QPE549" s="57"/>
      <c r="QPF549" s="58"/>
      <c r="QPG549" s="58"/>
      <c r="QPH549" s="58"/>
      <c r="QPI549" s="57"/>
      <c r="QPJ549" s="57"/>
      <c r="QPK549" s="59"/>
      <c r="QPL549" s="56"/>
      <c r="QPM549" s="57"/>
      <c r="QPN549" s="58"/>
      <c r="QPO549" s="58"/>
      <c r="QPP549" s="58"/>
      <c r="QPQ549" s="57"/>
      <c r="QPR549" s="57"/>
      <c r="QPS549" s="59"/>
      <c r="QPT549" s="56"/>
      <c r="QPU549" s="57"/>
      <c r="QPV549" s="58"/>
      <c r="QPW549" s="58"/>
      <c r="QPX549" s="58"/>
      <c r="QPY549" s="57"/>
      <c r="QPZ549" s="57"/>
      <c r="QQA549" s="59"/>
      <c r="QQB549" s="56"/>
      <c r="QQC549" s="57"/>
      <c r="QQD549" s="58"/>
      <c r="QQE549" s="58"/>
      <c r="QQF549" s="58"/>
      <c r="QQG549" s="57"/>
      <c r="QQH549" s="57"/>
      <c r="QQI549" s="59"/>
      <c r="QQJ549" s="56"/>
      <c r="QQK549" s="57"/>
      <c r="QQL549" s="58"/>
      <c r="QQM549" s="58"/>
      <c r="QQN549" s="58"/>
      <c r="QQO549" s="57"/>
      <c r="QQP549" s="57"/>
      <c r="QQQ549" s="59"/>
      <c r="QQR549" s="56"/>
      <c r="QQS549" s="57"/>
      <c r="QQT549" s="58"/>
      <c r="QQU549" s="58"/>
      <c r="QQV549" s="58"/>
      <c r="QQW549" s="57"/>
      <c r="QQX549" s="57"/>
      <c r="QQY549" s="59"/>
      <c r="QQZ549" s="56"/>
      <c r="QRA549" s="57"/>
      <c r="QRB549" s="58"/>
      <c r="QRC549" s="58"/>
      <c r="QRD549" s="58"/>
      <c r="QRE549" s="57"/>
      <c r="QRF549" s="57"/>
      <c r="QRG549" s="59"/>
      <c r="QRH549" s="56"/>
      <c r="QRI549" s="57"/>
      <c r="QRJ549" s="58"/>
      <c r="QRK549" s="58"/>
      <c r="QRL549" s="58"/>
      <c r="QRM549" s="57"/>
      <c r="QRN549" s="57"/>
      <c r="QRO549" s="59"/>
      <c r="QRP549" s="56"/>
      <c r="QRQ549" s="57"/>
      <c r="QRR549" s="58"/>
      <c r="QRS549" s="58"/>
      <c r="QRT549" s="58"/>
      <c r="QRU549" s="57"/>
      <c r="QRV549" s="57"/>
      <c r="QRW549" s="59"/>
      <c r="QRX549" s="56"/>
      <c r="QRY549" s="57"/>
      <c r="QRZ549" s="58"/>
      <c r="QSA549" s="58"/>
      <c r="QSB549" s="58"/>
      <c r="QSC549" s="57"/>
      <c r="QSD549" s="57"/>
      <c r="QSE549" s="59"/>
      <c r="QSF549" s="56"/>
      <c r="QSG549" s="57"/>
      <c r="QSH549" s="58"/>
      <c r="QSI549" s="58"/>
      <c r="QSJ549" s="58"/>
      <c r="QSK549" s="57"/>
      <c r="QSL549" s="57"/>
      <c r="QSM549" s="59"/>
      <c r="QSN549" s="56"/>
      <c r="QSO549" s="57"/>
      <c r="QSP549" s="58"/>
      <c r="QSQ549" s="58"/>
      <c r="QSR549" s="58"/>
      <c r="QSS549" s="57"/>
      <c r="QST549" s="57"/>
      <c r="QSU549" s="59"/>
      <c r="QSV549" s="56"/>
      <c r="QSW549" s="57"/>
      <c r="QSX549" s="58"/>
      <c r="QSY549" s="58"/>
      <c r="QSZ549" s="58"/>
      <c r="QTA549" s="57"/>
      <c r="QTB549" s="57"/>
      <c r="QTC549" s="59"/>
      <c r="QTD549" s="56"/>
      <c r="QTE549" s="57"/>
      <c r="QTF549" s="58"/>
      <c r="QTG549" s="58"/>
      <c r="QTH549" s="58"/>
      <c r="QTI549" s="57"/>
      <c r="QTJ549" s="57"/>
      <c r="QTK549" s="59"/>
      <c r="QTL549" s="56"/>
      <c r="QTM549" s="57"/>
      <c r="QTN549" s="58"/>
      <c r="QTO549" s="58"/>
      <c r="QTP549" s="58"/>
      <c r="QTQ549" s="57"/>
      <c r="QTR549" s="57"/>
      <c r="QTS549" s="59"/>
      <c r="QTT549" s="56"/>
      <c r="QTU549" s="57"/>
      <c r="QTV549" s="58"/>
      <c r="QTW549" s="58"/>
      <c r="QTX549" s="58"/>
      <c r="QTY549" s="57"/>
      <c r="QTZ549" s="57"/>
      <c r="QUA549" s="59"/>
      <c r="QUB549" s="56"/>
      <c r="QUC549" s="57"/>
      <c r="QUD549" s="58"/>
      <c r="QUE549" s="58"/>
      <c r="QUF549" s="58"/>
      <c r="QUG549" s="57"/>
      <c r="QUH549" s="57"/>
      <c r="QUI549" s="59"/>
      <c r="QUJ549" s="56"/>
      <c r="QUK549" s="57"/>
      <c r="QUL549" s="58"/>
      <c r="QUM549" s="58"/>
      <c r="QUN549" s="58"/>
      <c r="QUO549" s="57"/>
      <c r="QUP549" s="57"/>
      <c r="QUQ549" s="59"/>
      <c r="QUR549" s="56"/>
      <c r="QUS549" s="57"/>
      <c r="QUT549" s="58"/>
      <c r="QUU549" s="58"/>
      <c r="QUV549" s="58"/>
      <c r="QUW549" s="57"/>
      <c r="QUX549" s="57"/>
      <c r="QUY549" s="59"/>
      <c r="QUZ549" s="56"/>
      <c r="QVA549" s="57"/>
      <c r="QVB549" s="58"/>
      <c r="QVC549" s="58"/>
      <c r="QVD549" s="58"/>
      <c r="QVE549" s="57"/>
      <c r="QVF549" s="57"/>
      <c r="QVG549" s="59"/>
      <c r="QVH549" s="56"/>
      <c r="QVI549" s="57"/>
      <c r="QVJ549" s="58"/>
      <c r="QVK549" s="58"/>
      <c r="QVL549" s="58"/>
      <c r="QVM549" s="57"/>
      <c r="QVN549" s="57"/>
      <c r="QVO549" s="59"/>
      <c r="QVP549" s="56"/>
      <c r="QVQ549" s="57"/>
      <c r="QVR549" s="58"/>
      <c r="QVS549" s="58"/>
      <c r="QVT549" s="58"/>
      <c r="QVU549" s="57"/>
      <c r="QVV549" s="57"/>
      <c r="QVW549" s="59"/>
      <c r="QVX549" s="56"/>
      <c r="QVY549" s="57"/>
      <c r="QVZ549" s="58"/>
      <c r="QWA549" s="58"/>
      <c r="QWB549" s="58"/>
      <c r="QWC549" s="57"/>
      <c r="QWD549" s="57"/>
      <c r="QWE549" s="59"/>
      <c r="QWF549" s="56"/>
      <c r="QWG549" s="57"/>
      <c r="QWH549" s="58"/>
      <c r="QWI549" s="58"/>
      <c r="QWJ549" s="58"/>
      <c r="QWK549" s="57"/>
      <c r="QWL549" s="57"/>
      <c r="QWM549" s="59"/>
      <c r="QWN549" s="56"/>
      <c r="QWO549" s="57"/>
      <c r="QWP549" s="58"/>
      <c r="QWQ549" s="58"/>
      <c r="QWR549" s="58"/>
      <c r="QWS549" s="57"/>
      <c r="QWT549" s="57"/>
      <c r="QWU549" s="59"/>
      <c r="QWV549" s="56"/>
      <c r="QWW549" s="57"/>
      <c r="QWX549" s="58"/>
      <c r="QWY549" s="58"/>
      <c r="QWZ549" s="58"/>
      <c r="QXA549" s="57"/>
      <c r="QXB549" s="57"/>
      <c r="QXC549" s="59"/>
      <c r="QXD549" s="56"/>
      <c r="QXE549" s="57"/>
      <c r="QXF549" s="58"/>
      <c r="QXG549" s="58"/>
      <c r="QXH549" s="58"/>
      <c r="QXI549" s="57"/>
      <c r="QXJ549" s="57"/>
      <c r="QXK549" s="59"/>
      <c r="QXL549" s="56"/>
      <c r="QXM549" s="57"/>
      <c r="QXN549" s="58"/>
      <c r="QXO549" s="58"/>
      <c r="QXP549" s="58"/>
      <c r="QXQ549" s="57"/>
      <c r="QXR549" s="57"/>
      <c r="QXS549" s="59"/>
      <c r="QXT549" s="56"/>
      <c r="QXU549" s="57"/>
      <c r="QXV549" s="58"/>
      <c r="QXW549" s="58"/>
      <c r="QXX549" s="58"/>
      <c r="QXY549" s="57"/>
      <c r="QXZ549" s="57"/>
      <c r="QYA549" s="59"/>
      <c r="QYB549" s="56"/>
      <c r="QYC549" s="57"/>
      <c r="QYD549" s="58"/>
      <c r="QYE549" s="58"/>
      <c r="QYF549" s="58"/>
      <c r="QYG549" s="57"/>
      <c r="QYH549" s="57"/>
      <c r="QYI549" s="59"/>
      <c r="QYJ549" s="56"/>
      <c r="QYK549" s="57"/>
      <c r="QYL549" s="58"/>
      <c r="QYM549" s="58"/>
      <c r="QYN549" s="58"/>
      <c r="QYO549" s="57"/>
      <c r="QYP549" s="57"/>
      <c r="QYQ549" s="59"/>
      <c r="QYR549" s="56"/>
      <c r="QYS549" s="57"/>
      <c r="QYT549" s="58"/>
      <c r="QYU549" s="58"/>
      <c r="QYV549" s="58"/>
      <c r="QYW549" s="57"/>
      <c r="QYX549" s="57"/>
      <c r="QYY549" s="59"/>
      <c r="QYZ549" s="56"/>
      <c r="QZA549" s="57"/>
      <c r="QZB549" s="58"/>
      <c r="QZC549" s="58"/>
      <c r="QZD549" s="58"/>
      <c r="QZE549" s="57"/>
      <c r="QZF549" s="57"/>
      <c r="QZG549" s="59"/>
      <c r="QZH549" s="56"/>
      <c r="QZI549" s="57"/>
      <c r="QZJ549" s="58"/>
      <c r="QZK549" s="58"/>
      <c r="QZL549" s="58"/>
      <c r="QZM549" s="57"/>
      <c r="QZN549" s="57"/>
      <c r="QZO549" s="59"/>
      <c r="QZP549" s="56"/>
      <c r="QZQ549" s="57"/>
      <c r="QZR549" s="58"/>
      <c r="QZS549" s="58"/>
      <c r="QZT549" s="58"/>
      <c r="QZU549" s="57"/>
      <c r="QZV549" s="57"/>
      <c r="QZW549" s="59"/>
      <c r="QZX549" s="56"/>
      <c r="QZY549" s="57"/>
      <c r="QZZ549" s="58"/>
      <c r="RAA549" s="58"/>
      <c r="RAB549" s="58"/>
      <c r="RAC549" s="57"/>
      <c r="RAD549" s="57"/>
      <c r="RAE549" s="59"/>
      <c r="RAF549" s="56"/>
      <c r="RAG549" s="57"/>
      <c r="RAH549" s="58"/>
      <c r="RAI549" s="58"/>
      <c r="RAJ549" s="58"/>
      <c r="RAK549" s="57"/>
      <c r="RAL549" s="57"/>
      <c r="RAM549" s="59"/>
      <c r="RAN549" s="56"/>
      <c r="RAO549" s="57"/>
      <c r="RAP549" s="58"/>
      <c r="RAQ549" s="58"/>
      <c r="RAR549" s="58"/>
      <c r="RAS549" s="57"/>
      <c r="RAT549" s="57"/>
      <c r="RAU549" s="59"/>
      <c r="RAV549" s="56"/>
      <c r="RAW549" s="57"/>
      <c r="RAX549" s="58"/>
      <c r="RAY549" s="58"/>
      <c r="RAZ549" s="58"/>
      <c r="RBA549" s="57"/>
      <c r="RBB549" s="57"/>
      <c r="RBC549" s="59"/>
      <c r="RBD549" s="56"/>
      <c r="RBE549" s="57"/>
      <c r="RBF549" s="58"/>
      <c r="RBG549" s="58"/>
      <c r="RBH549" s="58"/>
      <c r="RBI549" s="57"/>
      <c r="RBJ549" s="57"/>
      <c r="RBK549" s="59"/>
      <c r="RBL549" s="56"/>
      <c r="RBM549" s="57"/>
      <c r="RBN549" s="58"/>
      <c r="RBO549" s="58"/>
      <c r="RBP549" s="58"/>
      <c r="RBQ549" s="57"/>
      <c r="RBR549" s="57"/>
      <c r="RBS549" s="59"/>
      <c r="RBT549" s="56"/>
      <c r="RBU549" s="57"/>
      <c r="RBV549" s="58"/>
      <c r="RBW549" s="58"/>
      <c r="RBX549" s="58"/>
      <c r="RBY549" s="57"/>
      <c r="RBZ549" s="57"/>
      <c r="RCA549" s="59"/>
      <c r="RCB549" s="56"/>
      <c r="RCC549" s="57"/>
      <c r="RCD549" s="58"/>
      <c r="RCE549" s="58"/>
      <c r="RCF549" s="58"/>
      <c r="RCG549" s="57"/>
      <c r="RCH549" s="57"/>
      <c r="RCI549" s="59"/>
      <c r="RCJ549" s="56"/>
      <c r="RCK549" s="57"/>
      <c r="RCL549" s="58"/>
      <c r="RCM549" s="58"/>
      <c r="RCN549" s="58"/>
      <c r="RCO549" s="57"/>
      <c r="RCP549" s="57"/>
      <c r="RCQ549" s="59"/>
      <c r="RCR549" s="56"/>
      <c r="RCS549" s="57"/>
      <c r="RCT549" s="58"/>
      <c r="RCU549" s="58"/>
      <c r="RCV549" s="58"/>
      <c r="RCW549" s="57"/>
      <c r="RCX549" s="57"/>
      <c r="RCY549" s="59"/>
      <c r="RCZ549" s="56"/>
      <c r="RDA549" s="57"/>
      <c r="RDB549" s="58"/>
      <c r="RDC549" s="58"/>
      <c r="RDD549" s="58"/>
      <c r="RDE549" s="57"/>
      <c r="RDF549" s="57"/>
      <c r="RDG549" s="59"/>
      <c r="RDH549" s="56"/>
      <c r="RDI549" s="57"/>
      <c r="RDJ549" s="58"/>
      <c r="RDK549" s="58"/>
      <c r="RDL549" s="58"/>
      <c r="RDM549" s="57"/>
      <c r="RDN549" s="57"/>
      <c r="RDO549" s="59"/>
      <c r="RDP549" s="56"/>
      <c r="RDQ549" s="57"/>
      <c r="RDR549" s="58"/>
      <c r="RDS549" s="58"/>
      <c r="RDT549" s="58"/>
      <c r="RDU549" s="57"/>
      <c r="RDV549" s="57"/>
      <c r="RDW549" s="59"/>
      <c r="RDX549" s="56"/>
      <c r="RDY549" s="57"/>
      <c r="RDZ549" s="58"/>
      <c r="REA549" s="58"/>
      <c r="REB549" s="58"/>
      <c r="REC549" s="57"/>
      <c r="RED549" s="57"/>
      <c r="REE549" s="59"/>
      <c r="REF549" s="56"/>
      <c r="REG549" s="57"/>
      <c r="REH549" s="58"/>
      <c r="REI549" s="58"/>
      <c r="REJ549" s="58"/>
      <c r="REK549" s="57"/>
      <c r="REL549" s="57"/>
      <c r="REM549" s="59"/>
      <c r="REN549" s="56"/>
      <c r="REO549" s="57"/>
      <c r="REP549" s="58"/>
      <c r="REQ549" s="58"/>
      <c r="RER549" s="58"/>
      <c r="RES549" s="57"/>
      <c r="RET549" s="57"/>
      <c r="REU549" s="59"/>
      <c r="REV549" s="56"/>
      <c r="REW549" s="57"/>
      <c r="REX549" s="58"/>
      <c r="REY549" s="58"/>
      <c r="REZ549" s="58"/>
      <c r="RFA549" s="57"/>
      <c r="RFB549" s="57"/>
      <c r="RFC549" s="59"/>
      <c r="RFD549" s="56"/>
      <c r="RFE549" s="57"/>
      <c r="RFF549" s="58"/>
      <c r="RFG549" s="58"/>
      <c r="RFH549" s="58"/>
      <c r="RFI549" s="57"/>
      <c r="RFJ549" s="57"/>
      <c r="RFK549" s="59"/>
      <c r="RFL549" s="56"/>
      <c r="RFM549" s="57"/>
      <c r="RFN549" s="58"/>
      <c r="RFO549" s="58"/>
      <c r="RFP549" s="58"/>
      <c r="RFQ549" s="57"/>
      <c r="RFR549" s="57"/>
      <c r="RFS549" s="59"/>
      <c r="RFT549" s="56"/>
      <c r="RFU549" s="57"/>
      <c r="RFV549" s="58"/>
      <c r="RFW549" s="58"/>
      <c r="RFX549" s="58"/>
      <c r="RFY549" s="57"/>
      <c r="RFZ549" s="57"/>
      <c r="RGA549" s="59"/>
      <c r="RGB549" s="56"/>
      <c r="RGC549" s="57"/>
      <c r="RGD549" s="58"/>
      <c r="RGE549" s="58"/>
      <c r="RGF549" s="58"/>
      <c r="RGG549" s="57"/>
      <c r="RGH549" s="57"/>
      <c r="RGI549" s="59"/>
      <c r="RGJ549" s="56"/>
      <c r="RGK549" s="57"/>
      <c r="RGL549" s="58"/>
      <c r="RGM549" s="58"/>
      <c r="RGN549" s="58"/>
      <c r="RGO549" s="57"/>
      <c r="RGP549" s="57"/>
      <c r="RGQ549" s="59"/>
      <c r="RGR549" s="56"/>
      <c r="RGS549" s="57"/>
      <c r="RGT549" s="58"/>
      <c r="RGU549" s="58"/>
      <c r="RGV549" s="58"/>
      <c r="RGW549" s="57"/>
      <c r="RGX549" s="57"/>
      <c r="RGY549" s="59"/>
      <c r="RGZ549" s="56"/>
      <c r="RHA549" s="57"/>
      <c r="RHB549" s="58"/>
      <c r="RHC549" s="58"/>
      <c r="RHD549" s="58"/>
      <c r="RHE549" s="57"/>
      <c r="RHF549" s="57"/>
      <c r="RHG549" s="59"/>
      <c r="RHH549" s="56"/>
      <c r="RHI549" s="57"/>
      <c r="RHJ549" s="58"/>
      <c r="RHK549" s="58"/>
      <c r="RHL549" s="58"/>
      <c r="RHM549" s="57"/>
      <c r="RHN549" s="57"/>
      <c r="RHO549" s="59"/>
      <c r="RHP549" s="56"/>
      <c r="RHQ549" s="57"/>
      <c r="RHR549" s="58"/>
      <c r="RHS549" s="58"/>
      <c r="RHT549" s="58"/>
      <c r="RHU549" s="57"/>
      <c r="RHV549" s="57"/>
      <c r="RHW549" s="59"/>
      <c r="RHX549" s="56"/>
      <c r="RHY549" s="57"/>
      <c r="RHZ549" s="58"/>
      <c r="RIA549" s="58"/>
      <c r="RIB549" s="58"/>
      <c r="RIC549" s="57"/>
      <c r="RID549" s="57"/>
      <c r="RIE549" s="59"/>
      <c r="RIF549" s="56"/>
      <c r="RIG549" s="57"/>
      <c r="RIH549" s="58"/>
      <c r="RII549" s="58"/>
      <c r="RIJ549" s="58"/>
      <c r="RIK549" s="57"/>
      <c r="RIL549" s="57"/>
      <c r="RIM549" s="59"/>
      <c r="RIN549" s="56"/>
      <c r="RIO549" s="57"/>
      <c r="RIP549" s="58"/>
      <c r="RIQ549" s="58"/>
      <c r="RIR549" s="58"/>
      <c r="RIS549" s="57"/>
      <c r="RIT549" s="57"/>
      <c r="RIU549" s="59"/>
      <c r="RIV549" s="56"/>
      <c r="RIW549" s="57"/>
      <c r="RIX549" s="58"/>
      <c r="RIY549" s="58"/>
      <c r="RIZ549" s="58"/>
      <c r="RJA549" s="57"/>
      <c r="RJB549" s="57"/>
      <c r="RJC549" s="59"/>
      <c r="RJD549" s="56"/>
      <c r="RJE549" s="57"/>
      <c r="RJF549" s="58"/>
      <c r="RJG549" s="58"/>
      <c r="RJH549" s="58"/>
      <c r="RJI549" s="57"/>
      <c r="RJJ549" s="57"/>
      <c r="RJK549" s="59"/>
      <c r="RJL549" s="56"/>
      <c r="RJM549" s="57"/>
      <c r="RJN549" s="58"/>
      <c r="RJO549" s="58"/>
      <c r="RJP549" s="58"/>
      <c r="RJQ549" s="57"/>
      <c r="RJR549" s="57"/>
      <c r="RJS549" s="59"/>
      <c r="RJT549" s="56"/>
      <c r="RJU549" s="57"/>
      <c r="RJV549" s="58"/>
      <c r="RJW549" s="58"/>
      <c r="RJX549" s="58"/>
      <c r="RJY549" s="57"/>
      <c r="RJZ549" s="57"/>
      <c r="RKA549" s="59"/>
      <c r="RKB549" s="56"/>
      <c r="RKC549" s="57"/>
      <c r="RKD549" s="58"/>
      <c r="RKE549" s="58"/>
      <c r="RKF549" s="58"/>
      <c r="RKG549" s="57"/>
      <c r="RKH549" s="57"/>
      <c r="RKI549" s="59"/>
      <c r="RKJ549" s="56"/>
      <c r="RKK549" s="57"/>
      <c r="RKL549" s="58"/>
      <c r="RKM549" s="58"/>
      <c r="RKN549" s="58"/>
      <c r="RKO549" s="57"/>
      <c r="RKP549" s="57"/>
      <c r="RKQ549" s="59"/>
      <c r="RKR549" s="56"/>
      <c r="RKS549" s="57"/>
      <c r="RKT549" s="58"/>
      <c r="RKU549" s="58"/>
      <c r="RKV549" s="58"/>
      <c r="RKW549" s="57"/>
      <c r="RKX549" s="57"/>
      <c r="RKY549" s="59"/>
      <c r="RKZ549" s="56"/>
      <c r="RLA549" s="57"/>
      <c r="RLB549" s="58"/>
      <c r="RLC549" s="58"/>
      <c r="RLD549" s="58"/>
      <c r="RLE549" s="57"/>
      <c r="RLF549" s="57"/>
      <c r="RLG549" s="59"/>
      <c r="RLH549" s="56"/>
      <c r="RLI549" s="57"/>
      <c r="RLJ549" s="58"/>
      <c r="RLK549" s="58"/>
      <c r="RLL549" s="58"/>
      <c r="RLM549" s="57"/>
      <c r="RLN549" s="57"/>
      <c r="RLO549" s="59"/>
      <c r="RLP549" s="56"/>
      <c r="RLQ549" s="57"/>
      <c r="RLR549" s="58"/>
      <c r="RLS549" s="58"/>
      <c r="RLT549" s="58"/>
      <c r="RLU549" s="57"/>
      <c r="RLV549" s="57"/>
      <c r="RLW549" s="59"/>
      <c r="RLX549" s="56"/>
      <c r="RLY549" s="57"/>
      <c r="RLZ549" s="58"/>
      <c r="RMA549" s="58"/>
      <c r="RMB549" s="58"/>
      <c r="RMC549" s="57"/>
      <c r="RMD549" s="57"/>
      <c r="RME549" s="59"/>
      <c r="RMF549" s="56"/>
      <c r="RMG549" s="57"/>
      <c r="RMH549" s="58"/>
      <c r="RMI549" s="58"/>
      <c r="RMJ549" s="58"/>
      <c r="RMK549" s="57"/>
      <c r="RML549" s="57"/>
      <c r="RMM549" s="59"/>
      <c r="RMN549" s="56"/>
      <c r="RMO549" s="57"/>
      <c r="RMP549" s="58"/>
      <c r="RMQ549" s="58"/>
      <c r="RMR549" s="58"/>
      <c r="RMS549" s="57"/>
      <c r="RMT549" s="57"/>
      <c r="RMU549" s="59"/>
      <c r="RMV549" s="56"/>
      <c r="RMW549" s="57"/>
      <c r="RMX549" s="58"/>
      <c r="RMY549" s="58"/>
      <c r="RMZ549" s="58"/>
      <c r="RNA549" s="57"/>
      <c r="RNB549" s="57"/>
      <c r="RNC549" s="59"/>
      <c r="RND549" s="56"/>
      <c r="RNE549" s="57"/>
      <c r="RNF549" s="58"/>
      <c r="RNG549" s="58"/>
      <c r="RNH549" s="58"/>
      <c r="RNI549" s="57"/>
      <c r="RNJ549" s="57"/>
      <c r="RNK549" s="59"/>
      <c r="RNL549" s="56"/>
      <c r="RNM549" s="57"/>
      <c r="RNN549" s="58"/>
      <c r="RNO549" s="58"/>
      <c r="RNP549" s="58"/>
      <c r="RNQ549" s="57"/>
      <c r="RNR549" s="57"/>
      <c r="RNS549" s="59"/>
      <c r="RNT549" s="56"/>
      <c r="RNU549" s="57"/>
      <c r="RNV549" s="58"/>
      <c r="RNW549" s="58"/>
      <c r="RNX549" s="58"/>
      <c r="RNY549" s="57"/>
      <c r="RNZ549" s="57"/>
      <c r="ROA549" s="59"/>
      <c r="ROB549" s="56"/>
      <c r="ROC549" s="57"/>
      <c r="ROD549" s="58"/>
      <c r="ROE549" s="58"/>
      <c r="ROF549" s="58"/>
      <c r="ROG549" s="57"/>
      <c r="ROH549" s="57"/>
      <c r="ROI549" s="59"/>
      <c r="ROJ549" s="56"/>
      <c r="ROK549" s="57"/>
      <c r="ROL549" s="58"/>
      <c r="ROM549" s="58"/>
      <c r="RON549" s="58"/>
      <c r="ROO549" s="57"/>
      <c r="ROP549" s="57"/>
      <c r="ROQ549" s="59"/>
      <c r="ROR549" s="56"/>
      <c r="ROS549" s="57"/>
      <c r="ROT549" s="58"/>
      <c r="ROU549" s="58"/>
      <c r="ROV549" s="58"/>
      <c r="ROW549" s="57"/>
      <c r="ROX549" s="57"/>
      <c r="ROY549" s="59"/>
      <c r="ROZ549" s="56"/>
      <c r="RPA549" s="57"/>
      <c r="RPB549" s="58"/>
      <c r="RPC549" s="58"/>
      <c r="RPD549" s="58"/>
      <c r="RPE549" s="57"/>
      <c r="RPF549" s="57"/>
      <c r="RPG549" s="59"/>
      <c r="RPH549" s="56"/>
      <c r="RPI549" s="57"/>
      <c r="RPJ549" s="58"/>
      <c r="RPK549" s="58"/>
      <c r="RPL549" s="58"/>
      <c r="RPM549" s="57"/>
      <c r="RPN549" s="57"/>
      <c r="RPO549" s="59"/>
      <c r="RPP549" s="56"/>
      <c r="RPQ549" s="57"/>
      <c r="RPR549" s="58"/>
      <c r="RPS549" s="58"/>
      <c r="RPT549" s="58"/>
      <c r="RPU549" s="57"/>
      <c r="RPV549" s="57"/>
      <c r="RPW549" s="59"/>
      <c r="RPX549" s="56"/>
      <c r="RPY549" s="57"/>
      <c r="RPZ549" s="58"/>
      <c r="RQA549" s="58"/>
      <c r="RQB549" s="58"/>
      <c r="RQC549" s="57"/>
      <c r="RQD549" s="57"/>
      <c r="RQE549" s="59"/>
      <c r="RQF549" s="56"/>
      <c r="RQG549" s="57"/>
      <c r="RQH549" s="58"/>
      <c r="RQI549" s="58"/>
      <c r="RQJ549" s="58"/>
      <c r="RQK549" s="57"/>
      <c r="RQL549" s="57"/>
      <c r="RQM549" s="59"/>
      <c r="RQN549" s="56"/>
      <c r="RQO549" s="57"/>
      <c r="RQP549" s="58"/>
      <c r="RQQ549" s="58"/>
      <c r="RQR549" s="58"/>
      <c r="RQS549" s="57"/>
      <c r="RQT549" s="57"/>
      <c r="RQU549" s="59"/>
      <c r="RQV549" s="56"/>
      <c r="RQW549" s="57"/>
      <c r="RQX549" s="58"/>
      <c r="RQY549" s="58"/>
      <c r="RQZ549" s="58"/>
      <c r="RRA549" s="57"/>
      <c r="RRB549" s="57"/>
      <c r="RRC549" s="59"/>
      <c r="RRD549" s="56"/>
      <c r="RRE549" s="57"/>
      <c r="RRF549" s="58"/>
      <c r="RRG549" s="58"/>
      <c r="RRH549" s="58"/>
      <c r="RRI549" s="57"/>
      <c r="RRJ549" s="57"/>
      <c r="RRK549" s="59"/>
      <c r="RRL549" s="56"/>
      <c r="RRM549" s="57"/>
      <c r="RRN549" s="58"/>
      <c r="RRO549" s="58"/>
      <c r="RRP549" s="58"/>
      <c r="RRQ549" s="57"/>
      <c r="RRR549" s="57"/>
      <c r="RRS549" s="59"/>
      <c r="RRT549" s="56"/>
      <c r="RRU549" s="57"/>
      <c r="RRV549" s="58"/>
      <c r="RRW549" s="58"/>
      <c r="RRX549" s="58"/>
      <c r="RRY549" s="57"/>
      <c r="RRZ549" s="57"/>
      <c r="RSA549" s="59"/>
      <c r="RSB549" s="56"/>
      <c r="RSC549" s="57"/>
      <c r="RSD549" s="58"/>
      <c r="RSE549" s="58"/>
      <c r="RSF549" s="58"/>
      <c r="RSG549" s="57"/>
      <c r="RSH549" s="57"/>
      <c r="RSI549" s="59"/>
      <c r="RSJ549" s="56"/>
      <c r="RSK549" s="57"/>
      <c r="RSL549" s="58"/>
      <c r="RSM549" s="58"/>
      <c r="RSN549" s="58"/>
      <c r="RSO549" s="57"/>
      <c r="RSP549" s="57"/>
      <c r="RSQ549" s="59"/>
      <c r="RSR549" s="56"/>
      <c r="RSS549" s="57"/>
      <c r="RST549" s="58"/>
      <c r="RSU549" s="58"/>
      <c r="RSV549" s="58"/>
      <c r="RSW549" s="57"/>
      <c r="RSX549" s="57"/>
      <c r="RSY549" s="59"/>
      <c r="RSZ549" s="56"/>
      <c r="RTA549" s="57"/>
      <c r="RTB549" s="58"/>
      <c r="RTC549" s="58"/>
      <c r="RTD549" s="58"/>
      <c r="RTE549" s="57"/>
      <c r="RTF549" s="57"/>
      <c r="RTG549" s="59"/>
      <c r="RTH549" s="56"/>
      <c r="RTI549" s="57"/>
      <c r="RTJ549" s="58"/>
      <c r="RTK549" s="58"/>
      <c r="RTL549" s="58"/>
      <c r="RTM549" s="57"/>
      <c r="RTN549" s="57"/>
      <c r="RTO549" s="59"/>
      <c r="RTP549" s="56"/>
      <c r="RTQ549" s="57"/>
      <c r="RTR549" s="58"/>
      <c r="RTS549" s="58"/>
      <c r="RTT549" s="58"/>
      <c r="RTU549" s="57"/>
      <c r="RTV549" s="57"/>
      <c r="RTW549" s="59"/>
      <c r="RTX549" s="56"/>
      <c r="RTY549" s="57"/>
      <c r="RTZ549" s="58"/>
      <c r="RUA549" s="58"/>
      <c r="RUB549" s="58"/>
      <c r="RUC549" s="57"/>
      <c r="RUD549" s="57"/>
      <c r="RUE549" s="59"/>
      <c r="RUF549" s="56"/>
      <c r="RUG549" s="57"/>
      <c r="RUH549" s="58"/>
      <c r="RUI549" s="58"/>
      <c r="RUJ549" s="58"/>
      <c r="RUK549" s="57"/>
      <c r="RUL549" s="57"/>
      <c r="RUM549" s="59"/>
      <c r="RUN549" s="56"/>
      <c r="RUO549" s="57"/>
      <c r="RUP549" s="58"/>
      <c r="RUQ549" s="58"/>
      <c r="RUR549" s="58"/>
      <c r="RUS549" s="57"/>
      <c r="RUT549" s="57"/>
      <c r="RUU549" s="59"/>
      <c r="RUV549" s="56"/>
      <c r="RUW549" s="57"/>
      <c r="RUX549" s="58"/>
      <c r="RUY549" s="58"/>
      <c r="RUZ549" s="58"/>
      <c r="RVA549" s="57"/>
      <c r="RVB549" s="57"/>
      <c r="RVC549" s="59"/>
      <c r="RVD549" s="56"/>
      <c r="RVE549" s="57"/>
      <c r="RVF549" s="58"/>
      <c r="RVG549" s="58"/>
      <c r="RVH549" s="58"/>
      <c r="RVI549" s="57"/>
      <c r="RVJ549" s="57"/>
      <c r="RVK549" s="59"/>
      <c r="RVL549" s="56"/>
      <c r="RVM549" s="57"/>
      <c r="RVN549" s="58"/>
      <c r="RVO549" s="58"/>
      <c r="RVP549" s="58"/>
      <c r="RVQ549" s="57"/>
      <c r="RVR549" s="57"/>
      <c r="RVS549" s="59"/>
      <c r="RVT549" s="56"/>
      <c r="RVU549" s="57"/>
      <c r="RVV549" s="58"/>
      <c r="RVW549" s="58"/>
      <c r="RVX549" s="58"/>
      <c r="RVY549" s="57"/>
      <c r="RVZ549" s="57"/>
      <c r="RWA549" s="59"/>
      <c r="RWB549" s="56"/>
      <c r="RWC549" s="57"/>
      <c r="RWD549" s="58"/>
      <c r="RWE549" s="58"/>
      <c r="RWF549" s="58"/>
      <c r="RWG549" s="57"/>
      <c r="RWH549" s="57"/>
      <c r="RWI549" s="59"/>
      <c r="RWJ549" s="56"/>
      <c r="RWK549" s="57"/>
      <c r="RWL549" s="58"/>
      <c r="RWM549" s="58"/>
      <c r="RWN549" s="58"/>
      <c r="RWO549" s="57"/>
      <c r="RWP549" s="57"/>
      <c r="RWQ549" s="59"/>
      <c r="RWR549" s="56"/>
      <c r="RWS549" s="57"/>
      <c r="RWT549" s="58"/>
      <c r="RWU549" s="58"/>
      <c r="RWV549" s="58"/>
      <c r="RWW549" s="57"/>
      <c r="RWX549" s="57"/>
      <c r="RWY549" s="59"/>
      <c r="RWZ549" s="56"/>
      <c r="RXA549" s="57"/>
      <c r="RXB549" s="58"/>
      <c r="RXC549" s="58"/>
      <c r="RXD549" s="58"/>
      <c r="RXE549" s="57"/>
      <c r="RXF549" s="57"/>
      <c r="RXG549" s="59"/>
      <c r="RXH549" s="56"/>
      <c r="RXI549" s="57"/>
      <c r="RXJ549" s="58"/>
      <c r="RXK549" s="58"/>
      <c r="RXL549" s="58"/>
      <c r="RXM549" s="57"/>
      <c r="RXN549" s="57"/>
      <c r="RXO549" s="59"/>
      <c r="RXP549" s="56"/>
      <c r="RXQ549" s="57"/>
      <c r="RXR549" s="58"/>
      <c r="RXS549" s="58"/>
      <c r="RXT549" s="58"/>
      <c r="RXU549" s="57"/>
      <c r="RXV549" s="57"/>
      <c r="RXW549" s="59"/>
      <c r="RXX549" s="56"/>
      <c r="RXY549" s="57"/>
      <c r="RXZ549" s="58"/>
      <c r="RYA549" s="58"/>
      <c r="RYB549" s="58"/>
      <c r="RYC549" s="57"/>
      <c r="RYD549" s="57"/>
      <c r="RYE549" s="59"/>
      <c r="RYF549" s="56"/>
      <c r="RYG549" s="57"/>
      <c r="RYH549" s="58"/>
      <c r="RYI549" s="58"/>
      <c r="RYJ549" s="58"/>
      <c r="RYK549" s="57"/>
      <c r="RYL549" s="57"/>
      <c r="RYM549" s="59"/>
      <c r="RYN549" s="56"/>
      <c r="RYO549" s="57"/>
      <c r="RYP549" s="58"/>
      <c r="RYQ549" s="58"/>
      <c r="RYR549" s="58"/>
      <c r="RYS549" s="57"/>
      <c r="RYT549" s="57"/>
      <c r="RYU549" s="59"/>
      <c r="RYV549" s="56"/>
      <c r="RYW549" s="57"/>
      <c r="RYX549" s="58"/>
      <c r="RYY549" s="58"/>
      <c r="RYZ549" s="58"/>
      <c r="RZA549" s="57"/>
      <c r="RZB549" s="57"/>
      <c r="RZC549" s="59"/>
      <c r="RZD549" s="56"/>
      <c r="RZE549" s="57"/>
      <c r="RZF549" s="58"/>
      <c r="RZG549" s="58"/>
      <c r="RZH549" s="58"/>
      <c r="RZI549" s="57"/>
      <c r="RZJ549" s="57"/>
      <c r="RZK549" s="59"/>
      <c r="RZL549" s="56"/>
      <c r="RZM549" s="57"/>
      <c r="RZN549" s="58"/>
      <c r="RZO549" s="58"/>
      <c r="RZP549" s="58"/>
      <c r="RZQ549" s="57"/>
      <c r="RZR549" s="57"/>
      <c r="RZS549" s="59"/>
      <c r="RZT549" s="56"/>
      <c r="RZU549" s="57"/>
      <c r="RZV549" s="58"/>
      <c r="RZW549" s="58"/>
      <c r="RZX549" s="58"/>
      <c r="RZY549" s="57"/>
      <c r="RZZ549" s="57"/>
      <c r="SAA549" s="59"/>
      <c r="SAB549" s="56"/>
      <c r="SAC549" s="57"/>
      <c r="SAD549" s="58"/>
      <c r="SAE549" s="58"/>
      <c r="SAF549" s="58"/>
      <c r="SAG549" s="57"/>
      <c r="SAH549" s="57"/>
      <c r="SAI549" s="59"/>
      <c r="SAJ549" s="56"/>
      <c r="SAK549" s="57"/>
      <c r="SAL549" s="58"/>
      <c r="SAM549" s="58"/>
      <c r="SAN549" s="58"/>
      <c r="SAO549" s="57"/>
      <c r="SAP549" s="57"/>
      <c r="SAQ549" s="59"/>
      <c r="SAR549" s="56"/>
      <c r="SAS549" s="57"/>
      <c r="SAT549" s="58"/>
      <c r="SAU549" s="58"/>
      <c r="SAV549" s="58"/>
      <c r="SAW549" s="57"/>
      <c r="SAX549" s="57"/>
      <c r="SAY549" s="59"/>
      <c r="SAZ549" s="56"/>
      <c r="SBA549" s="57"/>
      <c r="SBB549" s="58"/>
      <c r="SBC549" s="58"/>
      <c r="SBD549" s="58"/>
      <c r="SBE549" s="57"/>
      <c r="SBF549" s="57"/>
      <c r="SBG549" s="59"/>
      <c r="SBH549" s="56"/>
      <c r="SBI549" s="57"/>
      <c r="SBJ549" s="58"/>
      <c r="SBK549" s="58"/>
      <c r="SBL549" s="58"/>
      <c r="SBM549" s="57"/>
      <c r="SBN549" s="57"/>
      <c r="SBO549" s="59"/>
      <c r="SBP549" s="56"/>
      <c r="SBQ549" s="57"/>
      <c r="SBR549" s="58"/>
      <c r="SBS549" s="58"/>
      <c r="SBT549" s="58"/>
      <c r="SBU549" s="57"/>
      <c r="SBV549" s="57"/>
      <c r="SBW549" s="59"/>
      <c r="SBX549" s="56"/>
      <c r="SBY549" s="57"/>
      <c r="SBZ549" s="58"/>
      <c r="SCA549" s="58"/>
      <c r="SCB549" s="58"/>
      <c r="SCC549" s="57"/>
      <c r="SCD549" s="57"/>
      <c r="SCE549" s="59"/>
      <c r="SCF549" s="56"/>
      <c r="SCG549" s="57"/>
      <c r="SCH549" s="58"/>
      <c r="SCI549" s="58"/>
      <c r="SCJ549" s="58"/>
      <c r="SCK549" s="57"/>
      <c r="SCL549" s="57"/>
      <c r="SCM549" s="59"/>
      <c r="SCN549" s="56"/>
      <c r="SCO549" s="57"/>
      <c r="SCP549" s="58"/>
      <c r="SCQ549" s="58"/>
      <c r="SCR549" s="58"/>
      <c r="SCS549" s="57"/>
      <c r="SCT549" s="57"/>
      <c r="SCU549" s="59"/>
      <c r="SCV549" s="56"/>
      <c r="SCW549" s="57"/>
      <c r="SCX549" s="58"/>
      <c r="SCY549" s="58"/>
      <c r="SCZ549" s="58"/>
      <c r="SDA549" s="57"/>
      <c r="SDB549" s="57"/>
      <c r="SDC549" s="59"/>
      <c r="SDD549" s="56"/>
      <c r="SDE549" s="57"/>
      <c r="SDF549" s="58"/>
      <c r="SDG549" s="58"/>
      <c r="SDH549" s="58"/>
      <c r="SDI549" s="57"/>
      <c r="SDJ549" s="57"/>
      <c r="SDK549" s="59"/>
      <c r="SDL549" s="56"/>
      <c r="SDM549" s="57"/>
      <c r="SDN549" s="58"/>
      <c r="SDO549" s="58"/>
      <c r="SDP549" s="58"/>
      <c r="SDQ549" s="57"/>
      <c r="SDR549" s="57"/>
      <c r="SDS549" s="59"/>
      <c r="SDT549" s="56"/>
      <c r="SDU549" s="57"/>
      <c r="SDV549" s="58"/>
      <c r="SDW549" s="58"/>
      <c r="SDX549" s="58"/>
      <c r="SDY549" s="57"/>
      <c r="SDZ549" s="57"/>
      <c r="SEA549" s="59"/>
      <c r="SEB549" s="56"/>
      <c r="SEC549" s="57"/>
      <c r="SED549" s="58"/>
      <c r="SEE549" s="58"/>
      <c r="SEF549" s="58"/>
      <c r="SEG549" s="57"/>
      <c r="SEH549" s="57"/>
      <c r="SEI549" s="59"/>
      <c r="SEJ549" s="56"/>
      <c r="SEK549" s="57"/>
      <c r="SEL549" s="58"/>
      <c r="SEM549" s="58"/>
      <c r="SEN549" s="58"/>
      <c r="SEO549" s="57"/>
      <c r="SEP549" s="57"/>
      <c r="SEQ549" s="59"/>
      <c r="SER549" s="56"/>
      <c r="SES549" s="57"/>
      <c r="SET549" s="58"/>
      <c r="SEU549" s="58"/>
      <c r="SEV549" s="58"/>
      <c r="SEW549" s="57"/>
      <c r="SEX549" s="57"/>
      <c r="SEY549" s="59"/>
      <c r="SEZ549" s="56"/>
      <c r="SFA549" s="57"/>
      <c r="SFB549" s="58"/>
      <c r="SFC549" s="58"/>
      <c r="SFD549" s="58"/>
      <c r="SFE549" s="57"/>
      <c r="SFF549" s="57"/>
      <c r="SFG549" s="59"/>
      <c r="SFH549" s="56"/>
      <c r="SFI549" s="57"/>
      <c r="SFJ549" s="58"/>
      <c r="SFK549" s="58"/>
      <c r="SFL549" s="58"/>
      <c r="SFM549" s="57"/>
      <c r="SFN549" s="57"/>
      <c r="SFO549" s="59"/>
      <c r="SFP549" s="56"/>
      <c r="SFQ549" s="57"/>
      <c r="SFR549" s="58"/>
      <c r="SFS549" s="58"/>
      <c r="SFT549" s="58"/>
      <c r="SFU549" s="57"/>
      <c r="SFV549" s="57"/>
      <c r="SFW549" s="59"/>
      <c r="SFX549" s="56"/>
      <c r="SFY549" s="57"/>
      <c r="SFZ549" s="58"/>
      <c r="SGA549" s="58"/>
      <c r="SGB549" s="58"/>
      <c r="SGC549" s="57"/>
      <c r="SGD549" s="57"/>
      <c r="SGE549" s="59"/>
      <c r="SGF549" s="56"/>
      <c r="SGG549" s="57"/>
      <c r="SGH549" s="58"/>
      <c r="SGI549" s="58"/>
      <c r="SGJ549" s="58"/>
      <c r="SGK549" s="57"/>
      <c r="SGL549" s="57"/>
      <c r="SGM549" s="59"/>
      <c r="SGN549" s="56"/>
      <c r="SGO549" s="57"/>
      <c r="SGP549" s="58"/>
      <c r="SGQ549" s="58"/>
      <c r="SGR549" s="58"/>
      <c r="SGS549" s="57"/>
      <c r="SGT549" s="57"/>
      <c r="SGU549" s="59"/>
      <c r="SGV549" s="56"/>
      <c r="SGW549" s="57"/>
      <c r="SGX549" s="58"/>
      <c r="SGY549" s="58"/>
      <c r="SGZ549" s="58"/>
      <c r="SHA549" s="57"/>
      <c r="SHB549" s="57"/>
      <c r="SHC549" s="59"/>
      <c r="SHD549" s="56"/>
      <c r="SHE549" s="57"/>
      <c r="SHF549" s="58"/>
      <c r="SHG549" s="58"/>
      <c r="SHH549" s="58"/>
      <c r="SHI549" s="57"/>
      <c r="SHJ549" s="57"/>
      <c r="SHK549" s="59"/>
      <c r="SHL549" s="56"/>
      <c r="SHM549" s="57"/>
      <c r="SHN549" s="58"/>
      <c r="SHO549" s="58"/>
      <c r="SHP549" s="58"/>
      <c r="SHQ549" s="57"/>
      <c r="SHR549" s="57"/>
      <c r="SHS549" s="59"/>
      <c r="SHT549" s="56"/>
      <c r="SHU549" s="57"/>
      <c r="SHV549" s="58"/>
      <c r="SHW549" s="58"/>
      <c r="SHX549" s="58"/>
      <c r="SHY549" s="57"/>
      <c r="SHZ549" s="57"/>
      <c r="SIA549" s="59"/>
      <c r="SIB549" s="56"/>
      <c r="SIC549" s="57"/>
      <c r="SID549" s="58"/>
      <c r="SIE549" s="58"/>
      <c r="SIF549" s="58"/>
      <c r="SIG549" s="57"/>
      <c r="SIH549" s="57"/>
      <c r="SII549" s="59"/>
      <c r="SIJ549" s="56"/>
      <c r="SIK549" s="57"/>
      <c r="SIL549" s="58"/>
      <c r="SIM549" s="58"/>
      <c r="SIN549" s="58"/>
      <c r="SIO549" s="57"/>
      <c r="SIP549" s="57"/>
      <c r="SIQ549" s="59"/>
      <c r="SIR549" s="56"/>
      <c r="SIS549" s="57"/>
      <c r="SIT549" s="58"/>
      <c r="SIU549" s="58"/>
      <c r="SIV549" s="58"/>
      <c r="SIW549" s="57"/>
      <c r="SIX549" s="57"/>
      <c r="SIY549" s="59"/>
      <c r="SIZ549" s="56"/>
      <c r="SJA549" s="57"/>
      <c r="SJB549" s="58"/>
      <c r="SJC549" s="58"/>
      <c r="SJD549" s="58"/>
      <c r="SJE549" s="57"/>
      <c r="SJF549" s="57"/>
      <c r="SJG549" s="59"/>
      <c r="SJH549" s="56"/>
      <c r="SJI549" s="57"/>
      <c r="SJJ549" s="58"/>
      <c r="SJK549" s="58"/>
      <c r="SJL549" s="58"/>
      <c r="SJM549" s="57"/>
      <c r="SJN549" s="57"/>
      <c r="SJO549" s="59"/>
      <c r="SJP549" s="56"/>
      <c r="SJQ549" s="57"/>
      <c r="SJR549" s="58"/>
      <c r="SJS549" s="58"/>
      <c r="SJT549" s="58"/>
      <c r="SJU549" s="57"/>
      <c r="SJV549" s="57"/>
      <c r="SJW549" s="59"/>
      <c r="SJX549" s="56"/>
      <c r="SJY549" s="57"/>
      <c r="SJZ549" s="58"/>
      <c r="SKA549" s="58"/>
      <c r="SKB549" s="58"/>
      <c r="SKC549" s="57"/>
      <c r="SKD549" s="57"/>
      <c r="SKE549" s="59"/>
      <c r="SKF549" s="56"/>
      <c r="SKG549" s="57"/>
      <c r="SKH549" s="58"/>
      <c r="SKI549" s="58"/>
      <c r="SKJ549" s="58"/>
      <c r="SKK549" s="57"/>
      <c r="SKL549" s="57"/>
      <c r="SKM549" s="59"/>
      <c r="SKN549" s="56"/>
      <c r="SKO549" s="57"/>
      <c r="SKP549" s="58"/>
      <c r="SKQ549" s="58"/>
      <c r="SKR549" s="58"/>
      <c r="SKS549" s="57"/>
      <c r="SKT549" s="57"/>
      <c r="SKU549" s="59"/>
      <c r="SKV549" s="56"/>
      <c r="SKW549" s="57"/>
      <c r="SKX549" s="58"/>
      <c r="SKY549" s="58"/>
      <c r="SKZ549" s="58"/>
      <c r="SLA549" s="57"/>
      <c r="SLB549" s="57"/>
      <c r="SLC549" s="59"/>
      <c r="SLD549" s="56"/>
      <c r="SLE549" s="57"/>
      <c r="SLF549" s="58"/>
      <c r="SLG549" s="58"/>
      <c r="SLH549" s="58"/>
      <c r="SLI549" s="57"/>
      <c r="SLJ549" s="57"/>
      <c r="SLK549" s="59"/>
      <c r="SLL549" s="56"/>
      <c r="SLM549" s="57"/>
      <c r="SLN549" s="58"/>
      <c r="SLO549" s="58"/>
      <c r="SLP549" s="58"/>
      <c r="SLQ549" s="57"/>
      <c r="SLR549" s="57"/>
      <c r="SLS549" s="59"/>
      <c r="SLT549" s="56"/>
      <c r="SLU549" s="57"/>
      <c r="SLV549" s="58"/>
      <c r="SLW549" s="58"/>
      <c r="SLX549" s="58"/>
      <c r="SLY549" s="57"/>
      <c r="SLZ549" s="57"/>
      <c r="SMA549" s="59"/>
      <c r="SMB549" s="56"/>
      <c r="SMC549" s="57"/>
      <c r="SMD549" s="58"/>
      <c r="SME549" s="58"/>
      <c r="SMF549" s="58"/>
      <c r="SMG549" s="57"/>
      <c r="SMH549" s="57"/>
      <c r="SMI549" s="59"/>
      <c r="SMJ549" s="56"/>
      <c r="SMK549" s="57"/>
      <c r="SML549" s="58"/>
      <c r="SMM549" s="58"/>
      <c r="SMN549" s="58"/>
      <c r="SMO549" s="57"/>
      <c r="SMP549" s="57"/>
      <c r="SMQ549" s="59"/>
      <c r="SMR549" s="56"/>
      <c r="SMS549" s="57"/>
      <c r="SMT549" s="58"/>
      <c r="SMU549" s="58"/>
      <c r="SMV549" s="58"/>
      <c r="SMW549" s="57"/>
      <c r="SMX549" s="57"/>
      <c r="SMY549" s="59"/>
      <c r="SMZ549" s="56"/>
      <c r="SNA549" s="57"/>
      <c r="SNB549" s="58"/>
      <c r="SNC549" s="58"/>
      <c r="SND549" s="58"/>
      <c r="SNE549" s="57"/>
      <c r="SNF549" s="57"/>
      <c r="SNG549" s="59"/>
      <c r="SNH549" s="56"/>
      <c r="SNI549" s="57"/>
      <c r="SNJ549" s="58"/>
      <c r="SNK549" s="58"/>
      <c r="SNL549" s="58"/>
      <c r="SNM549" s="57"/>
      <c r="SNN549" s="57"/>
      <c r="SNO549" s="59"/>
      <c r="SNP549" s="56"/>
      <c r="SNQ549" s="57"/>
      <c r="SNR549" s="58"/>
      <c r="SNS549" s="58"/>
      <c r="SNT549" s="58"/>
      <c r="SNU549" s="57"/>
      <c r="SNV549" s="57"/>
      <c r="SNW549" s="59"/>
      <c r="SNX549" s="56"/>
      <c r="SNY549" s="57"/>
      <c r="SNZ549" s="58"/>
      <c r="SOA549" s="58"/>
      <c r="SOB549" s="58"/>
      <c r="SOC549" s="57"/>
      <c r="SOD549" s="57"/>
      <c r="SOE549" s="59"/>
      <c r="SOF549" s="56"/>
      <c r="SOG549" s="57"/>
      <c r="SOH549" s="58"/>
      <c r="SOI549" s="58"/>
      <c r="SOJ549" s="58"/>
      <c r="SOK549" s="57"/>
      <c r="SOL549" s="57"/>
      <c r="SOM549" s="59"/>
      <c r="SON549" s="56"/>
      <c r="SOO549" s="57"/>
      <c r="SOP549" s="58"/>
      <c r="SOQ549" s="58"/>
      <c r="SOR549" s="58"/>
      <c r="SOS549" s="57"/>
      <c r="SOT549" s="57"/>
      <c r="SOU549" s="59"/>
      <c r="SOV549" s="56"/>
      <c r="SOW549" s="57"/>
      <c r="SOX549" s="58"/>
      <c r="SOY549" s="58"/>
      <c r="SOZ549" s="58"/>
      <c r="SPA549" s="57"/>
      <c r="SPB549" s="57"/>
      <c r="SPC549" s="59"/>
      <c r="SPD549" s="56"/>
      <c r="SPE549" s="57"/>
      <c r="SPF549" s="58"/>
      <c r="SPG549" s="58"/>
      <c r="SPH549" s="58"/>
      <c r="SPI549" s="57"/>
      <c r="SPJ549" s="57"/>
      <c r="SPK549" s="59"/>
      <c r="SPL549" s="56"/>
      <c r="SPM549" s="57"/>
      <c r="SPN549" s="58"/>
      <c r="SPO549" s="58"/>
      <c r="SPP549" s="58"/>
      <c r="SPQ549" s="57"/>
      <c r="SPR549" s="57"/>
      <c r="SPS549" s="59"/>
      <c r="SPT549" s="56"/>
      <c r="SPU549" s="57"/>
      <c r="SPV549" s="58"/>
      <c r="SPW549" s="58"/>
      <c r="SPX549" s="58"/>
      <c r="SPY549" s="57"/>
      <c r="SPZ549" s="57"/>
      <c r="SQA549" s="59"/>
      <c r="SQB549" s="56"/>
      <c r="SQC549" s="57"/>
      <c r="SQD549" s="58"/>
      <c r="SQE549" s="58"/>
      <c r="SQF549" s="58"/>
      <c r="SQG549" s="57"/>
      <c r="SQH549" s="57"/>
      <c r="SQI549" s="59"/>
      <c r="SQJ549" s="56"/>
      <c r="SQK549" s="57"/>
      <c r="SQL549" s="58"/>
      <c r="SQM549" s="58"/>
      <c r="SQN549" s="58"/>
      <c r="SQO549" s="57"/>
      <c r="SQP549" s="57"/>
      <c r="SQQ549" s="59"/>
      <c r="SQR549" s="56"/>
      <c r="SQS549" s="57"/>
      <c r="SQT549" s="58"/>
      <c r="SQU549" s="58"/>
      <c r="SQV549" s="58"/>
      <c r="SQW549" s="57"/>
      <c r="SQX549" s="57"/>
      <c r="SQY549" s="59"/>
      <c r="SQZ549" s="56"/>
      <c r="SRA549" s="57"/>
      <c r="SRB549" s="58"/>
      <c r="SRC549" s="58"/>
      <c r="SRD549" s="58"/>
      <c r="SRE549" s="57"/>
      <c r="SRF549" s="57"/>
      <c r="SRG549" s="59"/>
      <c r="SRH549" s="56"/>
      <c r="SRI549" s="57"/>
      <c r="SRJ549" s="58"/>
      <c r="SRK549" s="58"/>
      <c r="SRL549" s="58"/>
      <c r="SRM549" s="57"/>
      <c r="SRN549" s="57"/>
      <c r="SRO549" s="59"/>
      <c r="SRP549" s="56"/>
      <c r="SRQ549" s="57"/>
      <c r="SRR549" s="58"/>
      <c r="SRS549" s="58"/>
      <c r="SRT549" s="58"/>
      <c r="SRU549" s="57"/>
      <c r="SRV549" s="57"/>
      <c r="SRW549" s="59"/>
      <c r="SRX549" s="56"/>
      <c r="SRY549" s="57"/>
      <c r="SRZ549" s="58"/>
      <c r="SSA549" s="58"/>
      <c r="SSB549" s="58"/>
      <c r="SSC549" s="57"/>
      <c r="SSD549" s="57"/>
      <c r="SSE549" s="59"/>
      <c r="SSF549" s="56"/>
      <c r="SSG549" s="57"/>
      <c r="SSH549" s="58"/>
      <c r="SSI549" s="58"/>
      <c r="SSJ549" s="58"/>
      <c r="SSK549" s="57"/>
      <c r="SSL549" s="57"/>
      <c r="SSM549" s="59"/>
      <c r="SSN549" s="56"/>
      <c r="SSO549" s="57"/>
      <c r="SSP549" s="58"/>
      <c r="SSQ549" s="58"/>
      <c r="SSR549" s="58"/>
      <c r="SSS549" s="57"/>
      <c r="SST549" s="57"/>
      <c r="SSU549" s="59"/>
      <c r="SSV549" s="56"/>
      <c r="SSW549" s="57"/>
      <c r="SSX549" s="58"/>
      <c r="SSY549" s="58"/>
      <c r="SSZ549" s="58"/>
      <c r="STA549" s="57"/>
      <c r="STB549" s="57"/>
      <c r="STC549" s="59"/>
      <c r="STD549" s="56"/>
      <c r="STE549" s="57"/>
      <c r="STF549" s="58"/>
      <c r="STG549" s="58"/>
      <c r="STH549" s="58"/>
      <c r="STI549" s="57"/>
      <c r="STJ549" s="57"/>
      <c r="STK549" s="59"/>
      <c r="STL549" s="56"/>
      <c r="STM549" s="57"/>
      <c r="STN549" s="58"/>
      <c r="STO549" s="58"/>
      <c r="STP549" s="58"/>
      <c r="STQ549" s="57"/>
      <c r="STR549" s="57"/>
      <c r="STS549" s="59"/>
      <c r="STT549" s="56"/>
      <c r="STU549" s="57"/>
      <c r="STV549" s="58"/>
      <c r="STW549" s="58"/>
      <c r="STX549" s="58"/>
      <c r="STY549" s="57"/>
      <c r="STZ549" s="57"/>
      <c r="SUA549" s="59"/>
      <c r="SUB549" s="56"/>
      <c r="SUC549" s="57"/>
      <c r="SUD549" s="58"/>
      <c r="SUE549" s="58"/>
      <c r="SUF549" s="58"/>
      <c r="SUG549" s="57"/>
      <c r="SUH549" s="57"/>
      <c r="SUI549" s="59"/>
      <c r="SUJ549" s="56"/>
      <c r="SUK549" s="57"/>
      <c r="SUL549" s="58"/>
      <c r="SUM549" s="58"/>
      <c r="SUN549" s="58"/>
      <c r="SUO549" s="57"/>
      <c r="SUP549" s="57"/>
      <c r="SUQ549" s="59"/>
      <c r="SUR549" s="56"/>
      <c r="SUS549" s="57"/>
      <c r="SUT549" s="58"/>
      <c r="SUU549" s="58"/>
      <c r="SUV549" s="58"/>
      <c r="SUW549" s="57"/>
      <c r="SUX549" s="57"/>
      <c r="SUY549" s="59"/>
      <c r="SUZ549" s="56"/>
      <c r="SVA549" s="57"/>
      <c r="SVB549" s="58"/>
      <c r="SVC549" s="58"/>
      <c r="SVD549" s="58"/>
      <c r="SVE549" s="57"/>
      <c r="SVF549" s="57"/>
      <c r="SVG549" s="59"/>
      <c r="SVH549" s="56"/>
      <c r="SVI549" s="57"/>
      <c r="SVJ549" s="58"/>
      <c r="SVK549" s="58"/>
      <c r="SVL549" s="58"/>
      <c r="SVM549" s="57"/>
      <c r="SVN549" s="57"/>
      <c r="SVO549" s="59"/>
      <c r="SVP549" s="56"/>
      <c r="SVQ549" s="57"/>
      <c r="SVR549" s="58"/>
      <c r="SVS549" s="58"/>
      <c r="SVT549" s="58"/>
      <c r="SVU549" s="57"/>
      <c r="SVV549" s="57"/>
      <c r="SVW549" s="59"/>
      <c r="SVX549" s="56"/>
      <c r="SVY549" s="57"/>
      <c r="SVZ549" s="58"/>
      <c r="SWA549" s="58"/>
      <c r="SWB549" s="58"/>
      <c r="SWC549" s="57"/>
      <c r="SWD549" s="57"/>
      <c r="SWE549" s="59"/>
      <c r="SWF549" s="56"/>
      <c r="SWG549" s="57"/>
      <c r="SWH549" s="58"/>
      <c r="SWI549" s="58"/>
      <c r="SWJ549" s="58"/>
      <c r="SWK549" s="57"/>
      <c r="SWL549" s="57"/>
      <c r="SWM549" s="59"/>
      <c r="SWN549" s="56"/>
      <c r="SWO549" s="57"/>
      <c r="SWP549" s="58"/>
      <c r="SWQ549" s="58"/>
      <c r="SWR549" s="58"/>
      <c r="SWS549" s="57"/>
      <c r="SWT549" s="57"/>
      <c r="SWU549" s="59"/>
      <c r="SWV549" s="56"/>
      <c r="SWW549" s="57"/>
      <c r="SWX549" s="58"/>
      <c r="SWY549" s="58"/>
      <c r="SWZ549" s="58"/>
      <c r="SXA549" s="57"/>
      <c r="SXB549" s="57"/>
      <c r="SXC549" s="59"/>
      <c r="SXD549" s="56"/>
      <c r="SXE549" s="57"/>
      <c r="SXF549" s="58"/>
      <c r="SXG549" s="58"/>
      <c r="SXH549" s="58"/>
      <c r="SXI549" s="57"/>
      <c r="SXJ549" s="57"/>
      <c r="SXK549" s="59"/>
      <c r="SXL549" s="56"/>
      <c r="SXM549" s="57"/>
      <c r="SXN549" s="58"/>
      <c r="SXO549" s="58"/>
      <c r="SXP549" s="58"/>
      <c r="SXQ549" s="57"/>
      <c r="SXR549" s="57"/>
      <c r="SXS549" s="59"/>
      <c r="SXT549" s="56"/>
      <c r="SXU549" s="57"/>
      <c r="SXV549" s="58"/>
      <c r="SXW549" s="58"/>
      <c r="SXX549" s="58"/>
      <c r="SXY549" s="57"/>
      <c r="SXZ549" s="57"/>
      <c r="SYA549" s="59"/>
      <c r="SYB549" s="56"/>
      <c r="SYC549" s="57"/>
      <c r="SYD549" s="58"/>
      <c r="SYE549" s="58"/>
      <c r="SYF549" s="58"/>
      <c r="SYG549" s="57"/>
      <c r="SYH549" s="57"/>
      <c r="SYI549" s="59"/>
      <c r="SYJ549" s="56"/>
      <c r="SYK549" s="57"/>
      <c r="SYL549" s="58"/>
      <c r="SYM549" s="58"/>
      <c r="SYN549" s="58"/>
      <c r="SYO549" s="57"/>
      <c r="SYP549" s="57"/>
      <c r="SYQ549" s="59"/>
      <c r="SYR549" s="56"/>
      <c r="SYS549" s="57"/>
      <c r="SYT549" s="58"/>
      <c r="SYU549" s="58"/>
      <c r="SYV549" s="58"/>
      <c r="SYW549" s="57"/>
      <c r="SYX549" s="57"/>
      <c r="SYY549" s="59"/>
      <c r="SYZ549" s="56"/>
      <c r="SZA549" s="57"/>
      <c r="SZB549" s="58"/>
      <c r="SZC549" s="58"/>
      <c r="SZD549" s="58"/>
      <c r="SZE549" s="57"/>
      <c r="SZF549" s="57"/>
      <c r="SZG549" s="59"/>
      <c r="SZH549" s="56"/>
      <c r="SZI549" s="57"/>
      <c r="SZJ549" s="58"/>
      <c r="SZK549" s="58"/>
      <c r="SZL549" s="58"/>
      <c r="SZM549" s="57"/>
      <c r="SZN549" s="57"/>
      <c r="SZO549" s="59"/>
      <c r="SZP549" s="56"/>
      <c r="SZQ549" s="57"/>
      <c r="SZR549" s="58"/>
      <c r="SZS549" s="58"/>
      <c r="SZT549" s="58"/>
      <c r="SZU549" s="57"/>
      <c r="SZV549" s="57"/>
      <c r="SZW549" s="59"/>
      <c r="SZX549" s="56"/>
      <c r="SZY549" s="57"/>
      <c r="SZZ549" s="58"/>
      <c r="TAA549" s="58"/>
      <c r="TAB549" s="58"/>
      <c r="TAC549" s="57"/>
      <c r="TAD549" s="57"/>
      <c r="TAE549" s="59"/>
      <c r="TAF549" s="56"/>
      <c r="TAG549" s="57"/>
      <c r="TAH549" s="58"/>
      <c r="TAI549" s="58"/>
      <c r="TAJ549" s="58"/>
      <c r="TAK549" s="57"/>
      <c r="TAL549" s="57"/>
      <c r="TAM549" s="59"/>
      <c r="TAN549" s="56"/>
      <c r="TAO549" s="57"/>
      <c r="TAP549" s="58"/>
      <c r="TAQ549" s="58"/>
      <c r="TAR549" s="58"/>
      <c r="TAS549" s="57"/>
      <c r="TAT549" s="57"/>
      <c r="TAU549" s="59"/>
      <c r="TAV549" s="56"/>
      <c r="TAW549" s="57"/>
      <c r="TAX549" s="58"/>
      <c r="TAY549" s="58"/>
      <c r="TAZ549" s="58"/>
      <c r="TBA549" s="57"/>
      <c r="TBB549" s="57"/>
      <c r="TBC549" s="59"/>
      <c r="TBD549" s="56"/>
      <c r="TBE549" s="57"/>
      <c r="TBF549" s="58"/>
      <c r="TBG549" s="58"/>
      <c r="TBH549" s="58"/>
      <c r="TBI549" s="57"/>
      <c r="TBJ549" s="57"/>
      <c r="TBK549" s="59"/>
      <c r="TBL549" s="56"/>
      <c r="TBM549" s="57"/>
      <c r="TBN549" s="58"/>
      <c r="TBO549" s="58"/>
      <c r="TBP549" s="58"/>
      <c r="TBQ549" s="57"/>
      <c r="TBR549" s="57"/>
      <c r="TBS549" s="59"/>
      <c r="TBT549" s="56"/>
      <c r="TBU549" s="57"/>
      <c r="TBV549" s="58"/>
      <c r="TBW549" s="58"/>
      <c r="TBX549" s="58"/>
      <c r="TBY549" s="57"/>
      <c r="TBZ549" s="57"/>
      <c r="TCA549" s="59"/>
      <c r="TCB549" s="56"/>
      <c r="TCC549" s="57"/>
      <c r="TCD549" s="58"/>
      <c r="TCE549" s="58"/>
      <c r="TCF549" s="58"/>
      <c r="TCG549" s="57"/>
      <c r="TCH549" s="57"/>
      <c r="TCI549" s="59"/>
      <c r="TCJ549" s="56"/>
      <c r="TCK549" s="57"/>
      <c r="TCL549" s="58"/>
      <c r="TCM549" s="58"/>
      <c r="TCN549" s="58"/>
      <c r="TCO549" s="57"/>
      <c r="TCP549" s="57"/>
      <c r="TCQ549" s="59"/>
      <c r="TCR549" s="56"/>
      <c r="TCS549" s="57"/>
      <c r="TCT549" s="58"/>
      <c r="TCU549" s="58"/>
      <c r="TCV549" s="58"/>
      <c r="TCW549" s="57"/>
      <c r="TCX549" s="57"/>
      <c r="TCY549" s="59"/>
      <c r="TCZ549" s="56"/>
      <c r="TDA549" s="57"/>
      <c r="TDB549" s="58"/>
      <c r="TDC549" s="58"/>
      <c r="TDD549" s="58"/>
      <c r="TDE549" s="57"/>
      <c r="TDF549" s="57"/>
      <c r="TDG549" s="59"/>
      <c r="TDH549" s="56"/>
      <c r="TDI549" s="57"/>
      <c r="TDJ549" s="58"/>
      <c r="TDK549" s="58"/>
      <c r="TDL549" s="58"/>
      <c r="TDM549" s="57"/>
      <c r="TDN549" s="57"/>
      <c r="TDO549" s="59"/>
      <c r="TDP549" s="56"/>
      <c r="TDQ549" s="57"/>
      <c r="TDR549" s="58"/>
      <c r="TDS549" s="58"/>
      <c r="TDT549" s="58"/>
      <c r="TDU549" s="57"/>
      <c r="TDV549" s="57"/>
      <c r="TDW549" s="59"/>
      <c r="TDX549" s="56"/>
      <c r="TDY549" s="57"/>
      <c r="TDZ549" s="58"/>
      <c r="TEA549" s="58"/>
      <c r="TEB549" s="58"/>
      <c r="TEC549" s="57"/>
      <c r="TED549" s="57"/>
      <c r="TEE549" s="59"/>
      <c r="TEF549" s="56"/>
      <c r="TEG549" s="57"/>
      <c r="TEH549" s="58"/>
      <c r="TEI549" s="58"/>
      <c r="TEJ549" s="58"/>
      <c r="TEK549" s="57"/>
      <c r="TEL549" s="57"/>
      <c r="TEM549" s="59"/>
      <c r="TEN549" s="56"/>
      <c r="TEO549" s="57"/>
      <c r="TEP549" s="58"/>
      <c r="TEQ549" s="58"/>
      <c r="TER549" s="58"/>
      <c r="TES549" s="57"/>
      <c r="TET549" s="57"/>
      <c r="TEU549" s="59"/>
      <c r="TEV549" s="56"/>
      <c r="TEW549" s="57"/>
      <c r="TEX549" s="58"/>
      <c r="TEY549" s="58"/>
      <c r="TEZ549" s="58"/>
      <c r="TFA549" s="57"/>
      <c r="TFB549" s="57"/>
      <c r="TFC549" s="59"/>
      <c r="TFD549" s="56"/>
      <c r="TFE549" s="57"/>
      <c r="TFF549" s="58"/>
      <c r="TFG549" s="58"/>
      <c r="TFH549" s="58"/>
      <c r="TFI549" s="57"/>
      <c r="TFJ549" s="57"/>
      <c r="TFK549" s="59"/>
      <c r="TFL549" s="56"/>
      <c r="TFM549" s="57"/>
      <c r="TFN549" s="58"/>
      <c r="TFO549" s="58"/>
      <c r="TFP549" s="58"/>
      <c r="TFQ549" s="57"/>
      <c r="TFR549" s="57"/>
      <c r="TFS549" s="59"/>
      <c r="TFT549" s="56"/>
      <c r="TFU549" s="57"/>
      <c r="TFV549" s="58"/>
      <c r="TFW549" s="58"/>
      <c r="TFX549" s="58"/>
      <c r="TFY549" s="57"/>
      <c r="TFZ549" s="57"/>
      <c r="TGA549" s="59"/>
      <c r="TGB549" s="56"/>
      <c r="TGC549" s="57"/>
      <c r="TGD549" s="58"/>
      <c r="TGE549" s="58"/>
      <c r="TGF549" s="58"/>
      <c r="TGG549" s="57"/>
      <c r="TGH549" s="57"/>
      <c r="TGI549" s="59"/>
      <c r="TGJ549" s="56"/>
      <c r="TGK549" s="57"/>
      <c r="TGL549" s="58"/>
      <c r="TGM549" s="58"/>
      <c r="TGN549" s="58"/>
      <c r="TGO549" s="57"/>
      <c r="TGP549" s="57"/>
      <c r="TGQ549" s="59"/>
      <c r="TGR549" s="56"/>
      <c r="TGS549" s="57"/>
      <c r="TGT549" s="58"/>
      <c r="TGU549" s="58"/>
      <c r="TGV549" s="58"/>
      <c r="TGW549" s="57"/>
      <c r="TGX549" s="57"/>
      <c r="TGY549" s="59"/>
      <c r="TGZ549" s="56"/>
      <c r="THA549" s="57"/>
      <c r="THB549" s="58"/>
      <c r="THC549" s="58"/>
      <c r="THD549" s="58"/>
      <c r="THE549" s="57"/>
      <c r="THF549" s="57"/>
      <c r="THG549" s="59"/>
      <c r="THH549" s="56"/>
      <c r="THI549" s="57"/>
      <c r="THJ549" s="58"/>
      <c r="THK549" s="58"/>
      <c r="THL549" s="58"/>
      <c r="THM549" s="57"/>
      <c r="THN549" s="57"/>
      <c r="THO549" s="59"/>
      <c r="THP549" s="56"/>
      <c r="THQ549" s="57"/>
      <c r="THR549" s="58"/>
      <c r="THS549" s="58"/>
      <c r="THT549" s="58"/>
      <c r="THU549" s="57"/>
      <c r="THV549" s="57"/>
      <c r="THW549" s="59"/>
      <c r="THX549" s="56"/>
      <c r="THY549" s="57"/>
      <c r="THZ549" s="58"/>
      <c r="TIA549" s="58"/>
      <c r="TIB549" s="58"/>
      <c r="TIC549" s="57"/>
      <c r="TID549" s="57"/>
      <c r="TIE549" s="59"/>
      <c r="TIF549" s="56"/>
      <c r="TIG549" s="57"/>
      <c r="TIH549" s="58"/>
      <c r="TII549" s="58"/>
      <c r="TIJ549" s="58"/>
      <c r="TIK549" s="57"/>
      <c r="TIL549" s="57"/>
      <c r="TIM549" s="59"/>
      <c r="TIN549" s="56"/>
      <c r="TIO549" s="57"/>
      <c r="TIP549" s="58"/>
      <c r="TIQ549" s="58"/>
      <c r="TIR549" s="58"/>
      <c r="TIS549" s="57"/>
      <c r="TIT549" s="57"/>
      <c r="TIU549" s="59"/>
      <c r="TIV549" s="56"/>
      <c r="TIW549" s="57"/>
      <c r="TIX549" s="58"/>
      <c r="TIY549" s="58"/>
      <c r="TIZ549" s="58"/>
      <c r="TJA549" s="57"/>
      <c r="TJB549" s="57"/>
      <c r="TJC549" s="59"/>
      <c r="TJD549" s="56"/>
      <c r="TJE549" s="57"/>
      <c r="TJF549" s="58"/>
      <c r="TJG549" s="58"/>
      <c r="TJH549" s="58"/>
      <c r="TJI549" s="57"/>
      <c r="TJJ549" s="57"/>
      <c r="TJK549" s="59"/>
      <c r="TJL549" s="56"/>
      <c r="TJM549" s="57"/>
      <c r="TJN549" s="58"/>
      <c r="TJO549" s="58"/>
      <c r="TJP549" s="58"/>
      <c r="TJQ549" s="57"/>
      <c r="TJR549" s="57"/>
      <c r="TJS549" s="59"/>
      <c r="TJT549" s="56"/>
      <c r="TJU549" s="57"/>
      <c r="TJV549" s="58"/>
      <c r="TJW549" s="58"/>
      <c r="TJX549" s="58"/>
      <c r="TJY549" s="57"/>
      <c r="TJZ549" s="57"/>
      <c r="TKA549" s="59"/>
      <c r="TKB549" s="56"/>
      <c r="TKC549" s="57"/>
      <c r="TKD549" s="58"/>
      <c r="TKE549" s="58"/>
      <c r="TKF549" s="58"/>
      <c r="TKG549" s="57"/>
      <c r="TKH549" s="57"/>
      <c r="TKI549" s="59"/>
      <c r="TKJ549" s="56"/>
      <c r="TKK549" s="57"/>
      <c r="TKL549" s="58"/>
      <c r="TKM549" s="58"/>
      <c r="TKN549" s="58"/>
      <c r="TKO549" s="57"/>
      <c r="TKP549" s="57"/>
      <c r="TKQ549" s="59"/>
      <c r="TKR549" s="56"/>
      <c r="TKS549" s="57"/>
      <c r="TKT549" s="58"/>
      <c r="TKU549" s="58"/>
      <c r="TKV549" s="58"/>
      <c r="TKW549" s="57"/>
      <c r="TKX549" s="57"/>
      <c r="TKY549" s="59"/>
      <c r="TKZ549" s="56"/>
      <c r="TLA549" s="57"/>
      <c r="TLB549" s="58"/>
      <c r="TLC549" s="58"/>
      <c r="TLD549" s="58"/>
      <c r="TLE549" s="57"/>
      <c r="TLF549" s="57"/>
      <c r="TLG549" s="59"/>
      <c r="TLH549" s="56"/>
      <c r="TLI549" s="57"/>
      <c r="TLJ549" s="58"/>
      <c r="TLK549" s="58"/>
      <c r="TLL549" s="58"/>
      <c r="TLM549" s="57"/>
      <c r="TLN549" s="57"/>
      <c r="TLO549" s="59"/>
      <c r="TLP549" s="56"/>
      <c r="TLQ549" s="57"/>
      <c r="TLR549" s="58"/>
      <c r="TLS549" s="58"/>
      <c r="TLT549" s="58"/>
      <c r="TLU549" s="57"/>
      <c r="TLV549" s="57"/>
      <c r="TLW549" s="59"/>
      <c r="TLX549" s="56"/>
      <c r="TLY549" s="57"/>
      <c r="TLZ549" s="58"/>
      <c r="TMA549" s="58"/>
      <c r="TMB549" s="58"/>
      <c r="TMC549" s="57"/>
      <c r="TMD549" s="57"/>
      <c r="TME549" s="59"/>
      <c r="TMF549" s="56"/>
      <c r="TMG549" s="57"/>
      <c r="TMH549" s="58"/>
      <c r="TMI549" s="58"/>
      <c r="TMJ549" s="58"/>
      <c r="TMK549" s="57"/>
      <c r="TML549" s="57"/>
      <c r="TMM549" s="59"/>
      <c r="TMN549" s="56"/>
      <c r="TMO549" s="57"/>
      <c r="TMP549" s="58"/>
      <c r="TMQ549" s="58"/>
      <c r="TMR549" s="58"/>
      <c r="TMS549" s="57"/>
      <c r="TMT549" s="57"/>
      <c r="TMU549" s="59"/>
      <c r="TMV549" s="56"/>
      <c r="TMW549" s="57"/>
      <c r="TMX549" s="58"/>
      <c r="TMY549" s="58"/>
      <c r="TMZ549" s="58"/>
      <c r="TNA549" s="57"/>
      <c r="TNB549" s="57"/>
      <c r="TNC549" s="59"/>
      <c r="TND549" s="56"/>
      <c r="TNE549" s="57"/>
      <c r="TNF549" s="58"/>
      <c r="TNG549" s="58"/>
      <c r="TNH549" s="58"/>
      <c r="TNI549" s="57"/>
      <c r="TNJ549" s="57"/>
      <c r="TNK549" s="59"/>
      <c r="TNL549" s="56"/>
      <c r="TNM549" s="57"/>
      <c r="TNN549" s="58"/>
      <c r="TNO549" s="58"/>
      <c r="TNP549" s="58"/>
      <c r="TNQ549" s="57"/>
      <c r="TNR549" s="57"/>
      <c r="TNS549" s="59"/>
      <c r="TNT549" s="56"/>
      <c r="TNU549" s="57"/>
      <c r="TNV549" s="58"/>
      <c r="TNW549" s="58"/>
      <c r="TNX549" s="58"/>
      <c r="TNY549" s="57"/>
      <c r="TNZ549" s="57"/>
      <c r="TOA549" s="59"/>
      <c r="TOB549" s="56"/>
      <c r="TOC549" s="57"/>
      <c r="TOD549" s="58"/>
      <c r="TOE549" s="58"/>
      <c r="TOF549" s="58"/>
      <c r="TOG549" s="57"/>
      <c r="TOH549" s="57"/>
      <c r="TOI549" s="59"/>
      <c r="TOJ549" s="56"/>
      <c r="TOK549" s="57"/>
      <c r="TOL549" s="58"/>
      <c r="TOM549" s="58"/>
      <c r="TON549" s="58"/>
      <c r="TOO549" s="57"/>
      <c r="TOP549" s="57"/>
      <c r="TOQ549" s="59"/>
      <c r="TOR549" s="56"/>
      <c r="TOS549" s="57"/>
      <c r="TOT549" s="58"/>
      <c r="TOU549" s="58"/>
      <c r="TOV549" s="58"/>
      <c r="TOW549" s="57"/>
      <c r="TOX549" s="57"/>
      <c r="TOY549" s="59"/>
      <c r="TOZ549" s="56"/>
      <c r="TPA549" s="57"/>
      <c r="TPB549" s="58"/>
      <c r="TPC549" s="58"/>
      <c r="TPD549" s="58"/>
      <c r="TPE549" s="57"/>
      <c r="TPF549" s="57"/>
      <c r="TPG549" s="59"/>
      <c r="TPH549" s="56"/>
      <c r="TPI549" s="57"/>
      <c r="TPJ549" s="58"/>
      <c r="TPK549" s="58"/>
      <c r="TPL549" s="58"/>
      <c r="TPM549" s="57"/>
      <c r="TPN549" s="57"/>
      <c r="TPO549" s="59"/>
      <c r="TPP549" s="56"/>
      <c r="TPQ549" s="57"/>
      <c r="TPR549" s="58"/>
      <c r="TPS549" s="58"/>
      <c r="TPT549" s="58"/>
      <c r="TPU549" s="57"/>
      <c r="TPV549" s="57"/>
      <c r="TPW549" s="59"/>
      <c r="TPX549" s="56"/>
      <c r="TPY549" s="57"/>
      <c r="TPZ549" s="58"/>
      <c r="TQA549" s="58"/>
      <c r="TQB549" s="58"/>
      <c r="TQC549" s="57"/>
      <c r="TQD549" s="57"/>
      <c r="TQE549" s="59"/>
      <c r="TQF549" s="56"/>
      <c r="TQG549" s="57"/>
      <c r="TQH549" s="58"/>
      <c r="TQI549" s="58"/>
      <c r="TQJ549" s="58"/>
      <c r="TQK549" s="57"/>
      <c r="TQL549" s="57"/>
      <c r="TQM549" s="59"/>
      <c r="TQN549" s="56"/>
      <c r="TQO549" s="57"/>
      <c r="TQP549" s="58"/>
      <c r="TQQ549" s="58"/>
      <c r="TQR549" s="58"/>
      <c r="TQS549" s="57"/>
      <c r="TQT549" s="57"/>
      <c r="TQU549" s="59"/>
      <c r="TQV549" s="56"/>
      <c r="TQW549" s="57"/>
      <c r="TQX549" s="58"/>
      <c r="TQY549" s="58"/>
      <c r="TQZ549" s="58"/>
      <c r="TRA549" s="57"/>
      <c r="TRB549" s="57"/>
      <c r="TRC549" s="59"/>
      <c r="TRD549" s="56"/>
      <c r="TRE549" s="57"/>
      <c r="TRF549" s="58"/>
      <c r="TRG549" s="58"/>
      <c r="TRH549" s="58"/>
      <c r="TRI549" s="57"/>
      <c r="TRJ549" s="57"/>
      <c r="TRK549" s="59"/>
      <c r="TRL549" s="56"/>
      <c r="TRM549" s="57"/>
      <c r="TRN549" s="58"/>
      <c r="TRO549" s="58"/>
      <c r="TRP549" s="58"/>
      <c r="TRQ549" s="57"/>
      <c r="TRR549" s="57"/>
      <c r="TRS549" s="59"/>
      <c r="TRT549" s="56"/>
      <c r="TRU549" s="57"/>
      <c r="TRV549" s="58"/>
      <c r="TRW549" s="58"/>
      <c r="TRX549" s="58"/>
      <c r="TRY549" s="57"/>
      <c r="TRZ549" s="57"/>
      <c r="TSA549" s="59"/>
      <c r="TSB549" s="56"/>
      <c r="TSC549" s="57"/>
      <c r="TSD549" s="58"/>
      <c r="TSE549" s="58"/>
      <c r="TSF549" s="58"/>
      <c r="TSG549" s="57"/>
      <c r="TSH549" s="57"/>
      <c r="TSI549" s="59"/>
      <c r="TSJ549" s="56"/>
      <c r="TSK549" s="57"/>
      <c r="TSL549" s="58"/>
      <c r="TSM549" s="58"/>
      <c r="TSN549" s="58"/>
      <c r="TSO549" s="57"/>
      <c r="TSP549" s="57"/>
      <c r="TSQ549" s="59"/>
      <c r="TSR549" s="56"/>
      <c r="TSS549" s="57"/>
      <c r="TST549" s="58"/>
      <c r="TSU549" s="58"/>
      <c r="TSV549" s="58"/>
      <c r="TSW549" s="57"/>
      <c r="TSX549" s="57"/>
      <c r="TSY549" s="59"/>
      <c r="TSZ549" s="56"/>
      <c r="TTA549" s="57"/>
      <c r="TTB549" s="58"/>
      <c r="TTC549" s="58"/>
      <c r="TTD549" s="58"/>
      <c r="TTE549" s="57"/>
      <c r="TTF549" s="57"/>
      <c r="TTG549" s="59"/>
      <c r="TTH549" s="56"/>
      <c r="TTI549" s="57"/>
      <c r="TTJ549" s="58"/>
      <c r="TTK549" s="58"/>
      <c r="TTL549" s="58"/>
      <c r="TTM549" s="57"/>
      <c r="TTN549" s="57"/>
      <c r="TTO549" s="59"/>
      <c r="TTP549" s="56"/>
      <c r="TTQ549" s="57"/>
      <c r="TTR549" s="58"/>
      <c r="TTS549" s="58"/>
      <c r="TTT549" s="58"/>
      <c r="TTU549" s="57"/>
      <c r="TTV549" s="57"/>
      <c r="TTW549" s="59"/>
      <c r="TTX549" s="56"/>
      <c r="TTY549" s="57"/>
      <c r="TTZ549" s="58"/>
      <c r="TUA549" s="58"/>
      <c r="TUB549" s="58"/>
      <c r="TUC549" s="57"/>
      <c r="TUD549" s="57"/>
      <c r="TUE549" s="59"/>
      <c r="TUF549" s="56"/>
      <c r="TUG549" s="57"/>
      <c r="TUH549" s="58"/>
      <c r="TUI549" s="58"/>
      <c r="TUJ549" s="58"/>
      <c r="TUK549" s="57"/>
      <c r="TUL549" s="57"/>
      <c r="TUM549" s="59"/>
      <c r="TUN549" s="56"/>
      <c r="TUO549" s="57"/>
      <c r="TUP549" s="58"/>
      <c r="TUQ549" s="58"/>
      <c r="TUR549" s="58"/>
      <c r="TUS549" s="57"/>
      <c r="TUT549" s="57"/>
      <c r="TUU549" s="59"/>
      <c r="TUV549" s="56"/>
      <c r="TUW549" s="57"/>
      <c r="TUX549" s="58"/>
      <c r="TUY549" s="58"/>
      <c r="TUZ549" s="58"/>
      <c r="TVA549" s="57"/>
      <c r="TVB549" s="57"/>
      <c r="TVC549" s="59"/>
      <c r="TVD549" s="56"/>
      <c r="TVE549" s="57"/>
      <c r="TVF549" s="58"/>
      <c r="TVG549" s="58"/>
      <c r="TVH549" s="58"/>
      <c r="TVI549" s="57"/>
      <c r="TVJ549" s="57"/>
      <c r="TVK549" s="59"/>
      <c r="TVL549" s="56"/>
      <c r="TVM549" s="57"/>
      <c r="TVN549" s="58"/>
      <c r="TVO549" s="58"/>
      <c r="TVP549" s="58"/>
      <c r="TVQ549" s="57"/>
      <c r="TVR549" s="57"/>
      <c r="TVS549" s="59"/>
      <c r="TVT549" s="56"/>
      <c r="TVU549" s="57"/>
      <c r="TVV549" s="58"/>
      <c r="TVW549" s="58"/>
      <c r="TVX549" s="58"/>
      <c r="TVY549" s="57"/>
      <c r="TVZ549" s="57"/>
      <c r="TWA549" s="59"/>
      <c r="TWB549" s="56"/>
      <c r="TWC549" s="57"/>
      <c r="TWD549" s="58"/>
      <c r="TWE549" s="58"/>
      <c r="TWF549" s="58"/>
      <c r="TWG549" s="57"/>
      <c r="TWH549" s="57"/>
      <c r="TWI549" s="59"/>
      <c r="TWJ549" s="56"/>
      <c r="TWK549" s="57"/>
      <c r="TWL549" s="58"/>
      <c r="TWM549" s="58"/>
      <c r="TWN549" s="58"/>
      <c r="TWO549" s="57"/>
      <c r="TWP549" s="57"/>
      <c r="TWQ549" s="59"/>
      <c r="TWR549" s="56"/>
      <c r="TWS549" s="57"/>
      <c r="TWT549" s="58"/>
      <c r="TWU549" s="58"/>
      <c r="TWV549" s="58"/>
      <c r="TWW549" s="57"/>
      <c r="TWX549" s="57"/>
      <c r="TWY549" s="59"/>
      <c r="TWZ549" s="56"/>
      <c r="TXA549" s="57"/>
      <c r="TXB549" s="58"/>
      <c r="TXC549" s="58"/>
      <c r="TXD549" s="58"/>
      <c r="TXE549" s="57"/>
      <c r="TXF549" s="57"/>
      <c r="TXG549" s="59"/>
      <c r="TXH549" s="56"/>
      <c r="TXI549" s="57"/>
      <c r="TXJ549" s="58"/>
      <c r="TXK549" s="58"/>
      <c r="TXL549" s="58"/>
      <c r="TXM549" s="57"/>
      <c r="TXN549" s="57"/>
      <c r="TXO549" s="59"/>
      <c r="TXP549" s="56"/>
      <c r="TXQ549" s="57"/>
      <c r="TXR549" s="58"/>
      <c r="TXS549" s="58"/>
      <c r="TXT549" s="58"/>
      <c r="TXU549" s="57"/>
      <c r="TXV549" s="57"/>
      <c r="TXW549" s="59"/>
      <c r="TXX549" s="56"/>
      <c r="TXY549" s="57"/>
      <c r="TXZ549" s="58"/>
      <c r="TYA549" s="58"/>
      <c r="TYB549" s="58"/>
      <c r="TYC549" s="57"/>
      <c r="TYD549" s="57"/>
      <c r="TYE549" s="59"/>
      <c r="TYF549" s="56"/>
      <c r="TYG549" s="57"/>
      <c r="TYH549" s="58"/>
      <c r="TYI549" s="58"/>
      <c r="TYJ549" s="58"/>
      <c r="TYK549" s="57"/>
      <c r="TYL549" s="57"/>
      <c r="TYM549" s="59"/>
      <c r="TYN549" s="56"/>
      <c r="TYO549" s="57"/>
      <c r="TYP549" s="58"/>
      <c r="TYQ549" s="58"/>
      <c r="TYR549" s="58"/>
      <c r="TYS549" s="57"/>
      <c r="TYT549" s="57"/>
      <c r="TYU549" s="59"/>
      <c r="TYV549" s="56"/>
      <c r="TYW549" s="57"/>
      <c r="TYX549" s="58"/>
      <c r="TYY549" s="58"/>
      <c r="TYZ549" s="58"/>
      <c r="TZA549" s="57"/>
      <c r="TZB549" s="57"/>
      <c r="TZC549" s="59"/>
      <c r="TZD549" s="56"/>
      <c r="TZE549" s="57"/>
      <c r="TZF549" s="58"/>
      <c r="TZG549" s="58"/>
      <c r="TZH549" s="58"/>
      <c r="TZI549" s="57"/>
      <c r="TZJ549" s="57"/>
      <c r="TZK549" s="59"/>
      <c r="TZL549" s="56"/>
      <c r="TZM549" s="57"/>
      <c r="TZN549" s="58"/>
      <c r="TZO549" s="58"/>
      <c r="TZP549" s="58"/>
      <c r="TZQ549" s="57"/>
      <c r="TZR549" s="57"/>
      <c r="TZS549" s="59"/>
      <c r="TZT549" s="56"/>
      <c r="TZU549" s="57"/>
      <c r="TZV549" s="58"/>
      <c r="TZW549" s="58"/>
      <c r="TZX549" s="58"/>
      <c r="TZY549" s="57"/>
      <c r="TZZ549" s="57"/>
      <c r="UAA549" s="59"/>
      <c r="UAB549" s="56"/>
      <c r="UAC549" s="57"/>
      <c r="UAD549" s="58"/>
      <c r="UAE549" s="58"/>
      <c r="UAF549" s="58"/>
      <c r="UAG549" s="57"/>
      <c r="UAH549" s="57"/>
      <c r="UAI549" s="59"/>
      <c r="UAJ549" s="56"/>
      <c r="UAK549" s="57"/>
      <c r="UAL549" s="58"/>
      <c r="UAM549" s="58"/>
      <c r="UAN549" s="58"/>
      <c r="UAO549" s="57"/>
      <c r="UAP549" s="57"/>
      <c r="UAQ549" s="59"/>
      <c r="UAR549" s="56"/>
      <c r="UAS549" s="57"/>
      <c r="UAT549" s="58"/>
      <c r="UAU549" s="58"/>
      <c r="UAV549" s="58"/>
      <c r="UAW549" s="57"/>
      <c r="UAX549" s="57"/>
      <c r="UAY549" s="59"/>
      <c r="UAZ549" s="56"/>
      <c r="UBA549" s="57"/>
      <c r="UBB549" s="58"/>
      <c r="UBC549" s="58"/>
      <c r="UBD549" s="58"/>
      <c r="UBE549" s="57"/>
      <c r="UBF549" s="57"/>
      <c r="UBG549" s="59"/>
      <c r="UBH549" s="56"/>
      <c r="UBI549" s="57"/>
      <c r="UBJ549" s="58"/>
      <c r="UBK549" s="58"/>
      <c r="UBL549" s="58"/>
      <c r="UBM549" s="57"/>
      <c r="UBN549" s="57"/>
      <c r="UBO549" s="59"/>
      <c r="UBP549" s="56"/>
      <c r="UBQ549" s="57"/>
      <c r="UBR549" s="58"/>
      <c r="UBS549" s="58"/>
      <c r="UBT549" s="58"/>
      <c r="UBU549" s="57"/>
      <c r="UBV549" s="57"/>
      <c r="UBW549" s="59"/>
      <c r="UBX549" s="56"/>
      <c r="UBY549" s="57"/>
      <c r="UBZ549" s="58"/>
      <c r="UCA549" s="58"/>
      <c r="UCB549" s="58"/>
      <c r="UCC549" s="57"/>
      <c r="UCD549" s="57"/>
      <c r="UCE549" s="59"/>
      <c r="UCF549" s="56"/>
      <c r="UCG549" s="57"/>
      <c r="UCH549" s="58"/>
      <c r="UCI549" s="58"/>
      <c r="UCJ549" s="58"/>
      <c r="UCK549" s="57"/>
      <c r="UCL549" s="57"/>
      <c r="UCM549" s="59"/>
      <c r="UCN549" s="56"/>
      <c r="UCO549" s="57"/>
      <c r="UCP549" s="58"/>
      <c r="UCQ549" s="58"/>
      <c r="UCR549" s="58"/>
      <c r="UCS549" s="57"/>
      <c r="UCT549" s="57"/>
      <c r="UCU549" s="59"/>
      <c r="UCV549" s="56"/>
      <c r="UCW549" s="57"/>
      <c r="UCX549" s="58"/>
      <c r="UCY549" s="58"/>
      <c r="UCZ549" s="58"/>
      <c r="UDA549" s="57"/>
      <c r="UDB549" s="57"/>
      <c r="UDC549" s="59"/>
      <c r="UDD549" s="56"/>
      <c r="UDE549" s="57"/>
      <c r="UDF549" s="58"/>
      <c r="UDG549" s="58"/>
      <c r="UDH549" s="58"/>
      <c r="UDI549" s="57"/>
      <c r="UDJ549" s="57"/>
      <c r="UDK549" s="59"/>
      <c r="UDL549" s="56"/>
      <c r="UDM549" s="57"/>
      <c r="UDN549" s="58"/>
      <c r="UDO549" s="58"/>
      <c r="UDP549" s="58"/>
      <c r="UDQ549" s="57"/>
      <c r="UDR549" s="57"/>
      <c r="UDS549" s="59"/>
      <c r="UDT549" s="56"/>
      <c r="UDU549" s="57"/>
      <c r="UDV549" s="58"/>
      <c r="UDW549" s="58"/>
      <c r="UDX549" s="58"/>
      <c r="UDY549" s="57"/>
      <c r="UDZ549" s="57"/>
      <c r="UEA549" s="59"/>
      <c r="UEB549" s="56"/>
      <c r="UEC549" s="57"/>
      <c r="UED549" s="58"/>
      <c r="UEE549" s="58"/>
      <c r="UEF549" s="58"/>
      <c r="UEG549" s="57"/>
      <c r="UEH549" s="57"/>
      <c r="UEI549" s="59"/>
      <c r="UEJ549" s="56"/>
      <c r="UEK549" s="57"/>
      <c r="UEL549" s="58"/>
      <c r="UEM549" s="58"/>
      <c r="UEN549" s="58"/>
      <c r="UEO549" s="57"/>
      <c r="UEP549" s="57"/>
      <c r="UEQ549" s="59"/>
      <c r="UER549" s="56"/>
      <c r="UES549" s="57"/>
      <c r="UET549" s="58"/>
      <c r="UEU549" s="58"/>
      <c r="UEV549" s="58"/>
      <c r="UEW549" s="57"/>
      <c r="UEX549" s="57"/>
      <c r="UEY549" s="59"/>
      <c r="UEZ549" s="56"/>
      <c r="UFA549" s="57"/>
      <c r="UFB549" s="58"/>
      <c r="UFC549" s="58"/>
      <c r="UFD549" s="58"/>
      <c r="UFE549" s="57"/>
      <c r="UFF549" s="57"/>
      <c r="UFG549" s="59"/>
      <c r="UFH549" s="56"/>
      <c r="UFI549" s="57"/>
      <c r="UFJ549" s="58"/>
      <c r="UFK549" s="58"/>
      <c r="UFL549" s="58"/>
      <c r="UFM549" s="57"/>
      <c r="UFN549" s="57"/>
      <c r="UFO549" s="59"/>
      <c r="UFP549" s="56"/>
      <c r="UFQ549" s="57"/>
      <c r="UFR549" s="58"/>
      <c r="UFS549" s="58"/>
      <c r="UFT549" s="58"/>
      <c r="UFU549" s="57"/>
      <c r="UFV549" s="57"/>
      <c r="UFW549" s="59"/>
      <c r="UFX549" s="56"/>
      <c r="UFY549" s="57"/>
      <c r="UFZ549" s="58"/>
      <c r="UGA549" s="58"/>
      <c r="UGB549" s="58"/>
      <c r="UGC549" s="57"/>
      <c r="UGD549" s="57"/>
      <c r="UGE549" s="59"/>
      <c r="UGF549" s="56"/>
      <c r="UGG549" s="57"/>
      <c r="UGH549" s="58"/>
      <c r="UGI549" s="58"/>
      <c r="UGJ549" s="58"/>
      <c r="UGK549" s="57"/>
      <c r="UGL549" s="57"/>
      <c r="UGM549" s="59"/>
      <c r="UGN549" s="56"/>
      <c r="UGO549" s="57"/>
      <c r="UGP549" s="58"/>
      <c r="UGQ549" s="58"/>
      <c r="UGR549" s="58"/>
      <c r="UGS549" s="57"/>
      <c r="UGT549" s="57"/>
      <c r="UGU549" s="59"/>
      <c r="UGV549" s="56"/>
      <c r="UGW549" s="57"/>
      <c r="UGX549" s="58"/>
      <c r="UGY549" s="58"/>
      <c r="UGZ549" s="58"/>
      <c r="UHA549" s="57"/>
      <c r="UHB549" s="57"/>
      <c r="UHC549" s="59"/>
      <c r="UHD549" s="56"/>
      <c r="UHE549" s="57"/>
      <c r="UHF549" s="58"/>
      <c r="UHG549" s="58"/>
      <c r="UHH549" s="58"/>
      <c r="UHI549" s="57"/>
      <c r="UHJ549" s="57"/>
      <c r="UHK549" s="59"/>
      <c r="UHL549" s="56"/>
      <c r="UHM549" s="57"/>
      <c r="UHN549" s="58"/>
      <c r="UHO549" s="58"/>
      <c r="UHP549" s="58"/>
      <c r="UHQ549" s="57"/>
      <c r="UHR549" s="57"/>
      <c r="UHS549" s="59"/>
      <c r="UHT549" s="56"/>
      <c r="UHU549" s="57"/>
      <c r="UHV549" s="58"/>
      <c r="UHW549" s="58"/>
      <c r="UHX549" s="58"/>
      <c r="UHY549" s="57"/>
      <c r="UHZ549" s="57"/>
      <c r="UIA549" s="59"/>
      <c r="UIB549" s="56"/>
      <c r="UIC549" s="57"/>
      <c r="UID549" s="58"/>
      <c r="UIE549" s="58"/>
      <c r="UIF549" s="58"/>
      <c r="UIG549" s="57"/>
      <c r="UIH549" s="57"/>
      <c r="UII549" s="59"/>
      <c r="UIJ549" s="56"/>
      <c r="UIK549" s="57"/>
      <c r="UIL549" s="58"/>
      <c r="UIM549" s="58"/>
      <c r="UIN549" s="58"/>
      <c r="UIO549" s="57"/>
      <c r="UIP549" s="57"/>
      <c r="UIQ549" s="59"/>
      <c r="UIR549" s="56"/>
      <c r="UIS549" s="57"/>
      <c r="UIT549" s="58"/>
      <c r="UIU549" s="58"/>
      <c r="UIV549" s="58"/>
      <c r="UIW549" s="57"/>
      <c r="UIX549" s="57"/>
      <c r="UIY549" s="59"/>
      <c r="UIZ549" s="56"/>
      <c r="UJA549" s="57"/>
      <c r="UJB549" s="58"/>
      <c r="UJC549" s="58"/>
      <c r="UJD549" s="58"/>
      <c r="UJE549" s="57"/>
      <c r="UJF549" s="57"/>
      <c r="UJG549" s="59"/>
      <c r="UJH549" s="56"/>
      <c r="UJI549" s="57"/>
      <c r="UJJ549" s="58"/>
      <c r="UJK549" s="58"/>
      <c r="UJL549" s="58"/>
      <c r="UJM549" s="57"/>
      <c r="UJN549" s="57"/>
      <c r="UJO549" s="59"/>
      <c r="UJP549" s="56"/>
      <c r="UJQ549" s="57"/>
      <c r="UJR549" s="58"/>
      <c r="UJS549" s="58"/>
      <c r="UJT549" s="58"/>
      <c r="UJU549" s="57"/>
      <c r="UJV549" s="57"/>
      <c r="UJW549" s="59"/>
      <c r="UJX549" s="56"/>
      <c r="UJY549" s="57"/>
      <c r="UJZ549" s="58"/>
      <c r="UKA549" s="58"/>
      <c r="UKB549" s="58"/>
      <c r="UKC549" s="57"/>
      <c r="UKD549" s="57"/>
      <c r="UKE549" s="59"/>
      <c r="UKF549" s="56"/>
      <c r="UKG549" s="57"/>
      <c r="UKH549" s="58"/>
      <c r="UKI549" s="58"/>
      <c r="UKJ549" s="58"/>
      <c r="UKK549" s="57"/>
      <c r="UKL549" s="57"/>
      <c r="UKM549" s="59"/>
      <c r="UKN549" s="56"/>
      <c r="UKO549" s="57"/>
      <c r="UKP549" s="58"/>
      <c r="UKQ549" s="58"/>
      <c r="UKR549" s="58"/>
      <c r="UKS549" s="57"/>
      <c r="UKT549" s="57"/>
      <c r="UKU549" s="59"/>
      <c r="UKV549" s="56"/>
      <c r="UKW549" s="57"/>
      <c r="UKX549" s="58"/>
      <c r="UKY549" s="58"/>
      <c r="UKZ549" s="58"/>
      <c r="ULA549" s="57"/>
      <c r="ULB549" s="57"/>
      <c r="ULC549" s="59"/>
      <c r="ULD549" s="56"/>
      <c r="ULE549" s="57"/>
      <c r="ULF549" s="58"/>
      <c r="ULG549" s="58"/>
      <c r="ULH549" s="58"/>
      <c r="ULI549" s="57"/>
      <c r="ULJ549" s="57"/>
      <c r="ULK549" s="59"/>
      <c r="ULL549" s="56"/>
      <c r="ULM549" s="57"/>
      <c r="ULN549" s="58"/>
      <c r="ULO549" s="58"/>
      <c r="ULP549" s="58"/>
      <c r="ULQ549" s="57"/>
      <c r="ULR549" s="57"/>
      <c r="ULS549" s="59"/>
      <c r="ULT549" s="56"/>
      <c r="ULU549" s="57"/>
      <c r="ULV549" s="58"/>
      <c r="ULW549" s="58"/>
      <c r="ULX549" s="58"/>
      <c r="ULY549" s="57"/>
      <c r="ULZ549" s="57"/>
      <c r="UMA549" s="59"/>
      <c r="UMB549" s="56"/>
      <c r="UMC549" s="57"/>
      <c r="UMD549" s="58"/>
      <c r="UME549" s="58"/>
      <c r="UMF549" s="58"/>
      <c r="UMG549" s="57"/>
      <c r="UMH549" s="57"/>
      <c r="UMI549" s="59"/>
      <c r="UMJ549" s="56"/>
      <c r="UMK549" s="57"/>
      <c r="UML549" s="58"/>
      <c r="UMM549" s="58"/>
      <c r="UMN549" s="58"/>
      <c r="UMO549" s="57"/>
      <c r="UMP549" s="57"/>
      <c r="UMQ549" s="59"/>
      <c r="UMR549" s="56"/>
      <c r="UMS549" s="57"/>
      <c r="UMT549" s="58"/>
      <c r="UMU549" s="58"/>
      <c r="UMV549" s="58"/>
      <c r="UMW549" s="57"/>
      <c r="UMX549" s="57"/>
      <c r="UMY549" s="59"/>
      <c r="UMZ549" s="56"/>
      <c r="UNA549" s="57"/>
      <c r="UNB549" s="58"/>
      <c r="UNC549" s="58"/>
      <c r="UND549" s="58"/>
      <c r="UNE549" s="57"/>
      <c r="UNF549" s="57"/>
      <c r="UNG549" s="59"/>
      <c r="UNH549" s="56"/>
      <c r="UNI549" s="57"/>
      <c r="UNJ549" s="58"/>
      <c r="UNK549" s="58"/>
      <c r="UNL549" s="58"/>
      <c r="UNM549" s="57"/>
      <c r="UNN549" s="57"/>
      <c r="UNO549" s="59"/>
      <c r="UNP549" s="56"/>
      <c r="UNQ549" s="57"/>
      <c r="UNR549" s="58"/>
      <c r="UNS549" s="58"/>
      <c r="UNT549" s="58"/>
      <c r="UNU549" s="57"/>
      <c r="UNV549" s="57"/>
      <c r="UNW549" s="59"/>
      <c r="UNX549" s="56"/>
      <c r="UNY549" s="57"/>
      <c r="UNZ549" s="58"/>
      <c r="UOA549" s="58"/>
      <c r="UOB549" s="58"/>
      <c r="UOC549" s="57"/>
      <c r="UOD549" s="57"/>
      <c r="UOE549" s="59"/>
      <c r="UOF549" s="56"/>
      <c r="UOG549" s="57"/>
      <c r="UOH549" s="58"/>
      <c r="UOI549" s="58"/>
      <c r="UOJ549" s="58"/>
      <c r="UOK549" s="57"/>
      <c r="UOL549" s="57"/>
      <c r="UOM549" s="59"/>
      <c r="UON549" s="56"/>
      <c r="UOO549" s="57"/>
      <c r="UOP549" s="58"/>
      <c r="UOQ549" s="58"/>
      <c r="UOR549" s="58"/>
      <c r="UOS549" s="57"/>
      <c r="UOT549" s="57"/>
      <c r="UOU549" s="59"/>
      <c r="UOV549" s="56"/>
      <c r="UOW549" s="57"/>
      <c r="UOX549" s="58"/>
      <c r="UOY549" s="58"/>
      <c r="UOZ549" s="58"/>
      <c r="UPA549" s="57"/>
      <c r="UPB549" s="57"/>
      <c r="UPC549" s="59"/>
      <c r="UPD549" s="56"/>
      <c r="UPE549" s="57"/>
      <c r="UPF549" s="58"/>
      <c r="UPG549" s="58"/>
      <c r="UPH549" s="58"/>
      <c r="UPI549" s="57"/>
      <c r="UPJ549" s="57"/>
      <c r="UPK549" s="59"/>
      <c r="UPL549" s="56"/>
      <c r="UPM549" s="57"/>
      <c r="UPN549" s="58"/>
      <c r="UPO549" s="58"/>
      <c r="UPP549" s="58"/>
      <c r="UPQ549" s="57"/>
      <c r="UPR549" s="57"/>
      <c r="UPS549" s="59"/>
      <c r="UPT549" s="56"/>
      <c r="UPU549" s="57"/>
      <c r="UPV549" s="58"/>
      <c r="UPW549" s="58"/>
      <c r="UPX549" s="58"/>
      <c r="UPY549" s="57"/>
      <c r="UPZ549" s="57"/>
      <c r="UQA549" s="59"/>
      <c r="UQB549" s="56"/>
      <c r="UQC549" s="57"/>
      <c r="UQD549" s="58"/>
      <c r="UQE549" s="58"/>
      <c r="UQF549" s="58"/>
      <c r="UQG549" s="57"/>
      <c r="UQH549" s="57"/>
      <c r="UQI549" s="59"/>
      <c r="UQJ549" s="56"/>
      <c r="UQK549" s="57"/>
      <c r="UQL549" s="58"/>
      <c r="UQM549" s="58"/>
      <c r="UQN549" s="58"/>
      <c r="UQO549" s="57"/>
      <c r="UQP549" s="57"/>
      <c r="UQQ549" s="59"/>
      <c r="UQR549" s="56"/>
      <c r="UQS549" s="57"/>
      <c r="UQT549" s="58"/>
      <c r="UQU549" s="58"/>
      <c r="UQV549" s="58"/>
      <c r="UQW549" s="57"/>
      <c r="UQX549" s="57"/>
      <c r="UQY549" s="59"/>
      <c r="UQZ549" s="56"/>
      <c r="URA549" s="57"/>
      <c r="URB549" s="58"/>
      <c r="URC549" s="58"/>
      <c r="URD549" s="58"/>
      <c r="URE549" s="57"/>
      <c r="URF549" s="57"/>
      <c r="URG549" s="59"/>
      <c r="URH549" s="56"/>
      <c r="URI549" s="57"/>
      <c r="URJ549" s="58"/>
      <c r="URK549" s="58"/>
      <c r="URL549" s="58"/>
      <c r="URM549" s="57"/>
      <c r="URN549" s="57"/>
      <c r="URO549" s="59"/>
      <c r="URP549" s="56"/>
      <c r="URQ549" s="57"/>
      <c r="URR549" s="58"/>
      <c r="URS549" s="58"/>
      <c r="URT549" s="58"/>
      <c r="URU549" s="57"/>
      <c r="URV549" s="57"/>
      <c r="URW549" s="59"/>
      <c r="URX549" s="56"/>
      <c r="URY549" s="57"/>
      <c r="URZ549" s="58"/>
      <c r="USA549" s="58"/>
      <c r="USB549" s="58"/>
      <c r="USC549" s="57"/>
      <c r="USD549" s="57"/>
      <c r="USE549" s="59"/>
      <c r="USF549" s="56"/>
      <c r="USG549" s="57"/>
      <c r="USH549" s="58"/>
      <c r="USI549" s="58"/>
      <c r="USJ549" s="58"/>
      <c r="USK549" s="57"/>
      <c r="USL549" s="57"/>
      <c r="USM549" s="59"/>
      <c r="USN549" s="56"/>
      <c r="USO549" s="57"/>
      <c r="USP549" s="58"/>
      <c r="USQ549" s="58"/>
      <c r="USR549" s="58"/>
      <c r="USS549" s="57"/>
      <c r="UST549" s="57"/>
      <c r="USU549" s="59"/>
      <c r="USV549" s="56"/>
      <c r="USW549" s="57"/>
      <c r="USX549" s="58"/>
      <c r="USY549" s="58"/>
      <c r="USZ549" s="58"/>
      <c r="UTA549" s="57"/>
      <c r="UTB549" s="57"/>
      <c r="UTC549" s="59"/>
      <c r="UTD549" s="56"/>
      <c r="UTE549" s="57"/>
      <c r="UTF549" s="58"/>
      <c r="UTG549" s="58"/>
      <c r="UTH549" s="58"/>
      <c r="UTI549" s="57"/>
      <c r="UTJ549" s="57"/>
      <c r="UTK549" s="59"/>
      <c r="UTL549" s="56"/>
      <c r="UTM549" s="57"/>
      <c r="UTN549" s="58"/>
      <c r="UTO549" s="58"/>
      <c r="UTP549" s="58"/>
      <c r="UTQ549" s="57"/>
      <c r="UTR549" s="57"/>
      <c r="UTS549" s="59"/>
      <c r="UTT549" s="56"/>
      <c r="UTU549" s="57"/>
      <c r="UTV549" s="58"/>
      <c r="UTW549" s="58"/>
      <c r="UTX549" s="58"/>
      <c r="UTY549" s="57"/>
      <c r="UTZ549" s="57"/>
      <c r="UUA549" s="59"/>
      <c r="UUB549" s="56"/>
      <c r="UUC549" s="57"/>
      <c r="UUD549" s="58"/>
      <c r="UUE549" s="58"/>
      <c r="UUF549" s="58"/>
      <c r="UUG549" s="57"/>
      <c r="UUH549" s="57"/>
      <c r="UUI549" s="59"/>
      <c r="UUJ549" s="56"/>
      <c r="UUK549" s="57"/>
      <c r="UUL549" s="58"/>
      <c r="UUM549" s="58"/>
      <c r="UUN549" s="58"/>
      <c r="UUO549" s="57"/>
      <c r="UUP549" s="57"/>
      <c r="UUQ549" s="59"/>
      <c r="UUR549" s="56"/>
      <c r="UUS549" s="57"/>
      <c r="UUT549" s="58"/>
      <c r="UUU549" s="58"/>
      <c r="UUV549" s="58"/>
      <c r="UUW549" s="57"/>
      <c r="UUX549" s="57"/>
      <c r="UUY549" s="59"/>
      <c r="UUZ549" s="56"/>
      <c r="UVA549" s="57"/>
      <c r="UVB549" s="58"/>
      <c r="UVC549" s="58"/>
      <c r="UVD549" s="58"/>
      <c r="UVE549" s="57"/>
      <c r="UVF549" s="57"/>
      <c r="UVG549" s="59"/>
      <c r="UVH549" s="56"/>
      <c r="UVI549" s="57"/>
      <c r="UVJ549" s="58"/>
      <c r="UVK549" s="58"/>
      <c r="UVL549" s="58"/>
      <c r="UVM549" s="57"/>
      <c r="UVN549" s="57"/>
      <c r="UVO549" s="59"/>
      <c r="UVP549" s="56"/>
      <c r="UVQ549" s="57"/>
      <c r="UVR549" s="58"/>
      <c r="UVS549" s="58"/>
      <c r="UVT549" s="58"/>
      <c r="UVU549" s="57"/>
      <c r="UVV549" s="57"/>
      <c r="UVW549" s="59"/>
      <c r="UVX549" s="56"/>
      <c r="UVY549" s="57"/>
      <c r="UVZ549" s="58"/>
      <c r="UWA549" s="58"/>
      <c r="UWB549" s="58"/>
      <c r="UWC549" s="57"/>
      <c r="UWD549" s="57"/>
      <c r="UWE549" s="59"/>
      <c r="UWF549" s="56"/>
      <c r="UWG549" s="57"/>
      <c r="UWH549" s="58"/>
      <c r="UWI549" s="58"/>
      <c r="UWJ549" s="58"/>
      <c r="UWK549" s="57"/>
      <c r="UWL549" s="57"/>
      <c r="UWM549" s="59"/>
      <c r="UWN549" s="56"/>
      <c r="UWO549" s="57"/>
      <c r="UWP549" s="58"/>
      <c r="UWQ549" s="58"/>
      <c r="UWR549" s="58"/>
      <c r="UWS549" s="57"/>
      <c r="UWT549" s="57"/>
      <c r="UWU549" s="59"/>
      <c r="UWV549" s="56"/>
      <c r="UWW549" s="57"/>
      <c r="UWX549" s="58"/>
      <c r="UWY549" s="58"/>
      <c r="UWZ549" s="58"/>
      <c r="UXA549" s="57"/>
      <c r="UXB549" s="57"/>
      <c r="UXC549" s="59"/>
      <c r="UXD549" s="56"/>
      <c r="UXE549" s="57"/>
      <c r="UXF549" s="58"/>
      <c r="UXG549" s="58"/>
      <c r="UXH549" s="58"/>
      <c r="UXI549" s="57"/>
      <c r="UXJ549" s="57"/>
      <c r="UXK549" s="59"/>
      <c r="UXL549" s="56"/>
      <c r="UXM549" s="57"/>
      <c r="UXN549" s="58"/>
      <c r="UXO549" s="58"/>
      <c r="UXP549" s="58"/>
      <c r="UXQ549" s="57"/>
      <c r="UXR549" s="57"/>
      <c r="UXS549" s="59"/>
      <c r="UXT549" s="56"/>
      <c r="UXU549" s="57"/>
      <c r="UXV549" s="58"/>
      <c r="UXW549" s="58"/>
      <c r="UXX549" s="58"/>
      <c r="UXY549" s="57"/>
      <c r="UXZ549" s="57"/>
      <c r="UYA549" s="59"/>
      <c r="UYB549" s="56"/>
      <c r="UYC549" s="57"/>
      <c r="UYD549" s="58"/>
      <c r="UYE549" s="58"/>
      <c r="UYF549" s="58"/>
      <c r="UYG549" s="57"/>
      <c r="UYH549" s="57"/>
      <c r="UYI549" s="59"/>
      <c r="UYJ549" s="56"/>
      <c r="UYK549" s="57"/>
      <c r="UYL549" s="58"/>
      <c r="UYM549" s="58"/>
      <c r="UYN549" s="58"/>
      <c r="UYO549" s="57"/>
      <c r="UYP549" s="57"/>
      <c r="UYQ549" s="59"/>
      <c r="UYR549" s="56"/>
      <c r="UYS549" s="57"/>
      <c r="UYT549" s="58"/>
      <c r="UYU549" s="58"/>
      <c r="UYV549" s="58"/>
      <c r="UYW549" s="57"/>
      <c r="UYX549" s="57"/>
      <c r="UYY549" s="59"/>
      <c r="UYZ549" s="56"/>
      <c r="UZA549" s="57"/>
      <c r="UZB549" s="58"/>
      <c r="UZC549" s="58"/>
      <c r="UZD549" s="58"/>
      <c r="UZE549" s="57"/>
      <c r="UZF549" s="57"/>
      <c r="UZG549" s="59"/>
      <c r="UZH549" s="56"/>
      <c r="UZI549" s="57"/>
      <c r="UZJ549" s="58"/>
      <c r="UZK549" s="58"/>
      <c r="UZL549" s="58"/>
      <c r="UZM549" s="57"/>
      <c r="UZN549" s="57"/>
      <c r="UZO549" s="59"/>
      <c r="UZP549" s="56"/>
      <c r="UZQ549" s="57"/>
      <c r="UZR549" s="58"/>
      <c r="UZS549" s="58"/>
      <c r="UZT549" s="58"/>
      <c r="UZU549" s="57"/>
      <c r="UZV549" s="57"/>
      <c r="UZW549" s="59"/>
      <c r="UZX549" s="56"/>
      <c r="UZY549" s="57"/>
      <c r="UZZ549" s="58"/>
      <c r="VAA549" s="58"/>
      <c r="VAB549" s="58"/>
      <c r="VAC549" s="57"/>
      <c r="VAD549" s="57"/>
      <c r="VAE549" s="59"/>
      <c r="VAF549" s="56"/>
      <c r="VAG549" s="57"/>
      <c r="VAH549" s="58"/>
      <c r="VAI549" s="58"/>
      <c r="VAJ549" s="58"/>
      <c r="VAK549" s="57"/>
      <c r="VAL549" s="57"/>
      <c r="VAM549" s="59"/>
      <c r="VAN549" s="56"/>
      <c r="VAO549" s="57"/>
      <c r="VAP549" s="58"/>
      <c r="VAQ549" s="58"/>
      <c r="VAR549" s="58"/>
      <c r="VAS549" s="57"/>
      <c r="VAT549" s="57"/>
      <c r="VAU549" s="59"/>
      <c r="VAV549" s="56"/>
      <c r="VAW549" s="57"/>
      <c r="VAX549" s="58"/>
      <c r="VAY549" s="58"/>
      <c r="VAZ549" s="58"/>
      <c r="VBA549" s="57"/>
      <c r="VBB549" s="57"/>
      <c r="VBC549" s="59"/>
      <c r="VBD549" s="56"/>
      <c r="VBE549" s="57"/>
      <c r="VBF549" s="58"/>
      <c r="VBG549" s="58"/>
      <c r="VBH549" s="58"/>
      <c r="VBI549" s="57"/>
      <c r="VBJ549" s="57"/>
      <c r="VBK549" s="59"/>
      <c r="VBL549" s="56"/>
      <c r="VBM549" s="57"/>
      <c r="VBN549" s="58"/>
      <c r="VBO549" s="58"/>
      <c r="VBP549" s="58"/>
      <c r="VBQ549" s="57"/>
      <c r="VBR549" s="57"/>
      <c r="VBS549" s="59"/>
      <c r="VBT549" s="56"/>
      <c r="VBU549" s="57"/>
      <c r="VBV549" s="58"/>
      <c r="VBW549" s="58"/>
      <c r="VBX549" s="58"/>
      <c r="VBY549" s="57"/>
      <c r="VBZ549" s="57"/>
      <c r="VCA549" s="59"/>
      <c r="VCB549" s="56"/>
      <c r="VCC549" s="57"/>
      <c r="VCD549" s="58"/>
      <c r="VCE549" s="58"/>
      <c r="VCF549" s="58"/>
      <c r="VCG549" s="57"/>
      <c r="VCH549" s="57"/>
      <c r="VCI549" s="59"/>
      <c r="VCJ549" s="56"/>
      <c r="VCK549" s="57"/>
      <c r="VCL549" s="58"/>
      <c r="VCM549" s="58"/>
      <c r="VCN549" s="58"/>
      <c r="VCO549" s="57"/>
      <c r="VCP549" s="57"/>
      <c r="VCQ549" s="59"/>
      <c r="VCR549" s="56"/>
      <c r="VCS549" s="57"/>
      <c r="VCT549" s="58"/>
      <c r="VCU549" s="58"/>
      <c r="VCV549" s="58"/>
      <c r="VCW549" s="57"/>
      <c r="VCX549" s="57"/>
      <c r="VCY549" s="59"/>
      <c r="VCZ549" s="56"/>
      <c r="VDA549" s="57"/>
      <c r="VDB549" s="58"/>
      <c r="VDC549" s="58"/>
      <c r="VDD549" s="58"/>
      <c r="VDE549" s="57"/>
      <c r="VDF549" s="57"/>
      <c r="VDG549" s="59"/>
      <c r="VDH549" s="56"/>
      <c r="VDI549" s="57"/>
      <c r="VDJ549" s="58"/>
      <c r="VDK549" s="58"/>
      <c r="VDL549" s="58"/>
      <c r="VDM549" s="57"/>
      <c r="VDN549" s="57"/>
      <c r="VDO549" s="59"/>
      <c r="VDP549" s="56"/>
      <c r="VDQ549" s="57"/>
      <c r="VDR549" s="58"/>
      <c r="VDS549" s="58"/>
      <c r="VDT549" s="58"/>
      <c r="VDU549" s="57"/>
      <c r="VDV549" s="57"/>
      <c r="VDW549" s="59"/>
      <c r="VDX549" s="56"/>
      <c r="VDY549" s="57"/>
      <c r="VDZ549" s="58"/>
      <c r="VEA549" s="58"/>
      <c r="VEB549" s="58"/>
      <c r="VEC549" s="57"/>
      <c r="VED549" s="57"/>
      <c r="VEE549" s="59"/>
      <c r="VEF549" s="56"/>
      <c r="VEG549" s="57"/>
      <c r="VEH549" s="58"/>
      <c r="VEI549" s="58"/>
      <c r="VEJ549" s="58"/>
      <c r="VEK549" s="57"/>
      <c r="VEL549" s="57"/>
      <c r="VEM549" s="59"/>
      <c r="VEN549" s="56"/>
      <c r="VEO549" s="57"/>
      <c r="VEP549" s="58"/>
      <c r="VEQ549" s="58"/>
      <c r="VER549" s="58"/>
      <c r="VES549" s="57"/>
      <c r="VET549" s="57"/>
      <c r="VEU549" s="59"/>
      <c r="VEV549" s="56"/>
      <c r="VEW549" s="57"/>
      <c r="VEX549" s="58"/>
      <c r="VEY549" s="58"/>
      <c r="VEZ549" s="58"/>
      <c r="VFA549" s="57"/>
      <c r="VFB549" s="57"/>
      <c r="VFC549" s="59"/>
      <c r="VFD549" s="56"/>
      <c r="VFE549" s="57"/>
      <c r="VFF549" s="58"/>
      <c r="VFG549" s="58"/>
      <c r="VFH549" s="58"/>
      <c r="VFI549" s="57"/>
      <c r="VFJ549" s="57"/>
      <c r="VFK549" s="59"/>
      <c r="VFL549" s="56"/>
      <c r="VFM549" s="57"/>
      <c r="VFN549" s="58"/>
      <c r="VFO549" s="58"/>
      <c r="VFP549" s="58"/>
      <c r="VFQ549" s="57"/>
      <c r="VFR549" s="57"/>
      <c r="VFS549" s="59"/>
      <c r="VFT549" s="56"/>
      <c r="VFU549" s="57"/>
      <c r="VFV549" s="58"/>
      <c r="VFW549" s="58"/>
      <c r="VFX549" s="58"/>
      <c r="VFY549" s="57"/>
      <c r="VFZ549" s="57"/>
      <c r="VGA549" s="59"/>
      <c r="VGB549" s="56"/>
      <c r="VGC549" s="57"/>
      <c r="VGD549" s="58"/>
      <c r="VGE549" s="58"/>
      <c r="VGF549" s="58"/>
      <c r="VGG549" s="57"/>
      <c r="VGH549" s="57"/>
      <c r="VGI549" s="59"/>
      <c r="VGJ549" s="56"/>
      <c r="VGK549" s="57"/>
      <c r="VGL549" s="58"/>
      <c r="VGM549" s="58"/>
      <c r="VGN549" s="58"/>
      <c r="VGO549" s="57"/>
      <c r="VGP549" s="57"/>
      <c r="VGQ549" s="59"/>
      <c r="VGR549" s="56"/>
      <c r="VGS549" s="57"/>
      <c r="VGT549" s="58"/>
      <c r="VGU549" s="58"/>
      <c r="VGV549" s="58"/>
      <c r="VGW549" s="57"/>
      <c r="VGX549" s="57"/>
      <c r="VGY549" s="59"/>
      <c r="VGZ549" s="56"/>
      <c r="VHA549" s="57"/>
      <c r="VHB549" s="58"/>
      <c r="VHC549" s="58"/>
      <c r="VHD549" s="58"/>
      <c r="VHE549" s="57"/>
      <c r="VHF549" s="57"/>
      <c r="VHG549" s="59"/>
      <c r="VHH549" s="56"/>
      <c r="VHI549" s="57"/>
      <c r="VHJ549" s="58"/>
      <c r="VHK549" s="58"/>
      <c r="VHL549" s="58"/>
      <c r="VHM549" s="57"/>
      <c r="VHN549" s="57"/>
      <c r="VHO549" s="59"/>
      <c r="VHP549" s="56"/>
      <c r="VHQ549" s="57"/>
      <c r="VHR549" s="58"/>
      <c r="VHS549" s="58"/>
      <c r="VHT549" s="58"/>
      <c r="VHU549" s="57"/>
      <c r="VHV549" s="57"/>
      <c r="VHW549" s="59"/>
      <c r="VHX549" s="56"/>
      <c r="VHY549" s="57"/>
      <c r="VHZ549" s="58"/>
      <c r="VIA549" s="58"/>
      <c r="VIB549" s="58"/>
      <c r="VIC549" s="57"/>
      <c r="VID549" s="57"/>
      <c r="VIE549" s="59"/>
      <c r="VIF549" s="56"/>
      <c r="VIG549" s="57"/>
      <c r="VIH549" s="58"/>
      <c r="VII549" s="58"/>
      <c r="VIJ549" s="58"/>
      <c r="VIK549" s="57"/>
      <c r="VIL549" s="57"/>
      <c r="VIM549" s="59"/>
      <c r="VIN549" s="56"/>
      <c r="VIO549" s="57"/>
      <c r="VIP549" s="58"/>
      <c r="VIQ549" s="58"/>
      <c r="VIR549" s="58"/>
      <c r="VIS549" s="57"/>
      <c r="VIT549" s="57"/>
      <c r="VIU549" s="59"/>
      <c r="VIV549" s="56"/>
      <c r="VIW549" s="57"/>
      <c r="VIX549" s="58"/>
      <c r="VIY549" s="58"/>
      <c r="VIZ549" s="58"/>
      <c r="VJA549" s="57"/>
      <c r="VJB549" s="57"/>
      <c r="VJC549" s="59"/>
      <c r="VJD549" s="56"/>
      <c r="VJE549" s="57"/>
      <c r="VJF549" s="58"/>
      <c r="VJG549" s="58"/>
      <c r="VJH549" s="58"/>
      <c r="VJI549" s="57"/>
      <c r="VJJ549" s="57"/>
      <c r="VJK549" s="59"/>
      <c r="VJL549" s="56"/>
      <c r="VJM549" s="57"/>
      <c r="VJN549" s="58"/>
      <c r="VJO549" s="58"/>
      <c r="VJP549" s="58"/>
      <c r="VJQ549" s="57"/>
      <c r="VJR549" s="57"/>
      <c r="VJS549" s="59"/>
      <c r="VJT549" s="56"/>
      <c r="VJU549" s="57"/>
      <c r="VJV549" s="58"/>
      <c r="VJW549" s="58"/>
      <c r="VJX549" s="58"/>
      <c r="VJY549" s="57"/>
      <c r="VJZ549" s="57"/>
      <c r="VKA549" s="59"/>
      <c r="VKB549" s="56"/>
      <c r="VKC549" s="57"/>
      <c r="VKD549" s="58"/>
      <c r="VKE549" s="58"/>
      <c r="VKF549" s="58"/>
      <c r="VKG549" s="57"/>
      <c r="VKH549" s="57"/>
      <c r="VKI549" s="59"/>
      <c r="VKJ549" s="56"/>
      <c r="VKK549" s="57"/>
      <c r="VKL549" s="58"/>
      <c r="VKM549" s="58"/>
      <c r="VKN549" s="58"/>
      <c r="VKO549" s="57"/>
      <c r="VKP549" s="57"/>
      <c r="VKQ549" s="59"/>
      <c r="VKR549" s="56"/>
      <c r="VKS549" s="57"/>
      <c r="VKT549" s="58"/>
      <c r="VKU549" s="58"/>
      <c r="VKV549" s="58"/>
      <c r="VKW549" s="57"/>
      <c r="VKX549" s="57"/>
      <c r="VKY549" s="59"/>
      <c r="VKZ549" s="56"/>
      <c r="VLA549" s="57"/>
      <c r="VLB549" s="58"/>
      <c r="VLC549" s="58"/>
      <c r="VLD549" s="58"/>
      <c r="VLE549" s="57"/>
      <c r="VLF549" s="57"/>
      <c r="VLG549" s="59"/>
      <c r="VLH549" s="56"/>
      <c r="VLI549" s="57"/>
      <c r="VLJ549" s="58"/>
      <c r="VLK549" s="58"/>
      <c r="VLL549" s="58"/>
      <c r="VLM549" s="57"/>
      <c r="VLN549" s="57"/>
      <c r="VLO549" s="59"/>
      <c r="VLP549" s="56"/>
      <c r="VLQ549" s="57"/>
      <c r="VLR549" s="58"/>
      <c r="VLS549" s="58"/>
      <c r="VLT549" s="58"/>
      <c r="VLU549" s="57"/>
      <c r="VLV549" s="57"/>
      <c r="VLW549" s="59"/>
      <c r="VLX549" s="56"/>
      <c r="VLY549" s="57"/>
      <c r="VLZ549" s="58"/>
      <c r="VMA549" s="58"/>
      <c r="VMB549" s="58"/>
      <c r="VMC549" s="57"/>
      <c r="VMD549" s="57"/>
      <c r="VME549" s="59"/>
      <c r="VMF549" s="56"/>
      <c r="VMG549" s="57"/>
      <c r="VMH549" s="58"/>
      <c r="VMI549" s="58"/>
      <c r="VMJ549" s="58"/>
      <c r="VMK549" s="57"/>
      <c r="VML549" s="57"/>
      <c r="VMM549" s="59"/>
      <c r="VMN549" s="56"/>
      <c r="VMO549" s="57"/>
      <c r="VMP549" s="58"/>
      <c r="VMQ549" s="58"/>
      <c r="VMR549" s="58"/>
      <c r="VMS549" s="57"/>
      <c r="VMT549" s="57"/>
      <c r="VMU549" s="59"/>
      <c r="VMV549" s="56"/>
      <c r="VMW549" s="57"/>
      <c r="VMX549" s="58"/>
      <c r="VMY549" s="58"/>
      <c r="VMZ549" s="58"/>
      <c r="VNA549" s="57"/>
      <c r="VNB549" s="57"/>
      <c r="VNC549" s="59"/>
      <c r="VND549" s="56"/>
      <c r="VNE549" s="57"/>
      <c r="VNF549" s="58"/>
      <c r="VNG549" s="58"/>
      <c r="VNH549" s="58"/>
      <c r="VNI549" s="57"/>
      <c r="VNJ549" s="57"/>
      <c r="VNK549" s="59"/>
      <c r="VNL549" s="56"/>
      <c r="VNM549" s="57"/>
      <c r="VNN549" s="58"/>
      <c r="VNO549" s="58"/>
      <c r="VNP549" s="58"/>
      <c r="VNQ549" s="57"/>
      <c r="VNR549" s="57"/>
      <c r="VNS549" s="59"/>
      <c r="VNT549" s="56"/>
      <c r="VNU549" s="57"/>
      <c r="VNV549" s="58"/>
      <c r="VNW549" s="58"/>
      <c r="VNX549" s="58"/>
      <c r="VNY549" s="57"/>
      <c r="VNZ549" s="57"/>
      <c r="VOA549" s="59"/>
      <c r="VOB549" s="56"/>
      <c r="VOC549" s="57"/>
      <c r="VOD549" s="58"/>
      <c r="VOE549" s="58"/>
      <c r="VOF549" s="58"/>
      <c r="VOG549" s="57"/>
      <c r="VOH549" s="57"/>
      <c r="VOI549" s="59"/>
      <c r="VOJ549" s="56"/>
      <c r="VOK549" s="57"/>
      <c r="VOL549" s="58"/>
      <c r="VOM549" s="58"/>
      <c r="VON549" s="58"/>
      <c r="VOO549" s="57"/>
      <c r="VOP549" s="57"/>
      <c r="VOQ549" s="59"/>
      <c r="VOR549" s="56"/>
      <c r="VOS549" s="57"/>
      <c r="VOT549" s="58"/>
      <c r="VOU549" s="58"/>
      <c r="VOV549" s="58"/>
      <c r="VOW549" s="57"/>
      <c r="VOX549" s="57"/>
      <c r="VOY549" s="59"/>
      <c r="VOZ549" s="56"/>
      <c r="VPA549" s="57"/>
      <c r="VPB549" s="58"/>
      <c r="VPC549" s="58"/>
      <c r="VPD549" s="58"/>
      <c r="VPE549" s="57"/>
      <c r="VPF549" s="57"/>
      <c r="VPG549" s="59"/>
      <c r="VPH549" s="56"/>
      <c r="VPI549" s="57"/>
      <c r="VPJ549" s="58"/>
      <c r="VPK549" s="58"/>
      <c r="VPL549" s="58"/>
      <c r="VPM549" s="57"/>
      <c r="VPN549" s="57"/>
      <c r="VPO549" s="59"/>
      <c r="VPP549" s="56"/>
      <c r="VPQ549" s="57"/>
      <c r="VPR549" s="58"/>
      <c r="VPS549" s="58"/>
      <c r="VPT549" s="58"/>
      <c r="VPU549" s="57"/>
      <c r="VPV549" s="57"/>
      <c r="VPW549" s="59"/>
      <c r="VPX549" s="56"/>
      <c r="VPY549" s="57"/>
      <c r="VPZ549" s="58"/>
      <c r="VQA549" s="58"/>
      <c r="VQB549" s="58"/>
      <c r="VQC549" s="57"/>
      <c r="VQD549" s="57"/>
      <c r="VQE549" s="59"/>
      <c r="VQF549" s="56"/>
      <c r="VQG549" s="57"/>
      <c r="VQH549" s="58"/>
      <c r="VQI549" s="58"/>
      <c r="VQJ549" s="58"/>
      <c r="VQK549" s="57"/>
      <c r="VQL549" s="57"/>
      <c r="VQM549" s="59"/>
      <c r="VQN549" s="56"/>
      <c r="VQO549" s="57"/>
      <c r="VQP549" s="58"/>
      <c r="VQQ549" s="58"/>
      <c r="VQR549" s="58"/>
      <c r="VQS549" s="57"/>
      <c r="VQT549" s="57"/>
      <c r="VQU549" s="59"/>
      <c r="VQV549" s="56"/>
      <c r="VQW549" s="57"/>
      <c r="VQX549" s="58"/>
      <c r="VQY549" s="58"/>
      <c r="VQZ549" s="58"/>
      <c r="VRA549" s="57"/>
      <c r="VRB549" s="57"/>
      <c r="VRC549" s="59"/>
      <c r="VRD549" s="56"/>
      <c r="VRE549" s="57"/>
      <c r="VRF549" s="58"/>
      <c r="VRG549" s="58"/>
      <c r="VRH549" s="58"/>
      <c r="VRI549" s="57"/>
      <c r="VRJ549" s="57"/>
      <c r="VRK549" s="59"/>
      <c r="VRL549" s="56"/>
      <c r="VRM549" s="57"/>
      <c r="VRN549" s="58"/>
      <c r="VRO549" s="58"/>
      <c r="VRP549" s="58"/>
      <c r="VRQ549" s="57"/>
      <c r="VRR549" s="57"/>
      <c r="VRS549" s="59"/>
      <c r="VRT549" s="56"/>
      <c r="VRU549" s="57"/>
      <c r="VRV549" s="58"/>
      <c r="VRW549" s="58"/>
      <c r="VRX549" s="58"/>
      <c r="VRY549" s="57"/>
      <c r="VRZ549" s="57"/>
      <c r="VSA549" s="59"/>
      <c r="VSB549" s="56"/>
      <c r="VSC549" s="57"/>
      <c r="VSD549" s="58"/>
      <c r="VSE549" s="58"/>
      <c r="VSF549" s="58"/>
      <c r="VSG549" s="57"/>
      <c r="VSH549" s="57"/>
      <c r="VSI549" s="59"/>
      <c r="VSJ549" s="56"/>
      <c r="VSK549" s="57"/>
      <c r="VSL549" s="58"/>
      <c r="VSM549" s="58"/>
      <c r="VSN549" s="58"/>
      <c r="VSO549" s="57"/>
      <c r="VSP549" s="57"/>
      <c r="VSQ549" s="59"/>
      <c r="VSR549" s="56"/>
      <c r="VSS549" s="57"/>
      <c r="VST549" s="58"/>
      <c r="VSU549" s="58"/>
      <c r="VSV549" s="58"/>
      <c r="VSW549" s="57"/>
      <c r="VSX549" s="57"/>
      <c r="VSY549" s="59"/>
      <c r="VSZ549" s="56"/>
      <c r="VTA549" s="57"/>
      <c r="VTB549" s="58"/>
      <c r="VTC549" s="58"/>
      <c r="VTD549" s="58"/>
      <c r="VTE549" s="57"/>
      <c r="VTF549" s="57"/>
      <c r="VTG549" s="59"/>
      <c r="VTH549" s="56"/>
      <c r="VTI549" s="57"/>
      <c r="VTJ549" s="58"/>
      <c r="VTK549" s="58"/>
      <c r="VTL549" s="58"/>
      <c r="VTM549" s="57"/>
      <c r="VTN549" s="57"/>
      <c r="VTO549" s="59"/>
      <c r="VTP549" s="56"/>
      <c r="VTQ549" s="57"/>
      <c r="VTR549" s="58"/>
      <c r="VTS549" s="58"/>
      <c r="VTT549" s="58"/>
      <c r="VTU549" s="57"/>
      <c r="VTV549" s="57"/>
      <c r="VTW549" s="59"/>
      <c r="VTX549" s="56"/>
      <c r="VTY549" s="57"/>
      <c r="VTZ549" s="58"/>
      <c r="VUA549" s="58"/>
      <c r="VUB549" s="58"/>
      <c r="VUC549" s="57"/>
      <c r="VUD549" s="57"/>
      <c r="VUE549" s="59"/>
      <c r="VUF549" s="56"/>
      <c r="VUG549" s="57"/>
      <c r="VUH549" s="58"/>
      <c r="VUI549" s="58"/>
      <c r="VUJ549" s="58"/>
      <c r="VUK549" s="57"/>
      <c r="VUL549" s="57"/>
      <c r="VUM549" s="59"/>
      <c r="VUN549" s="56"/>
      <c r="VUO549" s="57"/>
      <c r="VUP549" s="58"/>
      <c r="VUQ549" s="58"/>
      <c r="VUR549" s="58"/>
      <c r="VUS549" s="57"/>
      <c r="VUT549" s="57"/>
      <c r="VUU549" s="59"/>
      <c r="VUV549" s="56"/>
      <c r="VUW549" s="57"/>
      <c r="VUX549" s="58"/>
      <c r="VUY549" s="58"/>
      <c r="VUZ549" s="58"/>
      <c r="VVA549" s="57"/>
      <c r="VVB549" s="57"/>
      <c r="VVC549" s="59"/>
      <c r="VVD549" s="56"/>
      <c r="VVE549" s="57"/>
      <c r="VVF549" s="58"/>
      <c r="VVG549" s="58"/>
      <c r="VVH549" s="58"/>
      <c r="VVI549" s="57"/>
      <c r="VVJ549" s="57"/>
      <c r="VVK549" s="59"/>
      <c r="VVL549" s="56"/>
      <c r="VVM549" s="57"/>
      <c r="VVN549" s="58"/>
      <c r="VVO549" s="58"/>
      <c r="VVP549" s="58"/>
      <c r="VVQ549" s="57"/>
      <c r="VVR549" s="57"/>
      <c r="VVS549" s="59"/>
      <c r="VVT549" s="56"/>
      <c r="VVU549" s="57"/>
      <c r="VVV549" s="58"/>
      <c r="VVW549" s="58"/>
      <c r="VVX549" s="58"/>
      <c r="VVY549" s="57"/>
      <c r="VVZ549" s="57"/>
      <c r="VWA549" s="59"/>
      <c r="VWB549" s="56"/>
      <c r="VWC549" s="57"/>
      <c r="VWD549" s="58"/>
      <c r="VWE549" s="58"/>
      <c r="VWF549" s="58"/>
      <c r="VWG549" s="57"/>
      <c r="VWH549" s="57"/>
      <c r="VWI549" s="59"/>
      <c r="VWJ549" s="56"/>
      <c r="VWK549" s="57"/>
      <c r="VWL549" s="58"/>
      <c r="VWM549" s="58"/>
      <c r="VWN549" s="58"/>
      <c r="VWO549" s="57"/>
      <c r="VWP549" s="57"/>
      <c r="VWQ549" s="59"/>
      <c r="VWR549" s="56"/>
      <c r="VWS549" s="57"/>
      <c r="VWT549" s="58"/>
      <c r="VWU549" s="58"/>
      <c r="VWV549" s="58"/>
      <c r="VWW549" s="57"/>
      <c r="VWX549" s="57"/>
      <c r="VWY549" s="59"/>
      <c r="VWZ549" s="56"/>
      <c r="VXA549" s="57"/>
      <c r="VXB549" s="58"/>
      <c r="VXC549" s="58"/>
      <c r="VXD549" s="58"/>
      <c r="VXE549" s="57"/>
      <c r="VXF549" s="57"/>
      <c r="VXG549" s="59"/>
      <c r="VXH549" s="56"/>
      <c r="VXI549" s="57"/>
      <c r="VXJ549" s="58"/>
      <c r="VXK549" s="58"/>
      <c r="VXL549" s="58"/>
      <c r="VXM549" s="57"/>
      <c r="VXN549" s="57"/>
      <c r="VXO549" s="59"/>
      <c r="VXP549" s="56"/>
      <c r="VXQ549" s="57"/>
      <c r="VXR549" s="58"/>
      <c r="VXS549" s="58"/>
      <c r="VXT549" s="58"/>
      <c r="VXU549" s="57"/>
      <c r="VXV549" s="57"/>
      <c r="VXW549" s="59"/>
      <c r="VXX549" s="56"/>
      <c r="VXY549" s="57"/>
      <c r="VXZ549" s="58"/>
      <c r="VYA549" s="58"/>
      <c r="VYB549" s="58"/>
      <c r="VYC549" s="57"/>
      <c r="VYD549" s="57"/>
      <c r="VYE549" s="59"/>
      <c r="VYF549" s="56"/>
      <c r="VYG549" s="57"/>
      <c r="VYH549" s="58"/>
      <c r="VYI549" s="58"/>
      <c r="VYJ549" s="58"/>
      <c r="VYK549" s="57"/>
      <c r="VYL549" s="57"/>
      <c r="VYM549" s="59"/>
      <c r="VYN549" s="56"/>
      <c r="VYO549" s="57"/>
      <c r="VYP549" s="58"/>
      <c r="VYQ549" s="58"/>
      <c r="VYR549" s="58"/>
      <c r="VYS549" s="57"/>
      <c r="VYT549" s="57"/>
      <c r="VYU549" s="59"/>
      <c r="VYV549" s="56"/>
      <c r="VYW549" s="57"/>
      <c r="VYX549" s="58"/>
      <c r="VYY549" s="58"/>
      <c r="VYZ549" s="58"/>
      <c r="VZA549" s="57"/>
      <c r="VZB549" s="57"/>
      <c r="VZC549" s="59"/>
      <c r="VZD549" s="56"/>
      <c r="VZE549" s="57"/>
      <c r="VZF549" s="58"/>
      <c r="VZG549" s="58"/>
      <c r="VZH549" s="58"/>
      <c r="VZI549" s="57"/>
      <c r="VZJ549" s="57"/>
      <c r="VZK549" s="59"/>
      <c r="VZL549" s="56"/>
      <c r="VZM549" s="57"/>
      <c r="VZN549" s="58"/>
      <c r="VZO549" s="58"/>
      <c r="VZP549" s="58"/>
      <c r="VZQ549" s="57"/>
      <c r="VZR549" s="57"/>
      <c r="VZS549" s="59"/>
      <c r="VZT549" s="56"/>
      <c r="VZU549" s="57"/>
      <c r="VZV549" s="58"/>
      <c r="VZW549" s="58"/>
      <c r="VZX549" s="58"/>
      <c r="VZY549" s="57"/>
      <c r="VZZ549" s="57"/>
      <c r="WAA549" s="59"/>
      <c r="WAB549" s="56"/>
      <c r="WAC549" s="57"/>
      <c r="WAD549" s="58"/>
      <c r="WAE549" s="58"/>
      <c r="WAF549" s="58"/>
      <c r="WAG549" s="57"/>
      <c r="WAH549" s="57"/>
      <c r="WAI549" s="59"/>
      <c r="WAJ549" s="56"/>
      <c r="WAK549" s="57"/>
      <c r="WAL549" s="58"/>
      <c r="WAM549" s="58"/>
      <c r="WAN549" s="58"/>
      <c r="WAO549" s="57"/>
      <c r="WAP549" s="57"/>
      <c r="WAQ549" s="59"/>
      <c r="WAR549" s="56"/>
      <c r="WAS549" s="57"/>
      <c r="WAT549" s="58"/>
      <c r="WAU549" s="58"/>
      <c r="WAV549" s="58"/>
      <c r="WAW549" s="57"/>
      <c r="WAX549" s="57"/>
      <c r="WAY549" s="59"/>
      <c r="WAZ549" s="56"/>
      <c r="WBA549" s="57"/>
      <c r="WBB549" s="58"/>
      <c r="WBC549" s="58"/>
      <c r="WBD549" s="58"/>
      <c r="WBE549" s="57"/>
      <c r="WBF549" s="57"/>
      <c r="WBG549" s="59"/>
      <c r="WBH549" s="56"/>
      <c r="WBI549" s="57"/>
      <c r="WBJ549" s="58"/>
      <c r="WBK549" s="58"/>
      <c r="WBL549" s="58"/>
      <c r="WBM549" s="57"/>
      <c r="WBN549" s="57"/>
      <c r="WBO549" s="59"/>
      <c r="WBP549" s="56"/>
      <c r="WBQ549" s="57"/>
      <c r="WBR549" s="58"/>
      <c r="WBS549" s="58"/>
      <c r="WBT549" s="58"/>
      <c r="WBU549" s="57"/>
      <c r="WBV549" s="57"/>
      <c r="WBW549" s="59"/>
      <c r="WBX549" s="56"/>
      <c r="WBY549" s="57"/>
      <c r="WBZ549" s="58"/>
      <c r="WCA549" s="58"/>
      <c r="WCB549" s="58"/>
      <c r="WCC549" s="57"/>
      <c r="WCD549" s="57"/>
      <c r="WCE549" s="59"/>
      <c r="WCF549" s="56"/>
      <c r="WCG549" s="57"/>
      <c r="WCH549" s="58"/>
      <c r="WCI549" s="58"/>
      <c r="WCJ549" s="58"/>
      <c r="WCK549" s="57"/>
      <c r="WCL549" s="57"/>
      <c r="WCM549" s="59"/>
      <c r="WCN549" s="56"/>
      <c r="WCO549" s="57"/>
      <c r="WCP549" s="58"/>
      <c r="WCQ549" s="58"/>
      <c r="WCR549" s="58"/>
      <c r="WCS549" s="57"/>
      <c r="WCT549" s="57"/>
      <c r="WCU549" s="59"/>
      <c r="WCV549" s="56"/>
      <c r="WCW549" s="57"/>
      <c r="WCX549" s="58"/>
      <c r="WCY549" s="58"/>
      <c r="WCZ549" s="58"/>
      <c r="WDA549" s="57"/>
      <c r="WDB549" s="57"/>
      <c r="WDC549" s="59"/>
      <c r="WDD549" s="56"/>
      <c r="WDE549" s="57"/>
      <c r="WDF549" s="58"/>
      <c r="WDG549" s="58"/>
      <c r="WDH549" s="58"/>
      <c r="WDI549" s="57"/>
      <c r="WDJ549" s="57"/>
      <c r="WDK549" s="59"/>
      <c r="WDL549" s="56"/>
      <c r="WDM549" s="57"/>
      <c r="WDN549" s="58"/>
      <c r="WDO549" s="58"/>
      <c r="WDP549" s="58"/>
      <c r="WDQ549" s="57"/>
      <c r="WDR549" s="57"/>
      <c r="WDS549" s="59"/>
      <c r="WDT549" s="56"/>
      <c r="WDU549" s="57"/>
      <c r="WDV549" s="58"/>
      <c r="WDW549" s="58"/>
      <c r="WDX549" s="58"/>
      <c r="WDY549" s="57"/>
      <c r="WDZ549" s="57"/>
      <c r="WEA549" s="59"/>
      <c r="WEB549" s="56"/>
      <c r="WEC549" s="57"/>
      <c r="WED549" s="58"/>
      <c r="WEE549" s="58"/>
      <c r="WEF549" s="58"/>
      <c r="WEG549" s="57"/>
      <c r="WEH549" s="57"/>
      <c r="WEI549" s="59"/>
      <c r="WEJ549" s="56"/>
      <c r="WEK549" s="57"/>
      <c r="WEL549" s="58"/>
      <c r="WEM549" s="58"/>
      <c r="WEN549" s="58"/>
      <c r="WEO549" s="57"/>
      <c r="WEP549" s="57"/>
      <c r="WEQ549" s="59"/>
      <c r="WER549" s="56"/>
      <c r="WES549" s="57"/>
      <c r="WET549" s="58"/>
      <c r="WEU549" s="58"/>
      <c r="WEV549" s="58"/>
      <c r="WEW549" s="57"/>
      <c r="WEX549" s="57"/>
      <c r="WEY549" s="59"/>
      <c r="WEZ549" s="56"/>
      <c r="WFA549" s="57"/>
      <c r="WFB549" s="58"/>
      <c r="WFC549" s="58"/>
      <c r="WFD549" s="58"/>
      <c r="WFE549" s="57"/>
      <c r="WFF549" s="57"/>
      <c r="WFG549" s="59"/>
      <c r="WFH549" s="56"/>
      <c r="WFI549" s="57"/>
      <c r="WFJ549" s="58"/>
      <c r="WFK549" s="58"/>
      <c r="WFL549" s="58"/>
      <c r="WFM549" s="57"/>
      <c r="WFN549" s="57"/>
      <c r="WFO549" s="59"/>
      <c r="WFP549" s="56"/>
      <c r="WFQ549" s="57"/>
      <c r="WFR549" s="58"/>
      <c r="WFS549" s="58"/>
      <c r="WFT549" s="58"/>
      <c r="WFU549" s="57"/>
      <c r="WFV549" s="57"/>
      <c r="WFW549" s="59"/>
      <c r="WFX549" s="56"/>
      <c r="WFY549" s="57"/>
      <c r="WFZ549" s="58"/>
      <c r="WGA549" s="58"/>
      <c r="WGB549" s="58"/>
      <c r="WGC549" s="57"/>
      <c r="WGD549" s="57"/>
      <c r="WGE549" s="59"/>
      <c r="WGF549" s="56"/>
      <c r="WGG549" s="57"/>
      <c r="WGH549" s="58"/>
      <c r="WGI549" s="58"/>
      <c r="WGJ549" s="58"/>
      <c r="WGK549" s="57"/>
      <c r="WGL549" s="57"/>
      <c r="WGM549" s="59"/>
      <c r="WGN549" s="56"/>
      <c r="WGO549" s="57"/>
      <c r="WGP549" s="58"/>
      <c r="WGQ549" s="58"/>
      <c r="WGR549" s="58"/>
      <c r="WGS549" s="57"/>
      <c r="WGT549" s="57"/>
      <c r="WGU549" s="59"/>
      <c r="WGV549" s="56"/>
      <c r="WGW549" s="57"/>
      <c r="WGX549" s="58"/>
      <c r="WGY549" s="58"/>
      <c r="WGZ549" s="58"/>
      <c r="WHA549" s="57"/>
      <c r="WHB549" s="57"/>
      <c r="WHC549" s="59"/>
      <c r="WHD549" s="56"/>
      <c r="WHE549" s="57"/>
      <c r="WHF549" s="58"/>
      <c r="WHG549" s="58"/>
      <c r="WHH549" s="58"/>
      <c r="WHI549" s="57"/>
      <c r="WHJ549" s="57"/>
      <c r="WHK549" s="59"/>
      <c r="WHL549" s="56"/>
      <c r="WHM549" s="57"/>
      <c r="WHN549" s="58"/>
      <c r="WHO549" s="58"/>
      <c r="WHP549" s="58"/>
      <c r="WHQ549" s="57"/>
      <c r="WHR549" s="57"/>
      <c r="WHS549" s="59"/>
      <c r="WHT549" s="56"/>
      <c r="WHU549" s="57"/>
      <c r="WHV549" s="58"/>
      <c r="WHW549" s="58"/>
      <c r="WHX549" s="58"/>
      <c r="WHY549" s="57"/>
      <c r="WHZ549" s="57"/>
      <c r="WIA549" s="59"/>
      <c r="WIB549" s="56"/>
      <c r="WIC549" s="57"/>
      <c r="WID549" s="58"/>
      <c r="WIE549" s="58"/>
      <c r="WIF549" s="58"/>
      <c r="WIG549" s="57"/>
      <c r="WIH549" s="57"/>
      <c r="WII549" s="59"/>
      <c r="WIJ549" s="56"/>
      <c r="WIK549" s="57"/>
      <c r="WIL549" s="58"/>
      <c r="WIM549" s="58"/>
      <c r="WIN549" s="58"/>
      <c r="WIO549" s="57"/>
      <c r="WIP549" s="57"/>
      <c r="WIQ549" s="59"/>
      <c r="WIR549" s="56"/>
      <c r="WIS549" s="57"/>
      <c r="WIT549" s="58"/>
      <c r="WIU549" s="58"/>
      <c r="WIV549" s="58"/>
      <c r="WIW549" s="57"/>
      <c r="WIX549" s="57"/>
      <c r="WIY549" s="59"/>
      <c r="WIZ549" s="56"/>
      <c r="WJA549" s="57"/>
      <c r="WJB549" s="58"/>
      <c r="WJC549" s="58"/>
      <c r="WJD549" s="58"/>
      <c r="WJE549" s="57"/>
      <c r="WJF549" s="57"/>
      <c r="WJG549" s="59"/>
      <c r="WJH549" s="56"/>
      <c r="WJI549" s="57"/>
      <c r="WJJ549" s="58"/>
      <c r="WJK549" s="58"/>
      <c r="WJL549" s="58"/>
      <c r="WJM549" s="57"/>
      <c r="WJN549" s="57"/>
      <c r="WJO549" s="59"/>
      <c r="WJP549" s="56"/>
      <c r="WJQ549" s="57"/>
      <c r="WJR549" s="58"/>
      <c r="WJS549" s="58"/>
      <c r="WJT549" s="58"/>
      <c r="WJU549" s="57"/>
      <c r="WJV549" s="57"/>
      <c r="WJW549" s="59"/>
      <c r="WJX549" s="56"/>
      <c r="WJY549" s="57"/>
      <c r="WJZ549" s="58"/>
      <c r="WKA549" s="58"/>
      <c r="WKB549" s="58"/>
      <c r="WKC549" s="57"/>
      <c r="WKD549" s="57"/>
      <c r="WKE549" s="59"/>
      <c r="WKF549" s="56"/>
      <c r="WKG549" s="57"/>
      <c r="WKH549" s="58"/>
      <c r="WKI549" s="58"/>
      <c r="WKJ549" s="58"/>
      <c r="WKK549" s="57"/>
      <c r="WKL549" s="57"/>
      <c r="WKM549" s="59"/>
      <c r="WKN549" s="56"/>
      <c r="WKO549" s="57"/>
      <c r="WKP549" s="58"/>
      <c r="WKQ549" s="58"/>
      <c r="WKR549" s="58"/>
      <c r="WKS549" s="57"/>
      <c r="WKT549" s="57"/>
      <c r="WKU549" s="59"/>
      <c r="WKV549" s="56"/>
      <c r="WKW549" s="57"/>
      <c r="WKX549" s="58"/>
      <c r="WKY549" s="58"/>
      <c r="WKZ549" s="58"/>
      <c r="WLA549" s="57"/>
      <c r="WLB549" s="57"/>
      <c r="WLC549" s="59"/>
      <c r="WLD549" s="56"/>
      <c r="WLE549" s="57"/>
      <c r="WLF549" s="58"/>
      <c r="WLG549" s="58"/>
      <c r="WLH549" s="58"/>
      <c r="WLI549" s="57"/>
      <c r="WLJ549" s="57"/>
      <c r="WLK549" s="59"/>
      <c r="WLL549" s="56"/>
      <c r="WLM549" s="57"/>
      <c r="WLN549" s="58"/>
      <c r="WLO549" s="58"/>
      <c r="WLP549" s="58"/>
      <c r="WLQ549" s="57"/>
      <c r="WLR549" s="57"/>
      <c r="WLS549" s="59"/>
      <c r="WLT549" s="56"/>
      <c r="WLU549" s="57"/>
      <c r="WLV549" s="58"/>
      <c r="WLW549" s="58"/>
      <c r="WLX549" s="58"/>
      <c r="WLY549" s="57"/>
      <c r="WLZ549" s="57"/>
      <c r="WMA549" s="59"/>
      <c r="WMB549" s="56"/>
      <c r="WMC549" s="57"/>
      <c r="WMD549" s="58"/>
      <c r="WME549" s="58"/>
      <c r="WMF549" s="58"/>
      <c r="WMG549" s="57"/>
      <c r="WMH549" s="57"/>
      <c r="WMI549" s="59"/>
      <c r="WMJ549" s="56"/>
      <c r="WMK549" s="57"/>
      <c r="WML549" s="58"/>
      <c r="WMM549" s="58"/>
      <c r="WMN549" s="58"/>
      <c r="WMO549" s="57"/>
      <c r="WMP549" s="57"/>
      <c r="WMQ549" s="59"/>
      <c r="WMR549" s="56"/>
      <c r="WMS549" s="57"/>
      <c r="WMT549" s="58"/>
      <c r="WMU549" s="58"/>
      <c r="WMV549" s="58"/>
      <c r="WMW549" s="57"/>
      <c r="WMX549" s="57"/>
      <c r="WMY549" s="59"/>
      <c r="WMZ549" s="56"/>
      <c r="WNA549" s="57"/>
      <c r="WNB549" s="58"/>
      <c r="WNC549" s="58"/>
      <c r="WND549" s="58"/>
      <c r="WNE549" s="57"/>
      <c r="WNF549" s="57"/>
      <c r="WNG549" s="59"/>
      <c r="WNH549" s="56"/>
      <c r="WNI549" s="57"/>
      <c r="WNJ549" s="58"/>
      <c r="WNK549" s="58"/>
      <c r="WNL549" s="58"/>
      <c r="WNM549" s="57"/>
      <c r="WNN549" s="57"/>
      <c r="WNO549" s="59"/>
      <c r="WNP549" s="56"/>
      <c r="WNQ549" s="57"/>
      <c r="WNR549" s="58"/>
      <c r="WNS549" s="58"/>
      <c r="WNT549" s="58"/>
      <c r="WNU549" s="57"/>
      <c r="WNV549" s="57"/>
      <c r="WNW549" s="59"/>
      <c r="WNX549" s="56"/>
      <c r="WNY549" s="57"/>
      <c r="WNZ549" s="58"/>
      <c r="WOA549" s="58"/>
      <c r="WOB549" s="58"/>
      <c r="WOC549" s="57"/>
      <c r="WOD549" s="57"/>
      <c r="WOE549" s="59"/>
      <c r="WOF549" s="56"/>
      <c r="WOG549" s="57"/>
      <c r="WOH549" s="58"/>
      <c r="WOI549" s="58"/>
      <c r="WOJ549" s="58"/>
      <c r="WOK549" s="57"/>
      <c r="WOL549" s="57"/>
      <c r="WOM549" s="59"/>
      <c r="WON549" s="56"/>
      <c r="WOO549" s="57"/>
      <c r="WOP549" s="58"/>
      <c r="WOQ549" s="58"/>
      <c r="WOR549" s="58"/>
      <c r="WOS549" s="57"/>
      <c r="WOT549" s="57"/>
      <c r="WOU549" s="59"/>
      <c r="WOV549" s="56"/>
      <c r="WOW549" s="57"/>
      <c r="WOX549" s="58"/>
      <c r="WOY549" s="58"/>
      <c r="WOZ549" s="58"/>
      <c r="WPA549" s="57"/>
      <c r="WPB549" s="57"/>
      <c r="WPC549" s="59"/>
      <c r="WPD549" s="56"/>
      <c r="WPE549" s="57"/>
      <c r="WPF549" s="58"/>
      <c r="WPG549" s="58"/>
      <c r="WPH549" s="58"/>
      <c r="WPI549" s="57"/>
      <c r="WPJ549" s="57"/>
      <c r="WPK549" s="59"/>
      <c r="WPL549" s="56"/>
      <c r="WPM549" s="57"/>
      <c r="WPN549" s="58"/>
      <c r="WPO549" s="58"/>
      <c r="WPP549" s="58"/>
      <c r="WPQ549" s="57"/>
      <c r="WPR549" s="57"/>
      <c r="WPS549" s="59"/>
      <c r="WPT549" s="56"/>
      <c r="WPU549" s="57"/>
      <c r="WPV549" s="58"/>
      <c r="WPW549" s="58"/>
      <c r="WPX549" s="58"/>
      <c r="WPY549" s="57"/>
      <c r="WPZ549" s="57"/>
      <c r="WQA549" s="59"/>
      <c r="WQB549" s="56"/>
      <c r="WQC549" s="57"/>
      <c r="WQD549" s="58"/>
      <c r="WQE549" s="58"/>
      <c r="WQF549" s="58"/>
      <c r="WQG549" s="57"/>
      <c r="WQH549" s="57"/>
      <c r="WQI549" s="59"/>
      <c r="WQJ549" s="56"/>
      <c r="WQK549" s="57"/>
      <c r="WQL549" s="58"/>
      <c r="WQM549" s="58"/>
      <c r="WQN549" s="58"/>
      <c r="WQO549" s="57"/>
      <c r="WQP549" s="57"/>
      <c r="WQQ549" s="59"/>
      <c r="WQR549" s="56"/>
      <c r="WQS549" s="57"/>
      <c r="WQT549" s="58"/>
      <c r="WQU549" s="58"/>
      <c r="WQV549" s="58"/>
      <c r="WQW549" s="57"/>
      <c r="WQX549" s="57"/>
      <c r="WQY549" s="59"/>
      <c r="WQZ549" s="56"/>
      <c r="WRA549" s="57"/>
      <c r="WRB549" s="58"/>
      <c r="WRC549" s="58"/>
      <c r="WRD549" s="58"/>
      <c r="WRE549" s="57"/>
      <c r="WRF549" s="57"/>
      <c r="WRG549" s="59"/>
      <c r="WRH549" s="56"/>
      <c r="WRI549" s="57"/>
      <c r="WRJ549" s="58"/>
      <c r="WRK549" s="58"/>
      <c r="WRL549" s="58"/>
      <c r="WRM549" s="57"/>
      <c r="WRN549" s="57"/>
      <c r="WRO549" s="59"/>
      <c r="WRP549" s="56"/>
      <c r="WRQ549" s="57"/>
      <c r="WRR549" s="58"/>
      <c r="WRS549" s="58"/>
      <c r="WRT549" s="58"/>
      <c r="WRU549" s="57"/>
      <c r="WRV549" s="57"/>
      <c r="WRW549" s="59"/>
      <c r="WRX549" s="56"/>
      <c r="WRY549" s="57"/>
      <c r="WRZ549" s="58"/>
      <c r="WSA549" s="58"/>
      <c r="WSB549" s="58"/>
      <c r="WSC549" s="57"/>
      <c r="WSD549" s="57"/>
      <c r="WSE549" s="59"/>
      <c r="WSF549" s="56"/>
      <c r="WSG549" s="57"/>
      <c r="WSH549" s="58"/>
      <c r="WSI549" s="58"/>
      <c r="WSJ549" s="58"/>
      <c r="WSK549" s="57"/>
      <c r="WSL549" s="57"/>
      <c r="WSM549" s="59"/>
      <c r="WSN549" s="56"/>
      <c r="WSO549" s="57"/>
      <c r="WSP549" s="58"/>
      <c r="WSQ549" s="58"/>
      <c r="WSR549" s="58"/>
      <c r="WSS549" s="57"/>
      <c r="WST549" s="57"/>
      <c r="WSU549" s="59"/>
      <c r="WSV549" s="56"/>
      <c r="WSW549" s="57"/>
      <c r="WSX549" s="58"/>
      <c r="WSY549" s="58"/>
      <c r="WSZ549" s="58"/>
      <c r="WTA549" s="57"/>
      <c r="WTB549" s="57"/>
      <c r="WTC549" s="59"/>
      <c r="WTD549" s="56"/>
      <c r="WTE549" s="57"/>
      <c r="WTF549" s="58"/>
      <c r="WTG549" s="58"/>
      <c r="WTH549" s="58"/>
      <c r="WTI549" s="57"/>
      <c r="WTJ549" s="57"/>
      <c r="WTK549" s="59"/>
      <c r="WTL549" s="56"/>
      <c r="WTM549" s="57"/>
      <c r="WTN549" s="58"/>
      <c r="WTO549" s="58"/>
      <c r="WTP549" s="58"/>
      <c r="WTQ549" s="57"/>
      <c r="WTR549" s="57"/>
      <c r="WTS549" s="59"/>
      <c r="WTT549" s="56"/>
      <c r="WTU549" s="57"/>
      <c r="WTV549" s="58"/>
      <c r="WTW549" s="58"/>
      <c r="WTX549" s="58"/>
      <c r="WTY549" s="57"/>
      <c r="WTZ549" s="57"/>
      <c r="WUA549" s="59"/>
      <c r="WUB549" s="56"/>
      <c r="WUC549" s="57"/>
      <c r="WUD549" s="58"/>
      <c r="WUE549" s="58"/>
      <c r="WUF549" s="58"/>
      <c r="WUG549" s="57"/>
      <c r="WUH549" s="57"/>
      <c r="WUI549" s="59"/>
      <c r="WUJ549" s="56"/>
      <c r="WUK549" s="57"/>
      <c r="WUL549" s="58"/>
      <c r="WUM549" s="58"/>
      <c r="WUN549" s="58"/>
      <c r="WUO549" s="57"/>
      <c r="WUP549" s="57"/>
      <c r="WUQ549" s="59"/>
      <c r="WUR549" s="56"/>
      <c r="WUS549" s="57"/>
      <c r="WUT549" s="58"/>
      <c r="WUU549" s="58"/>
      <c r="WUV549" s="58"/>
      <c r="WUW549" s="57"/>
      <c r="WUX549" s="57"/>
      <c r="WUY549" s="59"/>
      <c r="WUZ549" s="56"/>
      <c r="WVA549" s="57"/>
      <c r="WVB549" s="58"/>
      <c r="WVC549" s="58"/>
      <c r="WVD549" s="58"/>
      <c r="WVE549" s="57"/>
      <c r="WVF549" s="57"/>
      <c r="WVG549" s="59"/>
      <c r="WVH549" s="56"/>
      <c r="WVI549" s="57"/>
      <c r="WVJ549" s="58"/>
      <c r="WVK549" s="58"/>
      <c r="WVL549" s="58"/>
      <c r="WVM549" s="57"/>
      <c r="WVN549" s="57"/>
      <c r="WVO549" s="59"/>
      <c r="WVP549" s="56"/>
      <c r="WVQ549" s="57"/>
      <c r="WVR549" s="58"/>
      <c r="WVS549" s="58"/>
      <c r="WVT549" s="58"/>
      <c r="WVU549" s="57"/>
      <c r="WVV549" s="57"/>
      <c r="WVW549" s="59"/>
      <c r="WVX549" s="56"/>
      <c r="WVY549" s="57"/>
      <c r="WVZ549" s="58"/>
      <c r="WWA549" s="58"/>
      <c r="WWB549" s="58"/>
      <c r="WWC549" s="57"/>
      <c r="WWD549" s="57"/>
      <c r="WWE549" s="59"/>
      <c r="WWF549" s="56"/>
      <c r="WWG549" s="57"/>
      <c r="WWH549" s="58"/>
      <c r="WWI549" s="58"/>
      <c r="WWJ549" s="58"/>
      <c r="WWK549" s="57"/>
      <c r="WWL549" s="57"/>
      <c r="WWM549" s="59"/>
      <c r="WWN549" s="56"/>
      <c r="WWO549" s="57"/>
      <c r="WWP549" s="58"/>
      <c r="WWQ549" s="58"/>
      <c r="WWR549" s="58"/>
      <c r="WWS549" s="57"/>
      <c r="WWT549" s="57"/>
      <c r="WWU549" s="59"/>
      <c r="WWV549" s="56"/>
      <c r="WWW549" s="57"/>
      <c r="WWX549" s="58"/>
      <c r="WWY549" s="58"/>
      <c r="WWZ549" s="58"/>
      <c r="WXA549" s="57"/>
      <c r="WXB549" s="57"/>
      <c r="WXC549" s="59"/>
      <c r="WXD549" s="56"/>
      <c r="WXE549" s="57"/>
      <c r="WXF549" s="58"/>
      <c r="WXG549" s="58"/>
      <c r="WXH549" s="58"/>
      <c r="WXI549" s="57"/>
      <c r="WXJ549" s="57"/>
      <c r="WXK549" s="59"/>
      <c r="WXL549" s="56"/>
      <c r="WXM549" s="57"/>
      <c r="WXN549" s="58"/>
      <c r="WXO549" s="58"/>
      <c r="WXP549" s="58"/>
      <c r="WXQ549" s="57"/>
      <c r="WXR549" s="57"/>
      <c r="WXS549" s="59"/>
      <c r="WXT549" s="56"/>
      <c r="WXU549" s="57"/>
      <c r="WXV549" s="58"/>
      <c r="WXW549" s="58"/>
      <c r="WXX549" s="58"/>
      <c r="WXY549" s="57"/>
      <c r="WXZ549" s="57"/>
      <c r="WYA549" s="59"/>
      <c r="WYB549" s="56"/>
      <c r="WYC549" s="57"/>
      <c r="WYD549" s="58"/>
      <c r="WYE549" s="58"/>
      <c r="WYF549" s="58"/>
      <c r="WYG549" s="57"/>
      <c r="WYH549" s="57"/>
      <c r="WYI549" s="59"/>
      <c r="WYJ549" s="56"/>
      <c r="WYK549" s="57"/>
      <c r="WYL549" s="58"/>
      <c r="WYM549" s="58"/>
      <c r="WYN549" s="58"/>
      <c r="WYO549" s="57"/>
      <c r="WYP549" s="57"/>
      <c r="WYQ549" s="59"/>
      <c r="WYR549" s="56"/>
      <c r="WYS549" s="57"/>
      <c r="WYT549" s="58"/>
      <c r="WYU549" s="58"/>
      <c r="WYV549" s="58"/>
      <c r="WYW549" s="57"/>
      <c r="WYX549" s="57"/>
      <c r="WYY549" s="59"/>
      <c r="WYZ549" s="56"/>
      <c r="WZA549" s="57"/>
      <c r="WZB549" s="58"/>
      <c r="WZC549" s="58"/>
      <c r="WZD549" s="58"/>
      <c r="WZE549" s="57"/>
      <c r="WZF549" s="57"/>
      <c r="WZG549" s="59"/>
      <c r="WZH549" s="56"/>
      <c r="WZI549" s="57"/>
      <c r="WZJ549" s="58"/>
      <c r="WZK549" s="58"/>
      <c r="WZL549" s="58"/>
      <c r="WZM549" s="57"/>
      <c r="WZN549" s="57"/>
      <c r="WZO549" s="59"/>
      <c r="WZP549" s="56"/>
      <c r="WZQ549" s="57"/>
      <c r="WZR549" s="58"/>
      <c r="WZS549" s="58"/>
      <c r="WZT549" s="58"/>
      <c r="WZU549" s="57"/>
      <c r="WZV549" s="57"/>
      <c r="WZW549" s="59"/>
      <c r="WZX549" s="56"/>
      <c r="WZY549" s="57"/>
      <c r="WZZ549" s="58"/>
      <c r="XAA549" s="58"/>
      <c r="XAB549" s="58"/>
      <c r="XAC549" s="57"/>
      <c r="XAD549" s="57"/>
      <c r="XAE549" s="59"/>
      <c r="XAF549" s="56"/>
      <c r="XAG549" s="57"/>
      <c r="XAH549" s="58"/>
      <c r="XAI549" s="58"/>
      <c r="XAJ549" s="58"/>
      <c r="XAK549" s="57"/>
      <c r="XAL549" s="57"/>
      <c r="XAM549" s="59"/>
      <c r="XAN549" s="56"/>
      <c r="XAO549" s="57"/>
      <c r="XAP549" s="58"/>
      <c r="XAQ549" s="58"/>
      <c r="XAR549" s="58"/>
      <c r="XAS549" s="57"/>
      <c r="XAT549" s="57"/>
      <c r="XAU549" s="59"/>
      <c r="XAV549" s="56"/>
      <c r="XAW549" s="57"/>
      <c r="XAX549" s="58"/>
      <c r="XAY549" s="58"/>
      <c r="XAZ549" s="58"/>
      <c r="XBA549" s="57"/>
      <c r="XBB549" s="57"/>
      <c r="XBC549" s="59"/>
      <c r="XBD549" s="56"/>
      <c r="XBE549" s="57"/>
      <c r="XBF549" s="58"/>
      <c r="XBG549" s="58"/>
      <c r="XBH549" s="58"/>
      <c r="XBI549" s="57"/>
      <c r="XBJ549" s="57"/>
      <c r="XBK549" s="59"/>
      <c r="XBL549" s="56"/>
      <c r="XBM549" s="57"/>
      <c r="XBN549" s="58"/>
      <c r="XBO549" s="58"/>
      <c r="XBP549" s="58"/>
      <c r="XBQ549" s="57"/>
      <c r="XBR549" s="57"/>
      <c r="XBS549" s="59"/>
      <c r="XBT549" s="56"/>
      <c r="XBU549" s="57"/>
      <c r="XBV549" s="58"/>
      <c r="XBW549" s="58"/>
      <c r="XBX549" s="58"/>
      <c r="XBY549" s="57"/>
      <c r="XBZ549" s="57"/>
      <c r="XCA549" s="59"/>
      <c r="XCB549" s="56"/>
      <c r="XCC549" s="57"/>
      <c r="XCD549" s="58"/>
      <c r="XCE549" s="58"/>
      <c r="XCF549" s="58"/>
      <c r="XCG549" s="57"/>
      <c r="XCH549" s="57"/>
      <c r="XCI549" s="59"/>
      <c r="XCJ549" s="56"/>
      <c r="XCK549" s="57"/>
      <c r="XCL549" s="58"/>
      <c r="XCM549" s="58"/>
      <c r="XCN549" s="58"/>
      <c r="XCO549" s="57"/>
      <c r="XCP549" s="57"/>
      <c r="XCQ549" s="59"/>
      <c r="XCR549" s="56"/>
      <c r="XCS549" s="57"/>
      <c r="XCT549" s="58"/>
      <c r="XCU549" s="58"/>
      <c r="XCV549" s="58"/>
      <c r="XCW549" s="57"/>
      <c r="XCX549" s="57"/>
      <c r="XCY549" s="59"/>
      <c r="XCZ549" s="56"/>
      <c r="XDA549" s="57"/>
      <c r="XDB549" s="58"/>
      <c r="XDC549" s="58"/>
      <c r="XDD549" s="58"/>
      <c r="XDE549" s="57"/>
      <c r="XDF549" s="57"/>
      <c r="XDG549" s="59"/>
      <c r="XDH549" s="56"/>
      <c r="XDI549" s="57"/>
      <c r="XDJ549" s="58"/>
      <c r="XDK549" s="58"/>
      <c r="XDL549" s="58"/>
      <c r="XDM549" s="57"/>
      <c r="XDN549" s="57"/>
      <c r="XDO549" s="59"/>
      <c r="XDP549" s="56"/>
      <c r="XDQ549" s="57"/>
      <c r="XDR549" s="58"/>
      <c r="XDS549" s="58"/>
      <c r="XDT549" s="58"/>
      <c r="XDU549" s="57"/>
      <c r="XDV549" s="57"/>
      <c r="XDW549" s="59"/>
      <c r="XDX549" s="56"/>
      <c r="XDY549" s="57"/>
      <c r="XDZ549" s="58"/>
      <c r="XEA549" s="58"/>
      <c r="XEB549" s="58"/>
      <c r="XEC549" s="57"/>
      <c r="XED549" s="57"/>
      <c r="XEE549" s="59"/>
      <c r="XEF549" s="56"/>
      <c r="XEG549" s="57"/>
      <c r="XEH549" s="58"/>
      <c r="XEI549" s="58"/>
      <c r="XEJ549" s="58"/>
      <c r="XEK549" s="57"/>
      <c r="XEL549" s="57"/>
      <c r="XEM549" s="59"/>
      <c r="XEN549" s="56"/>
      <c r="XEO549" s="57"/>
      <c r="XEP549" s="58"/>
      <c r="XEQ549" s="58"/>
      <c r="XER549" s="58"/>
      <c r="XES549" s="57"/>
      <c r="XET549" s="57"/>
      <c r="XEU549" s="59"/>
      <c r="XEV549" s="56"/>
      <c r="XEW549" s="57"/>
      <c r="XEX549" s="58"/>
      <c r="XEY549" s="58"/>
      <c r="XEZ549" s="58"/>
      <c r="XFA549" s="57"/>
      <c r="XFB549" s="57"/>
      <c r="XFC549" s="59"/>
    </row>
    <row r="550" spans="1:16383" s="1" customFormat="1" ht="33.75" x14ac:dyDescent="0.2">
      <c r="A550" s="61" t="s">
        <v>1210</v>
      </c>
      <c r="B550" s="48" t="str">
        <f>+VLOOKUP(A550,dataset!A$2:B$40,2,FALSE)</f>
        <v>Indicadores Sectoriales de Comercio interno</v>
      </c>
      <c r="C550" s="62" t="s">
        <v>1213</v>
      </c>
      <c r="D550" s="62" t="str">
        <f>+VLOOKUP(C550,distribution!C$2:D$40,2,FALSE)</f>
        <v>Indicadores de Comercio interno en valores anuales, trimestrales y mensuales</v>
      </c>
      <c r="E550" s="62" t="s">
        <v>1233</v>
      </c>
      <c r="F550" s="48" t="s">
        <v>10</v>
      </c>
      <c r="G550" s="48" t="s">
        <v>1262</v>
      </c>
      <c r="H550" s="64" t="s">
        <v>1275</v>
      </c>
      <c r="I550" s="29"/>
    </row>
    <row r="551" spans="1:16383" s="1" customFormat="1" ht="33.75" x14ac:dyDescent="0.2">
      <c r="A551" s="61" t="s">
        <v>1210</v>
      </c>
      <c r="B551" s="48" t="str">
        <f>+VLOOKUP(A551,dataset!A$2:B$40,2,FALSE)</f>
        <v>Indicadores Sectoriales de Comercio interno</v>
      </c>
      <c r="C551" s="62" t="s">
        <v>1213</v>
      </c>
      <c r="D551" s="62" t="str">
        <f>+VLOOKUP(C551,distribution!C$2:D$40,2,FALSE)</f>
        <v>Indicadores de Comercio interno en valores anuales, trimestrales y mensuales</v>
      </c>
      <c r="E551" s="62" t="s">
        <v>1234</v>
      </c>
      <c r="F551" s="48" t="s">
        <v>10</v>
      </c>
      <c r="G551" s="48" t="s">
        <v>1263</v>
      </c>
      <c r="H551" s="64" t="s">
        <v>1275</v>
      </c>
      <c r="I551" s="29"/>
    </row>
    <row r="552" spans="1:16383" s="1" customFormat="1" ht="33.75" x14ac:dyDescent="0.2">
      <c r="A552" s="61" t="s">
        <v>1210</v>
      </c>
      <c r="B552" s="48" t="str">
        <f>+VLOOKUP(A552,dataset!A$2:B$40,2,FALSE)</f>
        <v>Indicadores Sectoriales de Comercio interno</v>
      </c>
      <c r="C552" s="62" t="s">
        <v>1213</v>
      </c>
      <c r="D552" s="62" t="str">
        <f>+VLOOKUP(C552,distribution!C$2:D$40,2,FALSE)</f>
        <v>Indicadores de Comercio interno en valores anuales, trimestrales y mensuales</v>
      </c>
      <c r="E552" s="62" t="s">
        <v>1235</v>
      </c>
      <c r="F552" s="48" t="s">
        <v>10</v>
      </c>
      <c r="G552" s="48" t="s">
        <v>1264</v>
      </c>
      <c r="H552" s="64" t="s">
        <v>1275</v>
      </c>
      <c r="I552" s="29"/>
    </row>
    <row r="553" spans="1:16383" s="1" customFormat="1" ht="33.75" x14ac:dyDescent="0.2">
      <c r="A553" s="61" t="s">
        <v>1210</v>
      </c>
      <c r="B553" s="48" t="str">
        <f>+VLOOKUP(A553,dataset!A$2:B$40,2,FALSE)</f>
        <v>Indicadores Sectoriales de Comercio interno</v>
      </c>
      <c r="C553" s="62" t="s">
        <v>1213</v>
      </c>
      <c r="D553" s="62" t="str">
        <f>+VLOOKUP(C553,distribution!C$2:D$40,2,FALSE)</f>
        <v>Indicadores de Comercio interno en valores anuales, trimestrales y mensuales</v>
      </c>
      <c r="E553" s="62" t="s">
        <v>1236</v>
      </c>
      <c r="F553" s="48" t="s">
        <v>10</v>
      </c>
      <c r="G553" s="48" t="s">
        <v>1265</v>
      </c>
      <c r="H553" s="64" t="s">
        <v>1275</v>
      </c>
      <c r="I553" s="29"/>
    </row>
    <row r="554" spans="1:16383" s="1" customFormat="1" ht="33.75" x14ac:dyDescent="0.2">
      <c r="A554" s="61" t="s">
        <v>1210</v>
      </c>
      <c r="B554" s="48" t="str">
        <f>+VLOOKUP(A554,dataset!A$2:B$40,2,FALSE)</f>
        <v>Indicadores Sectoriales de Comercio interno</v>
      </c>
      <c r="C554" s="62" t="s">
        <v>1213</v>
      </c>
      <c r="D554" s="62" t="str">
        <f>+VLOOKUP(C554,distribution!C$2:D$40,2,FALSE)</f>
        <v>Indicadores de Comercio interno en valores anuales, trimestrales y mensuales</v>
      </c>
      <c r="E554" s="62" t="s">
        <v>1237</v>
      </c>
      <c r="F554" s="48" t="s">
        <v>10</v>
      </c>
      <c r="G554" s="48" t="s">
        <v>1266</v>
      </c>
      <c r="H554" s="64" t="s">
        <v>1275</v>
      </c>
      <c r="I554" s="29"/>
    </row>
    <row r="555" spans="1:16383" s="1" customFormat="1" ht="33.75" x14ac:dyDescent="0.2">
      <c r="A555" s="61" t="s">
        <v>1210</v>
      </c>
      <c r="B555" s="48" t="str">
        <f>+VLOOKUP(A555,dataset!A$2:B$40,2,FALSE)</f>
        <v>Indicadores Sectoriales de Comercio interno</v>
      </c>
      <c r="C555" s="62" t="s">
        <v>1213</v>
      </c>
      <c r="D555" s="62" t="str">
        <f>+VLOOKUP(C555,distribution!C$2:D$40,2,FALSE)</f>
        <v>Indicadores de Comercio interno en valores anuales, trimestrales y mensuales</v>
      </c>
      <c r="E555" s="62" t="s">
        <v>1238</v>
      </c>
      <c r="F555" s="48" t="s">
        <v>10</v>
      </c>
      <c r="G555" s="48" t="s">
        <v>1267</v>
      </c>
      <c r="H555" s="64" t="s">
        <v>1275</v>
      </c>
      <c r="I555" s="29"/>
    </row>
    <row r="556" spans="1:16383" s="1" customFormat="1" ht="33.75" x14ac:dyDescent="0.2">
      <c r="A556" s="61" t="s">
        <v>1210</v>
      </c>
      <c r="B556" s="48" t="str">
        <f>+VLOOKUP(A556,dataset!A$2:B$40,2,FALSE)</f>
        <v>Indicadores Sectoriales de Comercio interno</v>
      </c>
      <c r="C556" s="62" t="s">
        <v>1213</v>
      </c>
      <c r="D556" s="62" t="str">
        <f>+VLOOKUP(C556,distribution!C$2:D$40,2,FALSE)</f>
        <v>Indicadores de Comercio interno en valores anuales, trimestrales y mensuales</v>
      </c>
      <c r="E556" s="62" t="s">
        <v>1239</v>
      </c>
      <c r="F556" s="48" t="s">
        <v>10</v>
      </c>
      <c r="G556" s="48" t="s">
        <v>1268</v>
      </c>
      <c r="H556" s="64" t="s">
        <v>1275</v>
      </c>
      <c r="I556" s="29"/>
    </row>
    <row r="557" spans="1:16383" s="1" customFormat="1" ht="33.75" x14ac:dyDescent="0.2">
      <c r="A557" s="61" t="s">
        <v>1210</v>
      </c>
      <c r="B557" s="48" t="str">
        <f>+VLOOKUP(A557,dataset!A$2:B$40,2,FALSE)</f>
        <v>Indicadores Sectoriales de Comercio interno</v>
      </c>
      <c r="C557" s="62" t="s">
        <v>1213</v>
      </c>
      <c r="D557" s="62" t="str">
        <f>+VLOOKUP(C557,distribution!C$2:D$40,2,FALSE)</f>
        <v>Indicadores de Comercio interno en valores anuales, trimestrales y mensuales</v>
      </c>
      <c r="E557" s="62" t="s">
        <v>1240</v>
      </c>
      <c r="F557" s="48" t="s">
        <v>10</v>
      </c>
      <c r="G557" s="48" t="s">
        <v>1269</v>
      </c>
      <c r="H557" s="64" t="s">
        <v>1275</v>
      </c>
      <c r="I557" s="29"/>
    </row>
    <row r="558" spans="1:16383" s="1" customFormat="1" ht="33.75" x14ac:dyDescent="0.2">
      <c r="A558" s="61" t="s">
        <v>1210</v>
      </c>
      <c r="B558" s="48" t="str">
        <f>+VLOOKUP(A558,dataset!A$2:B$40,2,FALSE)</f>
        <v>Indicadores Sectoriales de Comercio interno</v>
      </c>
      <c r="C558" s="62" t="s">
        <v>1213</v>
      </c>
      <c r="D558" s="62" t="str">
        <f>+VLOOKUP(C558,distribution!C$2:D$40,2,FALSE)</f>
        <v>Indicadores de Comercio interno en valores anuales, trimestrales y mensuales</v>
      </c>
      <c r="E558" s="62" t="s">
        <v>1241</v>
      </c>
      <c r="F558" s="48" t="s">
        <v>10</v>
      </c>
      <c r="G558" s="48" t="s">
        <v>1270</v>
      </c>
      <c r="H558" s="64" t="s">
        <v>1275</v>
      </c>
      <c r="I558" s="29"/>
    </row>
    <row r="559" spans="1:16383" s="1" customFormat="1" ht="33.75" x14ac:dyDescent="0.2">
      <c r="A559" s="61" t="s">
        <v>1210</v>
      </c>
      <c r="B559" s="48" t="str">
        <f>+VLOOKUP(A559,dataset!A$2:B$40,2,FALSE)</f>
        <v>Indicadores Sectoriales de Comercio interno</v>
      </c>
      <c r="C559" s="62" t="s">
        <v>1213</v>
      </c>
      <c r="D559" s="62" t="str">
        <f>+VLOOKUP(C559,distribution!C$2:D$40,2,FALSE)</f>
        <v>Indicadores de Comercio interno en valores anuales, trimestrales y mensuales</v>
      </c>
      <c r="E559" s="62" t="s">
        <v>1242</v>
      </c>
      <c r="F559" s="48" t="s">
        <v>10</v>
      </c>
      <c r="G559" s="48" t="s">
        <v>1271</v>
      </c>
      <c r="H559" s="64" t="s">
        <v>1275</v>
      </c>
      <c r="I559" s="29"/>
    </row>
    <row r="560" spans="1:16383" s="1" customFormat="1" ht="33.75" x14ac:dyDescent="0.2">
      <c r="A560" s="61" t="s">
        <v>1210</v>
      </c>
      <c r="B560" s="48" t="str">
        <f>+VLOOKUP(A560,dataset!A$2:B$40,2,FALSE)</f>
        <v>Indicadores Sectoriales de Comercio interno</v>
      </c>
      <c r="C560" s="62" t="s">
        <v>1213</v>
      </c>
      <c r="D560" s="62" t="str">
        <f>+VLOOKUP(C560,distribution!C$2:D$40,2,FALSE)</f>
        <v>Indicadores de Comercio interno en valores anuales, trimestrales y mensuales</v>
      </c>
      <c r="E560" s="62" t="s">
        <v>1243</v>
      </c>
      <c r="F560" s="48" t="s">
        <v>10</v>
      </c>
      <c r="G560" s="48" t="s">
        <v>1272</v>
      </c>
      <c r="H560" s="64" t="s">
        <v>1275</v>
      </c>
      <c r="I560" s="29"/>
    </row>
    <row r="561" spans="1:9" s="1" customFormat="1" ht="33.75" x14ac:dyDescent="0.2">
      <c r="A561" s="61" t="s">
        <v>1210</v>
      </c>
      <c r="B561" s="48" t="str">
        <f>+VLOOKUP(A561,dataset!A$2:B$40,2,FALSE)</f>
        <v>Indicadores Sectoriales de Comercio interno</v>
      </c>
      <c r="C561" s="62" t="s">
        <v>1213</v>
      </c>
      <c r="D561" s="62" t="str">
        <f>+VLOOKUP(C561,distribution!C$2:D$40,2,FALSE)</f>
        <v>Indicadores de Comercio interno en valores anuales, trimestrales y mensuales</v>
      </c>
      <c r="E561" s="62" t="s">
        <v>1244</v>
      </c>
      <c r="F561" s="48" t="s">
        <v>10</v>
      </c>
      <c r="G561" s="48" t="s">
        <v>1273</v>
      </c>
      <c r="H561" s="64" t="s">
        <v>1275</v>
      </c>
      <c r="I561" s="29"/>
    </row>
    <row r="562" spans="1:9" s="1" customFormat="1" ht="33.75" x14ac:dyDescent="0.2">
      <c r="A562" s="61" t="s">
        <v>1210</v>
      </c>
      <c r="B562" s="48" t="str">
        <f>+VLOOKUP(A562,dataset!A$2:B$40,2,FALSE)</f>
        <v>Indicadores Sectoriales de Comercio interno</v>
      </c>
      <c r="C562" s="62" t="s">
        <v>1213</v>
      </c>
      <c r="D562" s="62" t="str">
        <f>+VLOOKUP(C562,distribution!C$2:D$40,2,FALSE)</f>
        <v>Indicadores de Comercio interno en valores anuales, trimestrales y mensuales</v>
      </c>
      <c r="E562" s="62" t="s">
        <v>1245</v>
      </c>
      <c r="F562" s="48" t="s">
        <v>10</v>
      </c>
      <c r="G562" s="48" t="s">
        <v>1274</v>
      </c>
      <c r="H562" s="64" t="s">
        <v>401</v>
      </c>
      <c r="I562" s="29"/>
    </row>
    <row r="563" spans="1:9" s="1" customFormat="1" ht="56.25" x14ac:dyDescent="0.2">
      <c r="A563" s="61" t="s">
        <v>1285</v>
      </c>
      <c r="B563" s="48" t="str">
        <f>+VLOOKUP(A563,dataset!A$2:B$40,2,FALSE)</f>
        <v>Indicadores Sectoriales de Servicios de Investigación y Desarrollo</v>
      </c>
      <c r="C563" s="62" t="s">
        <v>1286</v>
      </c>
      <c r="D563" s="62" t="str">
        <f>+VLOOKUP(C563,distribution!C$2:D$40,2,FALSE)</f>
        <v>Indicadores de Servicios de Investigación y Desarrollo en valores anuales y trimestrales</v>
      </c>
      <c r="E563" s="62" t="s">
        <v>1</v>
      </c>
      <c r="F563" s="48" t="s">
        <v>9</v>
      </c>
      <c r="G563" s="48" t="s">
        <v>529</v>
      </c>
      <c r="H563" s="64"/>
    </row>
    <row r="564" spans="1:9" s="1" customFormat="1" ht="56.25" x14ac:dyDescent="0.2">
      <c r="A564" s="61" t="s">
        <v>1285</v>
      </c>
      <c r="B564" s="48" t="str">
        <f>+VLOOKUP(A564,dataset!A$2:B$40,2,FALSE)</f>
        <v>Indicadores Sectoriales de Servicios de Investigación y Desarrollo</v>
      </c>
      <c r="C564" s="62" t="s">
        <v>1286</v>
      </c>
      <c r="D564" s="62" t="str">
        <f>+VLOOKUP(C564,distribution!C$2:D$40,2,FALSE)</f>
        <v>Indicadores de Servicios de Investigación y Desarrollo en valores anuales y trimestrales</v>
      </c>
      <c r="E564" s="62" t="s">
        <v>524</v>
      </c>
      <c r="F564" s="48" t="s">
        <v>525</v>
      </c>
      <c r="G564" s="48" t="s">
        <v>526</v>
      </c>
      <c r="H564" s="64"/>
    </row>
    <row r="565" spans="1:9" s="1" customFormat="1" ht="56.25" x14ac:dyDescent="0.2">
      <c r="A565" s="61" t="s">
        <v>1285</v>
      </c>
      <c r="B565" s="48" t="str">
        <f>+VLOOKUP(A565,dataset!A$2:B$40,2,FALSE)</f>
        <v>Indicadores Sectoriales de Servicios de Investigación y Desarrollo</v>
      </c>
      <c r="C565" s="62" t="s">
        <v>1286</v>
      </c>
      <c r="D565" s="62" t="str">
        <f>+VLOOKUP(C565,distribution!C$2:D$40,2,FALSE)</f>
        <v>Indicadores de Servicios de Investigación y Desarrollo en valores anuales y trimestrales</v>
      </c>
      <c r="E565" s="62" t="s">
        <v>498</v>
      </c>
      <c r="F565" s="48" t="s">
        <v>525</v>
      </c>
      <c r="G565" s="48" t="s">
        <v>744</v>
      </c>
      <c r="H565" s="64"/>
    </row>
    <row r="566" spans="1:9" s="1" customFormat="1" ht="56.25" x14ac:dyDescent="0.2">
      <c r="A566" s="61" t="s">
        <v>1285</v>
      </c>
      <c r="B566" s="48" t="str">
        <f>+VLOOKUP(A566,dataset!A$2:B$40,2,FALSE)</f>
        <v>Indicadores Sectoriales de Servicios de Investigación y Desarrollo</v>
      </c>
      <c r="C566" s="62" t="s">
        <v>1286</v>
      </c>
      <c r="D566" s="62" t="str">
        <f>+VLOOKUP(C566,distribution!C$2:D$40,2,FALSE)</f>
        <v>Indicadores de Servicios de Investigación y Desarrollo en valores anuales y trimestrales</v>
      </c>
      <c r="E566" s="62" t="s">
        <v>500</v>
      </c>
      <c r="F566" s="48" t="s">
        <v>525</v>
      </c>
      <c r="G566" s="48" t="s">
        <v>610</v>
      </c>
      <c r="H566" s="64"/>
    </row>
    <row r="567" spans="1:9" s="1" customFormat="1" ht="56.25" x14ac:dyDescent="0.2">
      <c r="A567" s="61" t="s">
        <v>1285</v>
      </c>
      <c r="B567" s="48" t="str">
        <f>+VLOOKUP(A567,dataset!A$2:B$40,2,FALSE)</f>
        <v>Indicadores Sectoriales de Servicios de Investigación y Desarrollo</v>
      </c>
      <c r="C567" s="62" t="s">
        <v>1286</v>
      </c>
      <c r="D567" s="62" t="str">
        <f>+VLOOKUP(C567,distribution!C$2:D$40,2,FALSE)</f>
        <v>Indicadores de Servicios de Investigación y Desarrollo en valores anuales y trimestrales</v>
      </c>
      <c r="E567" s="62" t="s">
        <v>501</v>
      </c>
      <c r="F567" s="48" t="s">
        <v>525</v>
      </c>
      <c r="G567" s="48" t="s">
        <v>745</v>
      </c>
      <c r="H567" s="64"/>
    </row>
    <row r="568" spans="1:9" s="1" customFormat="1" ht="56.25" x14ac:dyDescent="0.2">
      <c r="A568" s="61" t="s">
        <v>1285</v>
      </c>
      <c r="B568" s="48" t="str">
        <f>+VLOOKUP(A568,dataset!A$2:B$40,2,FALSE)</f>
        <v>Indicadores Sectoriales de Servicios de Investigación y Desarrollo</v>
      </c>
      <c r="C568" s="62" t="s">
        <v>1286</v>
      </c>
      <c r="D568" s="62" t="str">
        <f>+VLOOKUP(C568,distribution!C$2:D$40,2,FALSE)</f>
        <v>Indicadores de Servicios de Investigación y Desarrollo en valores anuales y trimestrales</v>
      </c>
      <c r="E568" s="62" t="s">
        <v>1289</v>
      </c>
      <c r="F568" s="48" t="s">
        <v>10</v>
      </c>
      <c r="G568" s="48" t="s">
        <v>1300</v>
      </c>
      <c r="H568" s="64" t="s">
        <v>1313</v>
      </c>
    </row>
    <row r="569" spans="1:9" s="1" customFormat="1" ht="56.25" x14ac:dyDescent="0.2">
      <c r="A569" s="61" t="s">
        <v>1285</v>
      </c>
      <c r="B569" s="48" t="str">
        <f>+VLOOKUP(A569,dataset!A$2:B$40,2,FALSE)</f>
        <v>Indicadores Sectoriales de Servicios de Investigación y Desarrollo</v>
      </c>
      <c r="C569" s="62" t="s">
        <v>1286</v>
      </c>
      <c r="D569" s="62" t="str">
        <f>+VLOOKUP(C569,distribution!C$2:D$40,2,FALSE)</f>
        <v>Indicadores de Servicios de Investigación y Desarrollo en valores anuales y trimestrales</v>
      </c>
      <c r="E569" s="62" t="s">
        <v>1290</v>
      </c>
      <c r="F569" s="48" t="s">
        <v>10</v>
      </c>
      <c r="G569" s="48" t="s">
        <v>1301</v>
      </c>
      <c r="H569" s="64" t="s">
        <v>1313</v>
      </c>
    </row>
    <row r="570" spans="1:9" s="1" customFormat="1" ht="56.25" x14ac:dyDescent="0.2">
      <c r="A570" s="61" t="s">
        <v>1285</v>
      </c>
      <c r="B570" s="48" t="str">
        <f>+VLOOKUP(A570,dataset!A$2:B$40,2,FALSE)</f>
        <v>Indicadores Sectoriales de Servicios de Investigación y Desarrollo</v>
      </c>
      <c r="C570" s="62" t="s">
        <v>1286</v>
      </c>
      <c r="D570" s="62" t="str">
        <f>+VLOOKUP(C570,distribution!C$2:D$40,2,FALSE)</f>
        <v>Indicadores de Servicios de Investigación y Desarrollo en valores anuales y trimestrales</v>
      </c>
      <c r="E570" s="62" t="s">
        <v>1291</v>
      </c>
      <c r="F570" s="48" t="s">
        <v>10</v>
      </c>
      <c r="G570" s="48" t="s">
        <v>1302</v>
      </c>
      <c r="H570" s="64" t="s">
        <v>385</v>
      </c>
    </row>
    <row r="571" spans="1:9" s="1" customFormat="1" ht="56.25" x14ac:dyDescent="0.2">
      <c r="A571" s="61" t="s">
        <v>1285</v>
      </c>
      <c r="B571" s="48" t="str">
        <f>+VLOOKUP(A571,dataset!A$2:B$40,2,FALSE)</f>
        <v>Indicadores Sectoriales de Servicios de Investigación y Desarrollo</v>
      </c>
      <c r="C571" s="62" t="s">
        <v>1286</v>
      </c>
      <c r="D571" s="62" t="str">
        <f>+VLOOKUP(C571,distribution!C$2:D$40,2,FALSE)</f>
        <v>Indicadores de Servicios de Investigación y Desarrollo en valores anuales y trimestrales</v>
      </c>
      <c r="E571" s="62" t="s">
        <v>1292</v>
      </c>
      <c r="F571" s="48" t="s">
        <v>10</v>
      </c>
      <c r="G571" s="48" t="s">
        <v>1303</v>
      </c>
      <c r="H571" s="64" t="s">
        <v>401</v>
      </c>
    </row>
    <row r="572" spans="1:9" s="1" customFormat="1" ht="56.25" x14ac:dyDescent="0.2">
      <c r="A572" s="61" t="s">
        <v>1285</v>
      </c>
      <c r="B572" s="48" t="str">
        <f>+VLOOKUP(A572,dataset!A$2:B$40,2,FALSE)</f>
        <v>Indicadores Sectoriales de Servicios de Investigación y Desarrollo</v>
      </c>
      <c r="C572" s="62" t="s">
        <v>1286</v>
      </c>
      <c r="D572" s="62" t="str">
        <f>+VLOOKUP(C572,distribution!C$2:D$40,2,FALSE)</f>
        <v>Indicadores de Servicios de Investigación y Desarrollo en valores anuales y trimestrales</v>
      </c>
      <c r="E572" s="62" t="s">
        <v>1293</v>
      </c>
      <c r="F572" s="48" t="s">
        <v>10</v>
      </c>
      <c r="G572" s="48" t="s">
        <v>1304</v>
      </c>
      <c r="H572" s="64" t="s">
        <v>1311</v>
      </c>
    </row>
    <row r="573" spans="1:9" s="1" customFormat="1" ht="56.25" x14ac:dyDescent="0.2">
      <c r="A573" s="61" t="s">
        <v>1285</v>
      </c>
      <c r="B573" s="48" t="str">
        <f>+VLOOKUP(A573,dataset!A$2:B$40,2,FALSE)</f>
        <v>Indicadores Sectoriales de Servicios de Investigación y Desarrollo</v>
      </c>
      <c r="C573" s="62" t="s">
        <v>1286</v>
      </c>
      <c r="D573" s="62" t="str">
        <f>+VLOOKUP(C573,distribution!C$2:D$40,2,FALSE)</f>
        <v>Indicadores de Servicios de Investigación y Desarrollo en valores anuales y trimestrales</v>
      </c>
      <c r="E573" s="62" t="s">
        <v>1294</v>
      </c>
      <c r="F573" s="48" t="s">
        <v>10</v>
      </c>
      <c r="G573" s="48" t="s">
        <v>1305</v>
      </c>
      <c r="H573" s="64" t="s">
        <v>1312</v>
      </c>
    </row>
    <row r="574" spans="1:9" s="1" customFormat="1" ht="56.25" x14ac:dyDescent="0.2">
      <c r="A574" s="61" t="s">
        <v>1285</v>
      </c>
      <c r="B574" s="48" t="str">
        <f>+VLOOKUP(A574,dataset!A$2:B$40,2,FALSE)</f>
        <v>Indicadores Sectoriales de Servicios de Investigación y Desarrollo</v>
      </c>
      <c r="C574" s="62" t="s">
        <v>1286</v>
      </c>
      <c r="D574" s="62" t="str">
        <f>+VLOOKUP(C574,distribution!C$2:D$40,2,FALSE)</f>
        <v>Indicadores de Servicios de Investigación y Desarrollo en valores anuales y trimestrales</v>
      </c>
      <c r="E574" s="62" t="s">
        <v>1295</v>
      </c>
      <c r="F574" s="48" t="s">
        <v>10</v>
      </c>
      <c r="G574" s="48" t="s">
        <v>1306</v>
      </c>
      <c r="H574" s="64" t="s">
        <v>1311</v>
      </c>
    </row>
    <row r="575" spans="1:9" s="1" customFormat="1" ht="56.25" x14ac:dyDescent="0.2">
      <c r="A575" s="61" t="s">
        <v>1285</v>
      </c>
      <c r="B575" s="48" t="str">
        <f>+VLOOKUP(A575,dataset!A$2:B$40,2,FALSE)</f>
        <v>Indicadores Sectoriales de Servicios de Investigación y Desarrollo</v>
      </c>
      <c r="C575" s="62" t="s">
        <v>1286</v>
      </c>
      <c r="D575" s="62" t="str">
        <f>+VLOOKUP(C575,distribution!C$2:D$40,2,FALSE)</f>
        <v>Indicadores de Servicios de Investigación y Desarrollo en valores anuales y trimestrales</v>
      </c>
      <c r="E575" s="62" t="s">
        <v>1296</v>
      </c>
      <c r="F575" s="48" t="s">
        <v>10</v>
      </c>
      <c r="G575" s="48" t="s">
        <v>1307</v>
      </c>
      <c r="H575" s="64" t="s">
        <v>1312</v>
      </c>
    </row>
    <row r="576" spans="1:9" s="1" customFormat="1" ht="56.25" x14ac:dyDescent="0.2">
      <c r="A576" s="61" t="s">
        <v>1285</v>
      </c>
      <c r="B576" s="48" t="str">
        <f>+VLOOKUP(A576,dataset!A$2:B$40,2,FALSE)</f>
        <v>Indicadores Sectoriales de Servicios de Investigación y Desarrollo</v>
      </c>
      <c r="C576" s="62" t="s">
        <v>1286</v>
      </c>
      <c r="D576" s="62" t="str">
        <f>+VLOOKUP(C576,distribution!C$2:D$40,2,FALSE)</f>
        <v>Indicadores de Servicios de Investigación y Desarrollo en valores anuales y trimestrales</v>
      </c>
      <c r="E576" s="62" t="s">
        <v>1297</v>
      </c>
      <c r="F576" s="48" t="s">
        <v>10</v>
      </c>
      <c r="G576" s="48" t="s">
        <v>1308</v>
      </c>
      <c r="H576" s="64" t="s">
        <v>1311</v>
      </c>
    </row>
    <row r="577" spans="1:8" s="1" customFormat="1" ht="56.25" x14ac:dyDescent="0.2">
      <c r="A577" s="61" t="s">
        <v>1285</v>
      </c>
      <c r="B577" s="48" t="str">
        <f>+VLOOKUP(A577,dataset!A$2:B$40,2,FALSE)</f>
        <v>Indicadores Sectoriales de Servicios de Investigación y Desarrollo</v>
      </c>
      <c r="C577" s="62" t="s">
        <v>1286</v>
      </c>
      <c r="D577" s="62" t="str">
        <f>+VLOOKUP(C577,distribution!C$2:D$40,2,FALSE)</f>
        <v>Indicadores de Servicios de Investigación y Desarrollo en valores anuales y trimestrales</v>
      </c>
      <c r="E577" s="62" t="s">
        <v>1298</v>
      </c>
      <c r="F577" s="48" t="s">
        <v>10</v>
      </c>
      <c r="G577" s="48" t="s">
        <v>1309</v>
      </c>
      <c r="H577" s="64" t="s">
        <v>451</v>
      </c>
    </row>
    <row r="578" spans="1:8" s="1" customFormat="1" ht="56.25" x14ac:dyDescent="0.2">
      <c r="A578" s="61" t="s">
        <v>1285</v>
      </c>
      <c r="B578" s="48" t="str">
        <f>+VLOOKUP(A578,dataset!A$2:B$40,2,FALSE)</f>
        <v>Indicadores Sectoriales de Servicios de Investigación y Desarrollo</v>
      </c>
      <c r="C578" s="62" t="s">
        <v>1286</v>
      </c>
      <c r="D578" s="62" t="str">
        <f>+VLOOKUP(C578,distribution!C$2:D$40,2,FALSE)</f>
        <v>Indicadores de Servicios de Investigación y Desarrollo en valores anuales y trimestrales</v>
      </c>
      <c r="E578" s="62" t="s">
        <v>1299</v>
      </c>
      <c r="F578" s="48" t="s">
        <v>10</v>
      </c>
      <c r="G578" s="48" t="s">
        <v>1310</v>
      </c>
      <c r="H578" s="64" t="s">
        <v>384</v>
      </c>
    </row>
    <row r="579" spans="1:8" s="1" customFormat="1" ht="56.25" x14ac:dyDescent="0.2">
      <c r="A579" s="49" t="s">
        <v>495</v>
      </c>
      <c r="B579" s="50" t="str">
        <f>+VLOOKUP(A579,dataset!A$2:B$40,2,FALSE)</f>
        <v>Indicadores Provinciales Socioeconómicos</v>
      </c>
      <c r="C579" s="66" t="s">
        <v>497</v>
      </c>
      <c r="D579" s="50" t="str">
        <f>+VLOOKUP(C579,distribution!C$2:D$40,2,FALSE)</f>
        <v>Indicadores Provinciales Socioeconómicos en valores anuales, trimestrales y mensual acumulado</v>
      </c>
      <c r="E579" s="62" t="s">
        <v>1314</v>
      </c>
      <c r="F579" s="48" t="s">
        <v>10</v>
      </c>
      <c r="G579" s="48" t="s">
        <v>1362</v>
      </c>
      <c r="H579" s="64" t="s">
        <v>395</v>
      </c>
    </row>
    <row r="580" spans="1:8" s="1" customFormat="1" ht="56.25" x14ac:dyDescent="0.2">
      <c r="A580" s="49" t="s">
        <v>495</v>
      </c>
      <c r="B580" s="50" t="str">
        <f>+VLOOKUP(A580,dataset!A$2:B$40,2,FALSE)</f>
        <v>Indicadores Provinciales Socioeconómicos</v>
      </c>
      <c r="C580" s="66" t="s">
        <v>497</v>
      </c>
      <c r="D580" s="50" t="str">
        <f>+VLOOKUP(C580,distribution!C$2:D$40,2,FALSE)</f>
        <v>Indicadores Provinciales Socioeconómicos en valores anuales, trimestrales y mensual acumulado</v>
      </c>
      <c r="E580" s="62" t="s">
        <v>1315</v>
      </c>
      <c r="F580" s="48" t="s">
        <v>10</v>
      </c>
      <c r="G580" s="48" t="s">
        <v>1363</v>
      </c>
      <c r="H580" s="64" t="s">
        <v>395</v>
      </c>
    </row>
    <row r="581" spans="1:8" s="1" customFormat="1" ht="56.25" x14ac:dyDescent="0.2">
      <c r="A581" s="49" t="s">
        <v>495</v>
      </c>
      <c r="B581" s="50" t="str">
        <f>+VLOOKUP(A581,dataset!A$2:B$40,2,FALSE)</f>
        <v>Indicadores Provinciales Socioeconómicos</v>
      </c>
      <c r="C581" s="66" t="s">
        <v>497</v>
      </c>
      <c r="D581" s="50" t="str">
        <f>+VLOOKUP(C581,distribution!C$2:D$40,2,FALSE)</f>
        <v>Indicadores Provinciales Socioeconómicos en valores anuales, trimestrales y mensual acumulado</v>
      </c>
      <c r="E581" s="62" t="s">
        <v>1316</v>
      </c>
      <c r="F581" s="48" t="s">
        <v>10</v>
      </c>
      <c r="G581" s="48" t="s">
        <v>1364</v>
      </c>
      <c r="H581" s="64" t="s">
        <v>395</v>
      </c>
    </row>
    <row r="582" spans="1:8" s="1" customFormat="1" ht="56.25" x14ac:dyDescent="0.2">
      <c r="A582" s="49" t="s">
        <v>495</v>
      </c>
      <c r="B582" s="50" t="str">
        <f>+VLOOKUP(A582,dataset!A$2:B$40,2,FALSE)</f>
        <v>Indicadores Provinciales Socioeconómicos</v>
      </c>
      <c r="C582" s="66" t="s">
        <v>497</v>
      </c>
      <c r="D582" s="50" t="str">
        <f>+VLOOKUP(C582,distribution!C$2:D$40,2,FALSE)</f>
        <v>Indicadores Provinciales Socioeconómicos en valores anuales, trimestrales y mensual acumulado</v>
      </c>
      <c r="E582" s="62" t="s">
        <v>1317</v>
      </c>
      <c r="F582" s="48" t="s">
        <v>10</v>
      </c>
      <c r="G582" s="48" t="s">
        <v>1365</v>
      </c>
      <c r="H582" s="64" t="s">
        <v>395</v>
      </c>
    </row>
    <row r="583" spans="1:8" s="1" customFormat="1" ht="56.25" x14ac:dyDescent="0.2">
      <c r="A583" s="49" t="s">
        <v>495</v>
      </c>
      <c r="B583" s="50" t="str">
        <f>+VLOOKUP(A583,dataset!A$2:B$40,2,FALSE)</f>
        <v>Indicadores Provinciales Socioeconómicos</v>
      </c>
      <c r="C583" s="66" t="s">
        <v>497</v>
      </c>
      <c r="D583" s="50" t="str">
        <f>+VLOOKUP(C583,distribution!C$2:D$40,2,FALSE)</f>
        <v>Indicadores Provinciales Socioeconómicos en valores anuales, trimestrales y mensual acumulado</v>
      </c>
      <c r="E583" s="62" t="s">
        <v>1318</v>
      </c>
      <c r="F583" s="48" t="s">
        <v>10</v>
      </c>
      <c r="G583" s="48" t="s">
        <v>1366</v>
      </c>
      <c r="H583" s="64" t="s">
        <v>395</v>
      </c>
    </row>
    <row r="584" spans="1:8" s="1" customFormat="1" ht="56.25" x14ac:dyDescent="0.2">
      <c r="A584" s="49" t="s">
        <v>495</v>
      </c>
      <c r="B584" s="50" t="str">
        <f>+VLOOKUP(A584,dataset!A$2:B$40,2,FALSE)</f>
        <v>Indicadores Provinciales Socioeconómicos</v>
      </c>
      <c r="C584" s="66" t="s">
        <v>497</v>
      </c>
      <c r="D584" s="50" t="str">
        <f>+VLOOKUP(C584,distribution!C$2:D$40,2,FALSE)</f>
        <v>Indicadores Provinciales Socioeconómicos en valores anuales, trimestrales y mensual acumulado</v>
      </c>
      <c r="E584" s="62" t="s">
        <v>1319</v>
      </c>
      <c r="F584" s="48" t="s">
        <v>10</v>
      </c>
      <c r="G584" s="48" t="s">
        <v>1367</v>
      </c>
      <c r="H584" s="64" t="s">
        <v>395</v>
      </c>
    </row>
    <row r="585" spans="1:8" s="1" customFormat="1" ht="56.25" x14ac:dyDescent="0.2">
      <c r="A585" s="49" t="s">
        <v>495</v>
      </c>
      <c r="B585" s="50" t="str">
        <f>+VLOOKUP(A585,dataset!A$2:B$40,2,FALSE)</f>
        <v>Indicadores Provinciales Socioeconómicos</v>
      </c>
      <c r="C585" s="66" t="s">
        <v>497</v>
      </c>
      <c r="D585" s="50" t="str">
        <f>+VLOOKUP(C585,distribution!C$2:D$40,2,FALSE)</f>
        <v>Indicadores Provinciales Socioeconómicos en valores anuales, trimestrales y mensual acumulado</v>
      </c>
      <c r="E585" s="62" t="s">
        <v>1320</v>
      </c>
      <c r="F585" s="48" t="s">
        <v>10</v>
      </c>
      <c r="G585" s="48" t="s">
        <v>1368</v>
      </c>
      <c r="H585" s="64" t="s">
        <v>395</v>
      </c>
    </row>
    <row r="586" spans="1:8" s="1" customFormat="1" ht="56.25" x14ac:dyDescent="0.2">
      <c r="A586" s="49" t="s">
        <v>495</v>
      </c>
      <c r="B586" s="50" t="str">
        <f>+VLOOKUP(A586,dataset!A$2:B$40,2,FALSE)</f>
        <v>Indicadores Provinciales Socioeconómicos</v>
      </c>
      <c r="C586" s="66" t="s">
        <v>497</v>
      </c>
      <c r="D586" s="50" t="str">
        <f>+VLOOKUP(C586,distribution!C$2:D$40,2,FALSE)</f>
        <v>Indicadores Provinciales Socioeconómicos en valores anuales, trimestrales y mensual acumulado</v>
      </c>
      <c r="E586" s="62" t="s">
        <v>1321</v>
      </c>
      <c r="F586" s="48" t="s">
        <v>10</v>
      </c>
      <c r="G586" s="48" t="s">
        <v>1369</v>
      </c>
      <c r="H586" s="64" t="s">
        <v>395</v>
      </c>
    </row>
    <row r="587" spans="1:8" s="1" customFormat="1" ht="56.25" x14ac:dyDescent="0.2">
      <c r="A587" s="49" t="s">
        <v>495</v>
      </c>
      <c r="B587" s="50" t="str">
        <f>+VLOOKUP(A587,dataset!A$2:B$40,2,FALSE)</f>
        <v>Indicadores Provinciales Socioeconómicos</v>
      </c>
      <c r="C587" s="66" t="s">
        <v>497</v>
      </c>
      <c r="D587" s="50" t="str">
        <f>+VLOOKUP(C587,distribution!C$2:D$40,2,FALSE)</f>
        <v>Indicadores Provinciales Socioeconómicos en valores anuales, trimestrales y mensual acumulado</v>
      </c>
      <c r="E587" s="62" t="s">
        <v>1322</v>
      </c>
      <c r="F587" s="48" t="s">
        <v>10</v>
      </c>
      <c r="G587" s="48" t="s">
        <v>1370</v>
      </c>
      <c r="H587" s="64" t="s">
        <v>395</v>
      </c>
    </row>
    <row r="588" spans="1:8" s="1" customFormat="1" ht="56.25" x14ac:dyDescent="0.2">
      <c r="A588" s="49" t="s">
        <v>495</v>
      </c>
      <c r="B588" s="50" t="str">
        <f>+VLOOKUP(A588,dataset!A$2:B$40,2,FALSE)</f>
        <v>Indicadores Provinciales Socioeconómicos</v>
      </c>
      <c r="C588" s="66" t="s">
        <v>497</v>
      </c>
      <c r="D588" s="50" t="str">
        <f>+VLOOKUP(C588,distribution!C$2:D$40,2,FALSE)</f>
        <v>Indicadores Provinciales Socioeconómicos en valores anuales, trimestrales y mensual acumulado</v>
      </c>
      <c r="E588" s="62" t="s">
        <v>1323</v>
      </c>
      <c r="F588" s="48" t="s">
        <v>10</v>
      </c>
      <c r="G588" s="48" t="s">
        <v>1371</v>
      </c>
      <c r="H588" s="64" t="s">
        <v>395</v>
      </c>
    </row>
    <row r="589" spans="1:8" s="1" customFormat="1" ht="56.25" x14ac:dyDescent="0.2">
      <c r="A589" s="49" t="s">
        <v>495</v>
      </c>
      <c r="B589" s="50" t="str">
        <f>+VLOOKUP(A589,dataset!A$2:B$40,2,FALSE)</f>
        <v>Indicadores Provinciales Socioeconómicos</v>
      </c>
      <c r="C589" s="66" t="s">
        <v>497</v>
      </c>
      <c r="D589" s="50" t="str">
        <f>+VLOOKUP(C589,distribution!C$2:D$40,2,FALSE)</f>
        <v>Indicadores Provinciales Socioeconómicos en valores anuales, trimestrales y mensual acumulado</v>
      </c>
      <c r="E589" s="62" t="s">
        <v>1324</v>
      </c>
      <c r="F589" s="48" t="s">
        <v>10</v>
      </c>
      <c r="G589" s="48" t="s">
        <v>1372</v>
      </c>
      <c r="H589" s="64" t="s">
        <v>395</v>
      </c>
    </row>
    <row r="590" spans="1:8" s="1" customFormat="1" ht="56.25" x14ac:dyDescent="0.2">
      <c r="A590" s="49" t="s">
        <v>495</v>
      </c>
      <c r="B590" s="50" t="str">
        <f>+VLOOKUP(A590,dataset!A$2:B$40,2,FALSE)</f>
        <v>Indicadores Provinciales Socioeconómicos</v>
      </c>
      <c r="C590" s="66" t="s">
        <v>497</v>
      </c>
      <c r="D590" s="50" t="str">
        <f>+VLOOKUP(C590,distribution!C$2:D$40,2,FALSE)</f>
        <v>Indicadores Provinciales Socioeconómicos en valores anuales, trimestrales y mensual acumulado</v>
      </c>
      <c r="E590" s="62" t="s">
        <v>1325</v>
      </c>
      <c r="F590" s="48" t="s">
        <v>10</v>
      </c>
      <c r="G590" s="48" t="s">
        <v>1373</v>
      </c>
      <c r="H590" s="64" t="s">
        <v>395</v>
      </c>
    </row>
    <row r="591" spans="1:8" s="1" customFormat="1" ht="56.25" x14ac:dyDescent="0.2">
      <c r="A591" s="49" t="s">
        <v>495</v>
      </c>
      <c r="B591" s="50" t="str">
        <f>+VLOOKUP(A591,dataset!A$2:B$40,2,FALSE)</f>
        <v>Indicadores Provinciales Socioeconómicos</v>
      </c>
      <c r="C591" s="66" t="s">
        <v>497</v>
      </c>
      <c r="D591" s="50" t="str">
        <f>+VLOOKUP(C591,distribution!C$2:D$40,2,FALSE)</f>
        <v>Indicadores Provinciales Socioeconómicos en valores anuales, trimestrales y mensual acumulado</v>
      </c>
      <c r="E591" s="62" t="s">
        <v>1326</v>
      </c>
      <c r="F591" s="48" t="s">
        <v>10</v>
      </c>
      <c r="G591" s="48" t="s">
        <v>1374</v>
      </c>
      <c r="H591" s="64" t="s">
        <v>395</v>
      </c>
    </row>
    <row r="592" spans="1:8" s="1" customFormat="1" ht="56.25" x14ac:dyDescent="0.2">
      <c r="A592" s="49" t="s">
        <v>495</v>
      </c>
      <c r="B592" s="50" t="str">
        <f>+VLOOKUP(A592,dataset!A$2:B$40,2,FALSE)</f>
        <v>Indicadores Provinciales Socioeconómicos</v>
      </c>
      <c r="C592" s="66" t="s">
        <v>497</v>
      </c>
      <c r="D592" s="50" t="str">
        <f>+VLOOKUP(C592,distribution!C$2:D$40,2,FALSE)</f>
        <v>Indicadores Provinciales Socioeconómicos en valores anuales, trimestrales y mensual acumulado</v>
      </c>
      <c r="E592" s="62" t="s">
        <v>1327</v>
      </c>
      <c r="F592" s="48" t="s">
        <v>10</v>
      </c>
      <c r="G592" s="48" t="s">
        <v>1375</v>
      </c>
      <c r="H592" s="64" t="s">
        <v>395</v>
      </c>
    </row>
    <row r="593" spans="1:8" s="1" customFormat="1" ht="56.25" x14ac:dyDescent="0.2">
      <c r="A593" s="49" t="s">
        <v>495</v>
      </c>
      <c r="B593" s="50" t="str">
        <f>+VLOOKUP(A593,dataset!A$2:B$40,2,FALSE)</f>
        <v>Indicadores Provinciales Socioeconómicos</v>
      </c>
      <c r="C593" s="66" t="s">
        <v>497</v>
      </c>
      <c r="D593" s="50" t="str">
        <f>+VLOOKUP(C593,distribution!C$2:D$40,2,FALSE)</f>
        <v>Indicadores Provinciales Socioeconómicos en valores anuales, trimestrales y mensual acumulado</v>
      </c>
      <c r="E593" s="62" t="s">
        <v>1328</v>
      </c>
      <c r="F593" s="48" t="s">
        <v>10</v>
      </c>
      <c r="G593" s="48" t="s">
        <v>1376</v>
      </c>
      <c r="H593" s="64" t="s">
        <v>395</v>
      </c>
    </row>
    <row r="594" spans="1:8" s="1" customFormat="1" ht="56.25" x14ac:dyDescent="0.2">
      <c r="A594" s="49" t="s">
        <v>495</v>
      </c>
      <c r="B594" s="50" t="str">
        <f>+VLOOKUP(A594,dataset!A$2:B$40,2,FALSE)</f>
        <v>Indicadores Provinciales Socioeconómicos</v>
      </c>
      <c r="C594" s="66" t="s">
        <v>497</v>
      </c>
      <c r="D594" s="50" t="str">
        <f>+VLOOKUP(C594,distribution!C$2:D$40,2,FALSE)</f>
        <v>Indicadores Provinciales Socioeconómicos en valores anuales, trimestrales y mensual acumulado</v>
      </c>
      <c r="E594" s="62" t="s">
        <v>1329</v>
      </c>
      <c r="F594" s="48" t="s">
        <v>10</v>
      </c>
      <c r="G594" s="48" t="s">
        <v>1377</v>
      </c>
      <c r="H594" s="64" t="s">
        <v>395</v>
      </c>
    </row>
    <row r="595" spans="1:8" s="1" customFormat="1" ht="56.25" x14ac:dyDescent="0.2">
      <c r="A595" s="49" t="s">
        <v>495</v>
      </c>
      <c r="B595" s="50" t="str">
        <f>+VLOOKUP(A595,dataset!A$2:B$40,2,FALSE)</f>
        <v>Indicadores Provinciales Socioeconómicos</v>
      </c>
      <c r="C595" s="66" t="s">
        <v>497</v>
      </c>
      <c r="D595" s="50" t="str">
        <f>+VLOOKUP(C595,distribution!C$2:D$40,2,FALSE)</f>
        <v>Indicadores Provinciales Socioeconómicos en valores anuales, trimestrales y mensual acumulado</v>
      </c>
      <c r="E595" s="62" t="s">
        <v>1330</v>
      </c>
      <c r="F595" s="48" t="s">
        <v>10</v>
      </c>
      <c r="G595" s="48" t="s">
        <v>1378</v>
      </c>
      <c r="H595" s="64" t="s">
        <v>395</v>
      </c>
    </row>
    <row r="596" spans="1:8" s="1" customFormat="1" ht="56.25" x14ac:dyDescent="0.2">
      <c r="A596" s="49" t="s">
        <v>495</v>
      </c>
      <c r="B596" s="50" t="str">
        <f>+VLOOKUP(A596,dataset!A$2:B$40,2,FALSE)</f>
        <v>Indicadores Provinciales Socioeconómicos</v>
      </c>
      <c r="C596" s="66" t="s">
        <v>497</v>
      </c>
      <c r="D596" s="50" t="str">
        <f>+VLOOKUP(C596,distribution!C$2:D$40,2,FALSE)</f>
        <v>Indicadores Provinciales Socioeconómicos en valores anuales, trimestrales y mensual acumulado</v>
      </c>
      <c r="E596" s="62" t="s">
        <v>1331</v>
      </c>
      <c r="F596" s="48" t="s">
        <v>10</v>
      </c>
      <c r="G596" s="48" t="s">
        <v>1379</v>
      </c>
      <c r="H596" s="64" t="s">
        <v>395</v>
      </c>
    </row>
    <row r="597" spans="1:8" s="1" customFormat="1" ht="56.25" x14ac:dyDescent="0.2">
      <c r="A597" s="49" t="s">
        <v>495</v>
      </c>
      <c r="B597" s="50" t="str">
        <f>+VLOOKUP(A597,dataset!A$2:B$40,2,FALSE)</f>
        <v>Indicadores Provinciales Socioeconómicos</v>
      </c>
      <c r="C597" s="66" t="s">
        <v>497</v>
      </c>
      <c r="D597" s="50" t="str">
        <f>+VLOOKUP(C597,distribution!C$2:D$40,2,FALSE)</f>
        <v>Indicadores Provinciales Socioeconómicos en valores anuales, trimestrales y mensual acumulado</v>
      </c>
      <c r="E597" s="62" t="s">
        <v>1332</v>
      </c>
      <c r="F597" s="48" t="s">
        <v>10</v>
      </c>
      <c r="G597" s="48" t="s">
        <v>1380</v>
      </c>
      <c r="H597" s="64" t="s">
        <v>395</v>
      </c>
    </row>
    <row r="598" spans="1:8" s="1" customFormat="1" ht="56.25" x14ac:dyDescent="0.2">
      <c r="A598" s="49" t="s">
        <v>495</v>
      </c>
      <c r="B598" s="50" t="str">
        <f>+VLOOKUP(A598,dataset!A$2:B$40,2,FALSE)</f>
        <v>Indicadores Provinciales Socioeconómicos</v>
      </c>
      <c r="C598" s="66" t="s">
        <v>497</v>
      </c>
      <c r="D598" s="50" t="str">
        <f>+VLOOKUP(C598,distribution!C$2:D$40,2,FALSE)</f>
        <v>Indicadores Provinciales Socioeconómicos en valores anuales, trimestrales y mensual acumulado</v>
      </c>
      <c r="E598" s="62" t="s">
        <v>1333</v>
      </c>
      <c r="F598" s="48" t="s">
        <v>10</v>
      </c>
      <c r="G598" s="48" t="s">
        <v>1381</v>
      </c>
      <c r="H598" s="64" t="s">
        <v>395</v>
      </c>
    </row>
    <row r="599" spans="1:8" s="1" customFormat="1" ht="56.25" x14ac:dyDescent="0.2">
      <c r="A599" s="49" t="s">
        <v>495</v>
      </c>
      <c r="B599" s="50" t="str">
        <f>+VLOOKUP(A599,dataset!A$2:B$40,2,FALSE)</f>
        <v>Indicadores Provinciales Socioeconómicos</v>
      </c>
      <c r="C599" s="66" t="s">
        <v>497</v>
      </c>
      <c r="D599" s="50" t="str">
        <f>+VLOOKUP(C599,distribution!C$2:D$40,2,FALSE)</f>
        <v>Indicadores Provinciales Socioeconómicos en valores anuales, trimestrales y mensual acumulado</v>
      </c>
      <c r="E599" s="62" t="s">
        <v>1334</v>
      </c>
      <c r="F599" s="48" t="s">
        <v>10</v>
      </c>
      <c r="G599" s="48" t="s">
        <v>1382</v>
      </c>
      <c r="H599" s="64" t="s">
        <v>395</v>
      </c>
    </row>
    <row r="600" spans="1:8" s="1" customFormat="1" ht="56.25" x14ac:dyDescent="0.2">
      <c r="A600" s="49" t="s">
        <v>495</v>
      </c>
      <c r="B600" s="50" t="str">
        <f>+VLOOKUP(A600,dataset!A$2:B$40,2,FALSE)</f>
        <v>Indicadores Provinciales Socioeconómicos</v>
      </c>
      <c r="C600" s="66" t="s">
        <v>497</v>
      </c>
      <c r="D600" s="50" t="str">
        <f>+VLOOKUP(C600,distribution!C$2:D$40,2,FALSE)</f>
        <v>Indicadores Provinciales Socioeconómicos en valores anuales, trimestrales y mensual acumulado</v>
      </c>
      <c r="E600" s="62" t="s">
        <v>1335</v>
      </c>
      <c r="F600" s="48" t="s">
        <v>10</v>
      </c>
      <c r="G600" s="48" t="s">
        <v>1383</v>
      </c>
      <c r="H600" s="64" t="s">
        <v>395</v>
      </c>
    </row>
    <row r="601" spans="1:8" s="1" customFormat="1" ht="56.25" x14ac:dyDescent="0.2">
      <c r="A601" s="49" t="s">
        <v>495</v>
      </c>
      <c r="B601" s="50" t="str">
        <f>+VLOOKUP(A601,dataset!A$2:B$40,2,FALSE)</f>
        <v>Indicadores Provinciales Socioeconómicos</v>
      </c>
      <c r="C601" s="66" t="s">
        <v>497</v>
      </c>
      <c r="D601" s="50" t="str">
        <f>+VLOOKUP(C601,distribution!C$2:D$40,2,FALSE)</f>
        <v>Indicadores Provinciales Socioeconómicos en valores anuales, trimestrales y mensual acumulado</v>
      </c>
      <c r="E601" s="62" t="s">
        <v>1336</v>
      </c>
      <c r="F601" s="48" t="s">
        <v>10</v>
      </c>
      <c r="G601" s="48" t="s">
        <v>1384</v>
      </c>
      <c r="H601" s="64" t="s">
        <v>395</v>
      </c>
    </row>
    <row r="602" spans="1:8" s="1" customFormat="1" ht="56.25" x14ac:dyDescent="0.2">
      <c r="A602" s="49" t="s">
        <v>495</v>
      </c>
      <c r="B602" s="50" t="str">
        <f>+VLOOKUP(A602,dataset!A$2:B$40,2,FALSE)</f>
        <v>Indicadores Provinciales Socioeconómicos</v>
      </c>
      <c r="C602" s="66" t="s">
        <v>497</v>
      </c>
      <c r="D602" s="50" t="str">
        <f>+VLOOKUP(C602,distribution!C$2:D$40,2,FALSE)</f>
        <v>Indicadores Provinciales Socioeconómicos en valores anuales, trimestrales y mensual acumulado</v>
      </c>
      <c r="E602" s="62" t="s">
        <v>1337</v>
      </c>
      <c r="F602" s="48" t="s">
        <v>10</v>
      </c>
      <c r="G602" s="48" t="s">
        <v>1385</v>
      </c>
      <c r="H602" s="64" t="s">
        <v>395</v>
      </c>
    </row>
    <row r="603" spans="1:8" s="1" customFormat="1" ht="56.25" x14ac:dyDescent="0.2">
      <c r="A603" s="49" t="s">
        <v>495</v>
      </c>
      <c r="B603" s="50" t="str">
        <f>+VLOOKUP(A603,dataset!A$2:B$40,2,FALSE)</f>
        <v>Indicadores Provinciales Socioeconómicos</v>
      </c>
      <c r="C603" s="66" t="s">
        <v>497</v>
      </c>
      <c r="D603" s="50" t="str">
        <f>+VLOOKUP(C603,distribution!C$2:D$40,2,FALSE)</f>
        <v>Indicadores Provinciales Socioeconómicos en valores anuales, trimestrales y mensual acumulado</v>
      </c>
      <c r="E603" s="62" t="s">
        <v>1338</v>
      </c>
      <c r="F603" s="48" t="s">
        <v>10</v>
      </c>
      <c r="G603" s="48" t="s">
        <v>1386</v>
      </c>
      <c r="H603" s="64" t="s">
        <v>395</v>
      </c>
    </row>
    <row r="604" spans="1:8" s="1" customFormat="1" ht="56.25" x14ac:dyDescent="0.2">
      <c r="A604" s="49" t="s">
        <v>495</v>
      </c>
      <c r="B604" s="50" t="str">
        <f>+VLOOKUP(A604,dataset!A$2:B$40,2,FALSE)</f>
        <v>Indicadores Provinciales Socioeconómicos</v>
      </c>
      <c r="C604" s="66" t="s">
        <v>497</v>
      </c>
      <c r="D604" s="50" t="str">
        <f>+VLOOKUP(C604,distribution!C$2:D$40,2,FALSE)</f>
        <v>Indicadores Provinciales Socioeconómicos en valores anuales, trimestrales y mensual acumulado</v>
      </c>
      <c r="E604" s="62" t="s">
        <v>1339</v>
      </c>
      <c r="F604" s="48" t="s">
        <v>10</v>
      </c>
      <c r="G604" s="48" t="s">
        <v>1387</v>
      </c>
      <c r="H604" s="64" t="s">
        <v>395</v>
      </c>
    </row>
    <row r="605" spans="1:8" s="1" customFormat="1" ht="56.25" x14ac:dyDescent="0.2">
      <c r="A605" s="49" t="s">
        <v>495</v>
      </c>
      <c r="B605" s="50" t="str">
        <f>+VLOOKUP(A605,dataset!A$2:B$40,2,FALSE)</f>
        <v>Indicadores Provinciales Socioeconómicos</v>
      </c>
      <c r="C605" s="66" t="s">
        <v>497</v>
      </c>
      <c r="D605" s="50" t="str">
        <f>+VLOOKUP(C605,distribution!C$2:D$40,2,FALSE)</f>
        <v>Indicadores Provinciales Socioeconómicos en valores anuales, trimestrales y mensual acumulado</v>
      </c>
      <c r="E605" s="62" t="s">
        <v>1340</v>
      </c>
      <c r="F605" s="48" t="s">
        <v>10</v>
      </c>
      <c r="G605" s="48" t="s">
        <v>1388</v>
      </c>
      <c r="H605" s="64" t="s">
        <v>395</v>
      </c>
    </row>
    <row r="606" spans="1:8" s="1" customFormat="1" ht="56.25" x14ac:dyDescent="0.2">
      <c r="A606" s="49" t="s">
        <v>495</v>
      </c>
      <c r="B606" s="50" t="str">
        <f>+VLOOKUP(A606,dataset!A$2:B$40,2,FALSE)</f>
        <v>Indicadores Provinciales Socioeconómicos</v>
      </c>
      <c r="C606" s="66" t="s">
        <v>497</v>
      </c>
      <c r="D606" s="50" t="str">
        <f>+VLOOKUP(C606,distribution!C$2:D$40,2,FALSE)</f>
        <v>Indicadores Provinciales Socioeconómicos en valores anuales, trimestrales y mensual acumulado</v>
      </c>
      <c r="E606" s="62" t="s">
        <v>1341</v>
      </c>
      <c r="F606" s="48" t="s">
        <v>10</v>
      </c>
      <c r="G606" s="48" t="s">
        <v>1389</v>
      </c>
      <c r="H606" s="64" t="s">
        <v>395</v>
      </c>
    </row>
    <row r="607" spans="1:8" s="1" customFormat="1" ht="56.25" x14ac:dyDescent="0.2">
      <c r="A607" s="49" t="s">
        <v>495</v>
      </c>
      <c r="B607" s="50" t="str">
        <f>+VLOOKUP(A607,dataset!A$2:B$40,2,FALSE)</f>
        <v>Indicadores Provinciales Socioeconómicos</v>
      </c>
      <c r="C607" s="66" t="s">
        <v>497</v>
      </c>
      <c r="D607" s="50" t="str">
        <f>+VLOOKUP(C607,distribution!C$2:D$40,2,FALSE)</f>
        <v>Indicadores Provinciales Socioeconómicos en valores anuales, trimestrales y mensual acumulado</v>
      </c>
      <c r="E607" s="62" t="s">
        <v>1342</v>
      </c>
      <c r="F607" s="48" t="s">
        <v>10</v>
      </c>
      <c r="G607" s="48" t="s">
        <v>1390</v>
      </c>
      <c r="H607" s="64" t="s">
        <v>395</v>
      </c>
    </row>
    <row r="608" spans="1:8" s="1" customFormat="1" ht="56.25" x14ac:dyDescent="0.2">
      <c r="A608" s="49" t="s">
        <v>495</v>
      </c>
      <c r="B608" s="50" t="str">
        <f>+VLOOKUP(A608,dataset!A$2:B$40,2,FALSE)</f>
        <v>Indicadores Provinciales Socioeconómicos</v>
      </c>
      <c r="C608" s="66" t="s">
        <v>497</v>
      </c>
      <c r="D608" s="50" t="str">
        <f>+VLOOKUP(C608,distribution!C$2:D$40,2,FALSE)</f>
        <v>Indicadores Provinciales Socioeconómicos en valores anuales, trimestrales y mensual acumulado</v>
      </c>
      <c r="E608" s="62" t="s">
        <v>1343</v>
      </c>
      <c r="F608" s="48" t="s">
        <v>10</v>
      </c>
      <c r="G608" s="48" t="s">
        <v>1391</v>
      </c>
      <c r="H608" s="64" t="s">
        <v>395</v>
      </c>
    </row>
    <row r="609" spans="1:8" s="1" customFormat="1" ht="56.25" x14ac:dyDescent="0.2">
      <c r="A609" s="49" t="s">
        <v>495</v>
      </c>
      <c r="B609" s="50" t="str">
        <f>+VLOOKUP(A609,dataset!A$2:B$40,2,FALSE)</f>
        <v>Indicadores Provinciales Socioeconómicos</v>
      </c>
      <c r="C609" s="66" t="s">
        <v>497</v>
      </c>
      <c r="D609" s="50" t="str">
        <f>+VLOOKUP(C609,distribution!C$2:D$40,2,FALSE)</f>
        <v>Indicadores Provinciales Socioeconómicos en valores anuales, trimestrales y mensual acumulado</v>
      </c>
      <c r="E609" s="62" t="s">
        <v>1344</v>
      </c>
      <c r="F609" s="48" t="s">
        <v>10</v>
      </c>
      <c r="G609" s="48" t="s">
        <v>1392</v>
      </c>
      <c r="H609" s="64" t="s">
        <v>395</v>
      </c>
    </row>
    <row r="610" spans="1:8" s="1" customFormat="1" ht="56.25" x14ac:dyDescent="0.2">
      <c r="A610" s="49" t="s">
        <v>495</v>
      </c>
      <c r="B610" s="50" t="str">
        <f>+VLOOKUP(A610,dataset!A$2:B$40,2,FALSE)</f>
        <v>Indicadores Provinciales Socioeconómicos</v>
      </c>
      <c r="C610" s="66" t="s">
        <v>497</v>
      </c>
      <c r="D610" s="50" t="str">
        <f>+VLOOKUP(C610,distribution!C$2:D$40,2,FALSE)</f>
        <v>Indicadores Provinciales Socioeconómicos en valores anuales, trimestrales y mensual acumulado</v>
      </c>
      <c r="E610" s="62" t="s">
        <v>1345</v>
      </c>
      <c r="F610" s="48" t="s">
        <v>10</v>
      </c>
      <c r="G610" s="48" t="s">
        <v>1393</v>
      </c>
      <c r="H610" s="64" t="s">
        <v>395</v>
      </c>
    </row>
    <row r="611" spans="1:8" s="1" customFormat="1" ht="56.25" x14ac:dyDescent="0.2">
      <c r="A611" s="49" t="s">
        <v>495</v>
      </c>
      <c r="B611" s="50" t="str">
        <f>+VLOOKUP(A611,dataset!A$2:B$40,2,FALSE)</f>
        <v>Indicadores Provinciales Socioeconómicos</v>
      </c>
      <c r="C611" s="66" t="s">
        <v>497</v>
      </c>
      <c r="D611" s="50" t="str">
        <f>+VLOOKUP(C611,distribution!C$2:D$40,2,FALSE)</f>
        <v>Indicadores Provinciales Socioeconómicos en valores anuales, trimestrales y mensual acumulado</v>
      </c>
      <c r="E611" s="62" t="s">
        <v>1346</v>
      </c>
      <c r="F611" s="48" t="s">
        <v>10</v>
      </c>
      <c r="G611" s="48" t="s">
        <v>1394</v>
      </c>
      <c r="H611" s="64" t="s">
        <v>395</v>
      </c>
    </row>
    <row r="612" spans="1:8" s="1" customFormat="1" ht="56.25" x14ac:dyDescent="0.2">
      <c r="A612" s="49" t="s">
        <v>495</v>
      </c>
      <c r="B612" s="50" t="str">
        <f>+VLOOKUP(A612,dataset!A$2:B$40,2,FALSE)</f>
        <v>Indicadores Provinciales Socioeconómicos</v>
      </c>
      <c r="C612" s="66" t="s">
        <v>497</v>
      </c>
      <c r="D612" s="50" t="str">
        <f>+VLOOKUP(C612,distribution!C$2:D$40,2,FALSE)</f>
        <v>Indicadores Provinciales Socioeconómicos en valores anuales, trimestrales y mensual acumulado</v>
      </c>
      <c r="E612" s="62" t="s">
        <v>1347</v>
      </c>
      <c r="F612" s="48" t="s">
        <v>10</v>
      </c>
      <c r="G612" s="48" t="s">
        <v>1395</v>
      </c>
      <c r="H612" s="64" t="s">
        <v>395</v>
      </c>
    </row>
    <row r="613" spans="1:8" s="1" customFormat="1" ht="56.25" x14ac:dyDescent="0.2">
      <c r="A613" s="49" t="s">
        <v>495</v>
      </c>
      <c r="B613" s="50" t="str">
        <f>+VLOOKUP(A613,dataset!A$2:B$40,2,FALSE)</f>
        <v>Indicadores Provinciales Socioeconómicos</v>
      </c>
      <c r="C613" s="66" t="s">
        <v>497</v>
      </c>
      <c r="D613" s="50" t="str">
        <f>+VLOOKUP(C613,distribution!C$2:D$40,2,FALSE)</f>
        <v>Indicadores Provinciales Socioeconómicos en valores anuales, trimestrales y mensual acumulado</v>
      </c>
      <c r="E613" s="62" t="s">
        <v>1348</v>
      </c>
      <c r="F613" s="48" t="s">
        <v>10</v>
      </c>
      <c r="G613" s="48" t="s">
        <v>1396</v>
      </c>
      <c r="H613" s="64" t="s">
        <v>395</v>
      </c>
    </row>
    <row r="614" spans="1:8" s="1" customFormat="1" ht="56.25" x14ac:dyDescent="0.2">
      <c r="A614" s="49" t="s">
        <v>495</v>
      </c>
      <c r="B614" s="50" t="str">
        <f>+VLOOKUP(A614,dataset!A$2:B$40,2,FALSE)</f>
        <v>Indicadores Provinciales Socioeconómicos</v>
      </c>
      <c r="C614" s="66" t="s">
        <v>497</v>
      </c>
      <c r="D614" s="50" t="str">
        <f>+VLOOKUP(C614,distribution!C$2:D$40,2,FALSE)</f>
        <v>Indicadores Provinciales Socioeconómicos en valores anuales, trimestrales y mensual acumulado</v>
      </c>
      <c r="E614" s="62" t="s">
        <v>1349</v>
      </c>
      <c r="F614" s="48" t="s">
        <v>10</v>
      </c>
      <c r="G614" s="48" t="s">
        <v>1397</v>
      </c>
      <c r="H614" s="64" t="s">
        <v>395</v>
      </c>
    </row>
    <row r="615" spans="1:8" s="1" customFormat="1" ht="56.25" x14ac:dyDescent="0.2">
      <c r="A615" s="49" t="s">
        <v>495</v>
      </c>
      <c r="B615" s="50" t="str">
        <f>+VLOOKUP(A615,dataset!A$2:B$40,2,FALSE)</f>
        <v>Indicadores Provinciales Socioeconómicos</v>
      </c>
      <c r="C615" s="66" t="s">
        <v>497</v>
      </c>
      <c r="D615" s="50" t="str">
        <f>+VLOOKUP(C615,distribution!C$2:D$40,2,FALSE)</f>
        <v>Indicadores Provinciales Socioeconómicos en valores anuales, trimestrales y mensual acumulado</v>
      </c>
      <c r="E615" s="62" t="s">
        <v>1350</v>
      </c>
      <c r="F615" s="48" t="s">
        <v>10</v>
      </c>
      <c r="G615" s="48" t="s">
        <v>1398</v>
      </c>
      <c r="H615" s="64" t="s">
        <v>395</v>
      </c>
    </row>
    <row r="616" spans="1:8" s="1" customFormat="1" ht="56.25" x14ac:dyDescent="0.2">
      <c r="A616" s="49" t="s">
        <v>495</v>
      </c>
      <c r="B616" s="50" t="str">
        <f>+VLOOKUP(A616,dataset!A$2:B$40,2,FALSE)</f>
        <v>Indicadores Provinciales Socioeconómicos</v>
      </c>
      <c r="C616" s="66" t="s">
        <v>497</v>
      </c>
      <c r="D616" s="50" t="str">
        <f>+VLOOKUP(C616,distribution!C$2:D$40,2,FALSE)</f>
        <v>Indicadores Provinciales Socioeconómicos en valores anuales, trimestrales y mensual acumulado</v>
      </c>
      <c r="E616" s="62" t="s">
        <v>1351</v>
      </c>
      <c r="F616" s="48" t="s">
        <v>10</v>
      </c>
      <c r="G616" s="48" t="s">
        <v>1399</v>
      </c>
      <c r="H616" s="64" t="s">
        <v>395</v>
      </c>
    </row>
    <row r="617" spans="1:8" s="1" customFormat="1" ht="56.25" x14ac:dyDescent="0.2">
      <c r="A617" s="49" t="s">
        <v>495</v>
      </c>
      <c r="B617" s="50" t="str">
        <f>+VLOOKUP(A617,dataset!A$2:B$40,2,FALSE)</f>
        <v>Indicadores Provinciales Socioeconómicos</v>
      </c>
      <c r="C617" s="66" t="s">
        <v>497</v>
      </c>
      <c r="D617" s="50" t="str">
        <f>+VLOOKUP(C617,distribution!C$2:D$40,2,FALSE)</f>
        <v>Indicadores Provinciales Socioeconómicos en valores anuales, trimestrales y mensual acumulado</v>
      </c>
      <c r="E617" s="62" t="s">
        <v>1352</v>
      </c>
      <c r="F617" s="48" t="s">
        <v>10</v>
      </c>
      <c r="G617" s="48" t="s">
        <v>1400</v>
      </c>
      <c r="H617" s="64" t="s">
        <v>395</v>
      </c>
    </row>
    <row r="618" spans="1:8" s="1" customFormat="1" ht="56.25" x14ac:dyDescent="0.2">
      <c r="A618" s="49" t="s">
        <v>495</v>
      </c>
      <c r="B618" s="50" t="str">
        <f>+VLOOKUP(A618,dataset!A$2:B$40,2,FALSE)</f>
        <v>Indicadores Provinciales Socioeconómicos</v>
      </c>
      <c r="C618" s="66" t="s">
        <v>497</v>
      </c>
      <c r="D618" s="50" t="str">
        <f>+VLOOKUP(C618,distribution!C$2:D$40,2,FALSE)</f>
        <v>Indicadores Provinciales Socioeconómicos en valores anuales, trimestrales y mensual acumulado</v>
      </c>
      <c r="E618" s="62" t="s">
        <v>1353</v>
      </c>
      <c r="F618" s="48" t="s">
        <v>10</v>
      </c>
      <c r="G618" s="48" t="s">
        <v>1401</v>
      </c>
      <c r="H618" s="64" t="s">
        <v>395</v>
      </c>
    </row>
    <row r="619" spans="1:8" s="1" customFormat="1" ht="56.25" x14ac:dyDescent="0.2">
      <c r="A619" s="49" t="s">
        <v>495</v>
      </c>
      <c r="B619" s="50" t="str">
        <f>+VLOOKUP(A619,dataset!A$2:B$40,2,FALSE)</f>
        <v>Indicadores Provinciales Socioeconómicos</v>
      </c>
      <c r="C619" s="66" t="s">
        <v>497</v>
      </c>
      <c r="D619" s="50" t="str">
        <f>+VLOOKUP(C619,distribution!C$2:D$40,2,FALSE)</f>
        <v>Indicadores Provinciales Socioeconómicos en valores anuales, trimestrales y mensual acumulado</v>
      </c>
      <c r="E619" s="62" t="s">
        <v>1354</v>
      </c>
      <c r="F619" s="48" t="s">
        <v>10</v>
      </c>
      <c r="G619" s="48" t="s">
        <v>1402</v>
      </c>
      <c r="H619" s="64" t="s">
        <v>395</v>
      </c>
    </row>
    <row r="620" spans="1:8" s="1" customFormat="1" ht="56.25" x14ac:dyDescent="0.2">
      <c r="A620" s="49" t="s">
        <v>495</v>
      </c>
      <c r="B620" s="50" t="str">
        <f>+VLOOKUP(A620,dataset!A$2:B$40,2,FALSE)</f>
        <v>Indicadores Provinciales Socioeconómicos</v>
      </c>
      <c r="C620" s="66" t="s">
        <v>497</v>
      </c>
      <c r="D620" s="50" t="str">
        <f>+VLOOKUP(C620,distribution!C$2:D$40,2,FALSE)</f>
        <v>Indicadores Provinciales Socioeconómicos en valores anuales, trimestrales y mensual acumulado</v>
      </c>
      <c r="E620" s="62" t="s">
        <v>1355</v>
      </c>
      <c r="F620" s="48" t="s">
        <v>10</v>
      </c>
      <c r="G620" s="48" t="s">
        <v>1403</v>
      </c>
      <c r="H620" s="64" t="s">
        <v>395</v>
      </c>
    </row>
    <row r="621" spans="1:8" s="1" customFormat="1" ht="56.25" x14ac:dyDescent="0.2">
      <c r="A621" s="49" t="s">
        <v>495</v>
      </c>
      <c r="B621" s="50" t="str">
        <f>+VLOOKUP(A621,dataset!A$2:B$40,2,FALSE)</f>
        <v>Indicadores Provinciales Socioeconómicos</v>
      </c>
      <c r="C621" s="66" t="s">
        <v>497</v>
      </c>
      <c r="D621" s="50" t="str">
        <f>+VLOOKUP(C621,distribution!C$2:D$40,2,FALSE)</f>
        <v>Indicadores Provinciales Socioeconómicos en valores anuales, trimestrales y mensual acumulado</v>
      </c>
      <c r="E621" s="62" t="s">
        <v>1356</v>
      </c>
      <c r="F621" s="48" t="s">
        <v>10</v>
      </c>
      <c r="G621" s="48" t="s">
        <v>1404</v>
      </c>
      <c r="H621" s="64" t="s">
        <v>395</v>
      </c>
    </row>
    <row r="622" spans="1:8" s="1" customFormat="1" ht="56.25" x14ac:dyDescent="0.2">
      <c r="A622" s="49" t="s">
        <v>495</v>
      </c>
      <c r="B622" s="50" t="str">
        <f>+VLOOKUP(A622,dataset!A$2:B$40,2,FALSE)</f>
        <v>Indicadores Provinciales Socioeconómicos</v>
      </c>
      <c r="C622" s="66" t="s">
        <v>497</v>
      </c>
      <c r="D622" s="50" t="str">
        <f>+VLOOKUP(C622,distribution!C$2:D$40,2,FALSE)</f>
        <v>Indicadores Provinciales Socioeconómicos en valores anuales, trimestrales y mensual acumulado</v>
      </c>
      <c r="E622" s="62" t="s">
        <v>1357</v>
      </c>
      <c r="F622" s="48" t="s">
        <v>10</v>
      </c>
      <c r="G622" s="48" t="s">
        <v>1405</v>
      </c>
      <c r="H622" s="64" t="s">
        <v>395</v>
      </c>
    </row>
    <row r="623" spans="1:8" s="1" customFormat="1" ht="56.25" x14ac:dyDescent="0.2">
      <c r="A623" s="49" t="s">
        <v>495</v>
      </c>
      <c r="B623" s="50" t="str">
        <f>+VLOOKUP(A623,dataset!A$2:B$40,2,FALSE)</f>
        <v>Indicadores Provinciales Socioeconómicos</v>
      </c>
      <c r="C623" s="66" t="s">
        <v>497</v>
      </c>
      <c r="D623" s="50" t="str">
        <f>+VLOOKUP(C623,distribution!C$2:D$40,2,FALSE)</f>
        <v>Indicadores Provinciales Socioeconómicos en valores anuales, trimestrales y mensual acumulado</v>
      </c>
      <c r="E623" s="62" t="s">
        <v>1358</v>
      </c>
      <c r="F623" s="48" t="s">
        <v>10</v>
      </c>
      <c r="G623" s="48" t="s">
        <v>1406</v>
      </c>
      <c r="H623" s="64" t="s">
        <v>395</v>
      </c>
    </row>
    <row r="624" spans="1:8" s="1" customFormat="1" ht="56.25" x14ac:dyDescent="0.2">
      <c r="A624" s="49" t="s">
        <v>495</v>
      </c>
      <c r="B624" s="50" t="str">
        <f>+VLOOKUP(A624,dataset!A$2:B$40,2,FALSE)</f>
        <v>Indicadores Provinciales Socioeconómicos</v>
      </c>
      <c r="C624" s="66" t="s">
        <v>497</v>
      </c>
      <c r="D624" s="50" t="str">
        <f>+VLOOKUP(C624,distribution!C$2:D$40,2,FALSE)</f>
        <v>Indicadores Provinciales Socioeconómicos en valores anuales, trimestrales y mensual acumulado</v>
      </c>
      <c r="E624" s="62" t="s">
        <v>1359</v>
      </c>
      <c r="F624" s="48" t="s">
        <v>10</v>
      </c>
      <c r="G624" s="48" t="s">
        <v>1407</v>
      </c>
      <c r="H624" s="64" t="s">
        <v>395</v>
      </c>
    </row>
    <row r="625" spans="1:8" s="1" customFormat="1" ht="56.25" x14ac:dyDescent="0.2">
      <c r="A625" s="49" t="s">
        <v>495</v>
      </c>
      <c r="B625" s="50" t="str">
        <f>+VLOOKUP(A625,dataset!A$2:B$40,2,FALSE)</f>
        <v>Indicadores Provinciales Socioeconómicos</v>
      </c>
      <c r="C625" s="66" t="s">
        <v>497</v>
      </c>
      <c r="D625" s="50" t="str">
        <f>+VLOOKUP(C625,distribution!C$2:D$40,2,FALSE)</f>
        <v>Indicadores Provinciales Socioeconómicos en valores anuales, trimestrales y mensual acumulado</v>
      </c>
      <c r="E625" s="62" t="s">
        <v>1360</v>
      </c>
      <c r="F625" s="48" t="s">
        <v>10</v>
      </c>
      <c r="G625" s="48" t="s">
        <v>1408</v>
      </c>
      <c r="H625" s="64" t="s">
        <v>395</v>
      </c>
    </row>
    <row r="626" spans="1:8" s="1" customFormat="1" ht="56.25" x14ac:dyDescent="0.2">
      <c r="A626" s="49" t="s">
        <v>495</v>
      </c>
      <c r="B626" s="50" t="str">
        <f>+VLOOKUP(A626,dataset!A$2:B$40,2,FALSE)</f>
        <v>Indicadores Provinciales Socioeconómicos</v>
      </c>
      <c r="C626" s="66" t="s">
        <v>497</v>
      </c>
      <c r="D626" s="50" t="str">
        <f>+VLOOKUP(C626,distribution!C$2:D$40,2,FALSE)</f>
        <v>Indicadores Provinciales Socioeconómicos en valores anuales, trimestrales y mensual acumulado</v>
      </c>
      <c r="E626" s="62" t="s">
        <v>1361</v>
      </c>
      <c r="F626" s="48" t="s">
        <v>10</v>
      </c>
      <c r="G626" s="48" t="s">
        <v>1409</v>
      </c>
      <c r="H626" s="64" t="s">
        <v>395</v>
      </c>
    </row>
    <row r="627" spans="1:8" s="1" customFormat="1" ht="45" x14ac:dyDescent="0.2">
      <c r="A627" s="61" t="s">
        <v>1416</v>
      </c>
      <c r="B627" s="48" t="str">
        <f>+VLOOKUP(A627,dataset!A$2:B$40,2,FALSE)</f>
        <v>Indicadores Sectoriales de Software y Servicios Informáticos</v>
      </c>
      <c r="C627" s="62" t="s">
        <v>1422</v>
      </c>
      <c r="D627" s="62" t="str">
        <f>+VLOOKUP(C627,distribution!C$2:D$40,2,FALSE)</f>
        <v>Indicadores de Software y Servicios Informáticos en valores anuales, trimestrales y mensuales</v>
      </c>
      <c r="E627" s="62" t="s">
        <v>1</v>
      </c>
      <c r="F627" s="48" t="s">
        <v>9</v>
      </c>
      <c r="G627" s="48" t="s">
        <v>529</v>
      </c>
      <c r="H627" s="64"/>
    </row>
    <row r="628" spans="1:8" s="1" customFormat="1" ht="45" x14ac:dyDescent="0.2">
      <c r="A628" s="61" t="s">
        <v>1416</v>
      </c>
      <c r="B628" s="48" t="str">
        <f>+VLOOKUP(A628,dataset!A$2:B$40,2,FALSE)</f>
        <v>Indicadores Sectoriales de Software y Servicios Informáticos</v>
      </c>
      <c r="C628" s="62" t="s">
        <v>1422</v>
      </c>
      <c r="D628" s="62" t="str">
        <f>+VLOOKUP(C628,distribution!C$2:D$40,2,FALSE)</f>
        <v>Indicadores de Software y Servicios Informáticos en valores anuales, trimestrales y mensuales</v>
      </c>
      <c r="E628" s="62" t="s">
        <v>524</v>
      </c>
      <c r="F628" s="48" t="s">
        <v>525</v>
      </c>
      <c r="G628" s="48" t="s">
        <v>526</v>
      </c>
      <c r="H628" s="64"/>
    </row>
    <row r="629" spans="1:8" s="1" customFormat="1" ht="45" x14ac:dyDescent="0.2">
      <c r="A629" s="61" t="s">
        <v>1416</v>
      </c>
      <c r="B629" s="48" t="str">
        <f>+VLOOKUP(A629,dataset!A$2:B$40,2,FALSE)</f>
        <v>Indicadores Sectoriales de Software y Servicios Informáticos</v>
      </c>
      <c r="C629" s="62" t="s">
        <v>1422</v>
      </c>
      <c r="D629" s="62" t="str">
        <f>+VLOOKUP(C629,distribution!C$2:D$40,2,FALSE)</f>
        <v>Indicadores de Software y Servicios Informáticos en valores anuales, trimestrales y mensuales</v>
      </c>
      <c r="E629" s="62" t="s">
        <v>498</v>
      </c>
      <c r="F629" s="48" t="s">
        <v>525</v>
      </c>
      <c r="G629" s="48" t="s">
        <v>744</v>
      </c>
      <c r="H629" s="64"/>
    </row>
    <row r="630" spans="1:8" s="1" customFormat="1" ht="45" x14ac:dyDescent="0.2">
      <c r="A630" s="61" t="s">
        <v>1416</v>
      </c>
      <c r="B630" s="48" t="str">
        <f>+VLOOKUP(A630,dataset!A$2:B$40,2,FALSE)</f>
        <v>Indicadores Sectoriales de Software y Servicios Informáticos</v>
      </c>
      <c r="C630" s="62" t="s">
        <v>1422</v>
      </c>
      <c r="D630" s="62" t="str">
        <f>+VLOOKUP(C630,distribution!C$2:D$40,2,FALSE)</f>
        <v>Indicadores de Software y Servicios Informáticos en valores anuales, trimestrales y mensuales</v>
      </c>
      <c r="E630" s="62" t="s">
        <v>500</v>
      </c>
      <c r="F630" s="48" t="s">
        <v>525</v>
      </c>
      <c r="G630" s="48" t="s">
        <v>610</v>
      </c>
      <c r="H630" s="64"/>
    </row>
    <row r="631" spans="1:8" s="1" customFormat="1" ht="45" x14ac:dyDescent="0.2">
      <c r="A631" s="61" t="s">
        <v>1416</v>
      </c>
      <c r="B631" s="48" t="str">
        <f>+VLOOKUP(A631,dataset!A$2:B$40,2,FALSE)</f>
        <v>Indicadores Sectoriales de Software y Servicios Informáticos</v>
      </c>
      <c r="C631" s="62" t="s">
        <v>1422</v>
      </c>
      <c r="D631" s="62" t="str">
        <f>+VLOOKUP(C631,distribution!C$2:D$40,2,FALSE)</f>
        <v>Indicadores de Software y Servicios Informáticos en valores anuales, trimestrales y mensuales</v>
      </c>
      <c r="E631" s="62" t="s">
        <v>501</v>
      </c>
      <c r="F631" s="48" t="s">
        <v>525</v>
      </c>
      <c r="G631" s="48" t="s">
        <v>745</v>
      </c>
      <c r="H631" s="64"/>
    </row>
    <row r="632" spans="1:8" s="1" customFormat="1" ht="45" x14ac:dyDescent="0.2">
      <c r="A632" s="61" t="s">
        <v>1416</v>
      </c>
      <c r="B632" s="48" t="str">
        <f>+VLOOKUP(A632,dataset!A$2:B$40,2,FALSE)</f>
        <v>Indicadores Sectoriales de Software y Servicios Informáticos</v>
      </c>
      <c r="C632" s="62" t="s">
        <v>1422</v>
      </c>
      <c r="D632" s="62" t="str">
        <f>+VLOOKUP(C632,distribution!C$2:D$40,2,FALSE)</f>
        <v>Indicadores de Software y Servicios Informáticos en valores anuales, trimestrales y mensuales</v>
      </c>
      <c r="E632" s="62" t="s">
        <v>1425</v>
      </c>
      <c r="F632" s="48" t="s">
        <v>10</v>
      </c>
      <c r="G632" s="48" t="s">
        <v>1440</v>
      </c>
      <c r="H632" s="64" t="s">
        <v>1313</v>
      </c>
    </row>
    <row r="633" spans="1:8" s="1" customFormat="1" ht="45" x14ac:dyDescent="0.2">
      <c r="A633" s="61" t="s">
        <v>1416</v>
      </c>
      <c r="B633" s="48" t="str">
        <f>+VLOOKUP(A633,dataset!A$2:B$40,2,FALSE)</f>
        <v>Indicadores Sectoriales de Software y Servicios Informáticos</v>
      </c>
      <c r="C633" s="62" t="s">
        <v>1422</v>
      </c>
      <c r="D633" s="62" t="str">
        <f>+VLOOKUP(C633,distribution!C$2:D$40,2,FALSE)</f>
        <v>Indicadores de Software y Servicios Informáticos en valores anuales, trimestrales y mensuales</v>
      </c>
      <c r="E633" s="62" t="s">
        <v>1426</v>
      </c>
      <c r="F633" s="48" t="s">
        <v>10</v>
      </c>
      <c r="G633" s="48" t="s">
        <v>1441</v>
      </c>
      <c r="H633" s="64" t="s">
        <v>1313</v>
      </c>
    </row>
    <row r="634" spans="1:8" s="1" customFormat="1" ht="45" x14ac:dyDescent="0.2">
      <c r="A634" s="61" t="s">
        <v>1416</v>
      </c>
      <c r="B634" s="48" t="str">
        <f>+VLOOKUP(A634,dataset!A$2:B$40,2,FALSE)</f>
        <v>Indicadores Sectoriales de Software y Servicios Informáticos</v>
      </c>
      <c r="C634" s="62" t="s">
        <v>1422</v>
      </c>
      <c r="D634" s="62" t="str">
        <f>+VLOOKUP(C634,distribution!C$2:D$40,2,FALSE)</f>
        <v>Indicadores de Software y Servicios Informáticos en valores anuales, trimestrales y mensuales</v>
      </c>
      <c r="E634" s="62" t="s">
        <v>1427</v>
      </c>
      <c r="F634" s="48" t="s">
        <v>10</v>
      </c>
      <c r="G634" s="48" t="s">
        <v>1442</v>
      </c>
      <c r="H634" s="64" t="s">
        <v>385</v>
      </c>
    </row>
    <row r="635" spans="1:8" s="1" customFormat="1" ht="45" x14ac:dyDescent="0.2">
      <c r="A635" s="61" t="s">
        <v>1416</v>
      </c>
      <c r="B635" s="48" t="str">
        <f>+VLOOKUP(A635,dataset!A$2:B$40,2,FALSE)</f>
        <v>Indicadores Sectoriales de Software y Servicios Informáticos</v>
      </c>
      <c r="C635" s="62" t="s">
        <v>1422</v>
      </c>
      <c r="D635" s="62" t="str">
        <f>+VLOOKUP(C635,distribution!C$2:D$40,2,FALSE)</f>
        <v>Indicadores de Software y Servicios Informáticos en valores anuales, trimestrales y mensuales</v>
      </c>
      <c r="E635" s="62" t="s">
        <v>1428</v>
      </c>
      <c r="F635" s="48" t="s">
        <v>10</v>
      </c>
      <c r="G635" s="48" t="s">
        <v>1443</v>
      </c>
      <c r="H635" s="64" t="s">
        <v>1313</v>
      </c>
    </row>
    <row r="636" spans="1:8" s="1" customFormat="1" ht="45" x14ac:dyDescent="0.2">
      <c r="A636" s="61" t="s">
        <v>1416</v>
      </c>
      <c r="B636" s="48" t="str">
        <f>+VLOOKUP(A636,dataset!A$2:B$40,2,FALSE)</f>
        <v>Indicadores Sectoriales de Software y Servicios Informáticos</v>
      </c>
      <c r="C636" s="62" t="s">
        <v>1422</v>
      </c>
      <c r="D636" s="62" t="str">
        <f>+VLOOKUP(C636,distribution!C$2:D$40,2,FALSE)</f>
        <v>Indicadores de Software y Servicios Informáticos en valores anuales, trimestrales y mensuales</v>
      </c>
      <c r="E636" s="62" t="s">
        <v>1429</v>
      </c>
      <c r="F636" s="48" t="s">
        <v>10</v>
      </c>
      <c r="G636" s="48" t="s">
        <v>1444</v>
      </c>
      <c r="H636" s="64" t="s">
        <v>401</v>
      </c>
    </row>
    <row r="637" spans="1:8" s="1" customFormat="1" ht="45" x14ac:dyDescent="0.2">
      <c r="A637" s="61" t="s">
        <v>1416</v>
      </c>
      <c r="B637" s="48" t="str">
        <f>+VLOOKUP(A637,dataset!A$2:B$40,2,FALSE)</f>
        <v>Indicadores Sectoriales de Software y Servicios Informáticos</v>
      </c>
      <c r="C637" s="62" t="s">
        <v>1422</v>
      </c>
      <c r="D637" s="62" t="str">
        <f>+VLOOKUP(C637,distribution!C$2:D$40,2,FALSE)</f>
        <v>Indicadores de Software y Servicios Informáticos en valores anuales, trimestrales y mensuales</v>
      </c>
      <c r="E637" s="62" t="s">
        <v>1430</v>
      </c>
      <c r="F637" s="48" t="s">
        <v>10</v>
      </c>
      <c r="G637" s="48" t="s">
        <v>1445</v>
      </c>
      <c r="H637" s="64" t="s">
        <v>401</v>
      </c>
    </row>
    <row r="638" spans="1:8" s="1" customFormat="1" ht="45" x14ac:dyDescent="0.2">
      <c r="A638" s="61" t="s">
        <v>1416</v>
      </c>
      <c r="B638" s="48" t="str">
        <f>+VLOOKUP(A638,dataset!A$2:B$40,2,FALSE)</f>
        <v>Indicadores Sectoriales de Software y Servicios Informáticos</v>
      </c>
      <c r="C638" s="62" t="s">
        <v>1422</v>
      </c>
      <c r="D638" s="62" t="str">
        <f>+VLOOKUP(C638,distribution!C$2:D$40,2,FALSE)</f>
        <v>Indicadores de Software y Servicios Informáticos en valores anuales, trimestrales y mensuales</v>
      </c>
      <c r="E638" s="62" t="s">
        <v>1431</v>
      </c>
      <c r="F638" s="48" t="s">
        <v>10</v>
      </c>
      <c r="G638" s="48" t="s">
        <v>1446</v>
      </c>
      <c r="H638" s="64" t="s">
        <v>401</v>
      </c>
    </row>
    <row r="639" spans="1:8" s="1" customFormat="1" ht="45" x14ac:dyDescent="0.2">
      <c r="A639" s="61" t="s">
        <v>1416</v>
      </c>
      <c r="B639" s="48" t="str">
        <f>+VLOOKUP(A639,dataset!A$2:B$40,2,FALSE)</f>
        <v>Indicadores Sectoriales de Software y Servicios Informáticos</v>
      </c>
      <c r="C639" s="62" t="s">
        <v>1422</v>
      </c>
      <c r="D639" s="62" t="str">
        <f>+VLOOKUP(C639,distribution!C$2:D$40,2,FALSE)</f>
        <v>Indicadores de Software y Servicios Informáticos en valores anuales, trimestrales y mensuales</v>
      </c>
      <c r="E639" s="62" t="s">
        <v>1432</v>
      </c>
      <c r="F639" s="48" t="s">
        <v>10</v>
      </c>
      <c r="G639" s="48" t="s">
        <v>1447</v>
      </c>
      <c r="H639" s="64" t="s">
        <v>401</v>
      </c>
    </row>
    <row r="640" spans="1:8" s="1" customFormat="1" ht="45" x14ac:dyDescent="0.2">
      <c r="A640" s="61" t="s">
        <v>1416</v>
      </c>
      <c r="B640" s="48" t="str">
        <f>+VLOOKUP(A640,dataset!A$2:B$40,2,FALSE)</f>
        <v>Indicadores Sectoriales de Software y Servicios Informáticos</v>
      </c>
      <c r="C640" s="62" t="s">
        <v>1422</v>
      </c>
      <c r="D640" s="62" t="str">
        <f>+VLOOKUP(C640,distribution!C$2:D$40,2,FALSE)</f>
        <v>Indicadores de Software y Servicios Informáticos en valores anuales, trimestrales y mensuales</v>
      </c>
      <c r="E640" s="62" t="s">
        <v>1433</v>
      </c>
      <c r="F640" s="48" t="s">
        <v>10</v>
      </c>
      <c r="G640" s="48" t="s">
        <v>1448</v>
      </c>
      <c r="H640" s="64" t="s">
        <v>401</v>
      </c>
    </row>
    <row r="641" spans="1:8" s="1" customFormat="1" ht="45" x14ac:dyDescent="0.2">
      <c r="A641" s="61" t="s">
        <v>1416</v>
      </c>
      <c r="B641" s="48" t="str">
        <f>+VLOOKUP(A641,dataset!A$2:B$40,2,FALSE)</f>
        <v>Indicadores Sectoriales de Software y Servicios Informáticos</v>
      </c>
      <c r="C641" s="62" t="s">
        <v>1422</v>
      </c>
      <c r="D641" s="62" t="str">
        <f>+VLOOKUP(C641,distribution!C$2:D$40,2,FALSE)</f>
        <v>Indicadores de Software y Servicios Informáticos en valores anuales, trimestrales y mensuales</v>
      </c>
      <c r="E641" s="62" t="s">
        <v>1434</v>
      </c>
      <c r="F641" s="48" t="s">
        <v>10</v>
      </c>
      <c r="G641" s="48" t="s">
        <v>1449</v>
      </c>
      <c r="H641" s="64" t="s">
        <v>402</v>
      </c>
    </row>
    <row r="642" spans="1:8" s="1" customFormat="1" ht="45" x14ac:dyDescent="0.2">
      <c r="A642" s="61" t="s">
        <v>1416</v>
      </c>
      <c r="B642" s="48" t="str">
        <f>+VLOOKUP(A642,dataset!A$2:B$40,2,FALSE)</f>
        <v>Indicadores Sectoriales de Software y Servicios Informáticos</v>
      </c>
      <c r="C642" s="62" t="s">
        <v>1422</v>
      </c>
      <c r="D642" s="62" t="str">
        <f>+VLOOKUP(C642,distribution!C$2:D$40,2,FALSE)</f>
        <v>Indicadores de Software y Servicios Informáticos en valores anuales, trimestrales y mensuales</v>
      </c>
      <c r="E642" s="62" t="s">
        <v>1435</v>
      </c>
      <c r="F642" s="48" t="s">
        <v>10</v>
      </c>
      <c r="G642" s="48" t="s">
        <v>1450</v>
      </c>
      <c r="H642" s="64" t="s">
        <v>402</v>
      </c>
    </row>
    <row r="643" spans="1:8" s="1" customFormat="1" ht="45" x14ac:dyDescent="0.2">
      <c r="A643" s="61" t="s">
        <v>1416</v>
      </c>
      <c r="B643" s="48" t="str">
        <f>+VLOOKUP(A643,dataset!A$2:B$40,2,FALSE)</f>
        <v>Indicadores Sectoriales de Software y Servicios Informáticos</v>
      </c>
      <c r="C643" s="62" t="s">
        <v>1422</v>
      </c>
      <c r="D643" s="62" t="str">
        <f>+VLOOKUP(C643,distribution!C$2:D$40,2,FALSE)</f>
        <v>Indicadores de Software y Servicios Informáticos en valores anuales, trimestrales y mensuales</v>
      </c>
      <c r="E643" s="62" t="s">
        <v>1436</v>
      </c>
      <c r="F643" s="48" t="s">
        <v>10</v>
      </c>
      <c r="G643" s="48" t="s">
        <v>1451</v>
      </c>
      <c r="H643" s="64" t="s">
        <v>402</v>
      </c>
    </row>
    <row r="644" spans="1:8" s="1" customFormat="1" ht="45" x14ac:dyDescent="0.2">
      <c r="A644" s="61" t="s">
        <v>1416</v>
      </c>
      <c r="B644" s="48" t="str">
        <f>+VLOOKUP(A644,dataset!A$2:B$40,2,FALSE)</f>
        <v>Indicadores Sectoriales de Software y Servicios Informáticos</v>
      </c>
      <c r="C644" s="62" t="s">
        <v>1422</v>
      </c>
      <c r="D644" s="62" t="str">
        <f>+VLOOKUP(C644,distribution!C$2:D$40,2,FALSE)</f>
        <v>Indicadores de Software y Servicios Informáticos en valores anuales, trimestrales y mensuales</v>
      </c>
      <c r="E644" s="62" t="s">
        <v>1437</v>
      </c>
      <c r="F644" s="48" t="s">
        <v>10</v>
      </c>
      <c r="G644" s="48" t="s">
        <v>1452</v>
      </c>
      <c r="H644" s="64" t="s">
        <v>402</v>
      </c>
    </row>
    <row r="645" spans="1:8" s="1" customFormat="1" ht="45" x14ac:dyDescent="0.2">
      <c r="A645" s="61" t="s">
        <v>1416</v>
      </c>
      <c r="B645" s="48" t="str">
        <f>+VLOOKUP(A645,dataset!A$2:B$40,2,FALSE)</f>
        <v>Indicadores Sectoriales de Software y Servicios Informáticos</v>
      </c>
      <c r="C645" s="62" t="s">
        <v>1422</v>
      </c>
      <c r="D645" s="62" t="str">
        <f>+VLOOKUP(C645,distribution!C$2:D$40,2,FALSE)</f>
        <v>Indicadores de Software y Servicios Informáticos en valores anuales, trimestrales y mensuales</v>
      </c>
      <c r="E645" s="62" t="s">
        <v>1438</v>
      </c>
      <c r="F645" s="48" t="s">
        <v>10</v>
      </c>
      <c r="G645" s="48" t="s">
        <v>1453</v>
      </c>
      <c r="H645" s="64" t="s">
        <v>402</v>
      </c>
    </row>
    <row r="646" spans="1:8" s="1" customFormat="1" ht="45" x14ac:dyDescent="0.2">
      <c r="A646" s="61" t="s">
        <v>1416</v>
      </c>
      <c r="B646" s="48" t="str">
        <f>+VLOOKUP(A646,dataset!A$2:B$40,2,FALSE)</f>
        <v>Indicadores Sectoriales de Software y Servicios Informáticos</v>
      </c>
      <c r="C646" s="62" t="s">
        <v>1422</v>
      </c>
      <c r="D646" s="62" t="str">
        <f>+VLOOKUP(C646,distribution!C$2:D$40,2,FALSE)</f>
        <v>Indicadores de Software y Servicios Informáticos en valores anuales, trimestrales y mensuales</v>
      </c>
      <c r="E646" s="62" t="s">
        <v>1439</v>
      </c>
      <c r="F646" s="48" t="s">
        <v>10</v>
      </c>
      <c r="G646" s="48" t="s">
        <v>1454</v>
      </c>
      <c r="H646" s="64" t="s">
        <v>399</v>
      </c>
    </row>
    <row r="647" spans="1:8" s="1" customFormat="1" ht="45" x14ac:dyDescent="0.2">
      <c r="A647" s="61" t="s">
        <v>1457</v>
      </c>
      <c r="B647" s="48" t="str">
        <f>+VLOOKUP(A647,dataset!A$2:B$40,2,FALSE)</f>
        <v>Indicadores Sectoriales de Energías Alternativas</v>
      </c>
      <c r="C647" s="62" t="s">
        <v>1460</v>
      </c>
      <c r="D647" s="62" t="str">
        <f>+VLOOKUP(C647,distribution!C$2:D$40,2,FALSE)</f>
        <v>Indicadores de Energías alternativas en valores anuales, trimestrales y mensuales</v>
      </c>
      <c r="E647" s="62" t="s">
        <v>1</v>
      </c>
      <c r="F647" s="48" t="s">
        <v>9</v>
      </c>
      <c r="G647" s="48" t="s">
        <v>529</v>
      </c>
      <c r="H647" s="64"/>
    </row>
    <row r="648" spans="1:8" s="1" customFormat="1" ht="45" x14ac:dyDescent="0.2">
      <c r="A648" s="61" t="s">
        <v>1457</v>
      </c>
      <c r="B648" s="48" t="str">
        <f>+VLOOKUP(A648,dataset!A$2:B$40,2,FALSE)</f>
        <v>Indicadores Sectoriales de Energías Alternativas</v>
      </c>
      <c r="C648" s="62" t="s">
        <v>1460</v>
      </c>
      <c r="D648" s="62" t="str">
        <f>+VLOOKUP(C648,distribution!C$2:D$40,2,FALSE)</f>
        <v>Indicadores de Energías alternativas en valores anuales, trimestrales y mensuales</v>
      </c>
      <c r="E648" s="62" t="s">
        <v>524</v>
      </c>
      <c r="F648" s="48" t="s">
        <v>525</v>
      </c>
      <c r="G648" s="48" t="s">
        <v>526</v>
      </c>
      <c r="H648" s="64"/>
    </row>
    <row r="649" spans="1:8" s="1" customFormat="1" ht="45" x14ac:dyDescent="0.2">
      <c r="A649" s="61" t="s">
        <v>1457</v>
      </c>
      <c r="B649" s="48" t="str">
        <f>+VLOOKUP(A649,dataset!A$2:B$40,2,FALSE)</f>
        <v>Indicadores Sectoriales de Energías Alternativas</v>
      </c>
      <c r="C649" s="62" t="s">
        <v>1460</v>
      </c>
      <c r="D649" s="62" t="str">
        <f>+VLOOKUP(C649,distribution!C$2:D$40,2,FALSE)</f>
        <v>Indicadores de Energías alternativas en valores anuales, trimestrales y mensuales</v>
      </c>
      <c r="E649" s="62" t="s">
        <v>498</v>
      </c>
      <c r="F649" s="48" t="s">
        <v>525</v>
      </c>
      <c r="G649" s="48" t="s">
        <v>744</v>
      </c>
      <c r="H649" s="64"/>
    </row>
    <row r="650" spans="1:8" s="1" customFormat="1" ht="45" x14ac:dyDescent="0.2">
      <c r="A650" s="61" t="s">
        <v>1457</v>
      </c>
      <c r="B650" s="48" t="str">
        <f>+VLOOKUP(A650,dataset!A$2:B$40,2,FALSE)</f>
        <v>Indicadores Sectoriales de Energías Alternativas</v>
      </c>
      <c r="C650" s="62" t="s">
        <v>1460</v>
      </c>
      <c r="D650" s="62" t="str">
        <f>+VLOOKUP(C650,distribution!C$2:D$40,2,FALSE)</f>
        <v>Indicadores de Energías alternativas en valores anuales, trimestrales y mensuales</v>
      </c>
      <c r="E650" s="62" t="s">
        <v>500</v>
      </c>
      <c r="F650" s="48" t="s">
        <v>525</v>
      </c>
      <c r="G650" s="48" t="s">
        <v>610</v>
      </c>
      <c r="H650" s="64"/>
    </row>
    <row r="651" spans="1:8" s="1" customFormat="1" ht="45" x14ac:dyDescent="0.2">
      <c r="A651" s="61" t="s">
        <v>1457</v>
      </c>
      <c r="B651" s="48" t="str">
        <f>+VLOOKUP(A651,dataset!A$2:B$40,2,FALSE)</f>
        <v>Indicadores Sectoriales de Energías Alternativas</v>
      </c>
      <c r="C651" s="62" t="s">
        <v>1460</v>
      </c>
      <c r="D651" s="62" t="str">
        <f>+VLOOKUP(C651,distribution!C$2:D$40,2,FALSE)</f>
        <v>Indicadores de Energías alternativas en valores anuales, trimestrales y mensuales</v>
      </c>
      <c r="E651" s="62" t="s">
        <v>501</v>
      </c>
      <c r="F651" s="48" t="s">
        <v>525</v>
      </c>
      <c r="G651" s="48" t="s">
        <v>745</v>
      </c>
      <c r="H651" s="64"/>
    </row>
    <row r="652" spans="1:8" s="1" customFormat="1" ht="45" x14ac:dyDescent="0.2">
      <c r="A652" s="61" t="s">
        <v>1457</v>
      </c>
      <c r="B652" s="48" t="str">
        <f>+VLOOKUP(A652,dataset!A$2:B$40,2,FALSE)</f>
        <v>Indicadores Sectoriales de Energías Alternativas</v>
      </c>
      <c r="C652" s="62" t="s">
        <v>1460</v>
      </c>
      <c r="D652" s="62" t="str">
        <f>+VLOOKUP(C652,distribution!C$2:D$40,2,FALSE)</f>
        <v>Indicadores de Energías alternativas en valores anuales, trimestrales y mensuales</v>
      </c>
      <c r="E652" s="62" t="s">
        <v>1463</v>
      </c>
      <c r="F652" s="48" t="s">
        <v>10</v>
      </c>
      <c r="G652" s="48" t="s">
        <v>1475</v>
      </c>
      <c r="H652" s="64" t="s">
        <v>1487</v>
      </c>
    </row>
    <row r="653" spans="1:8" s="1" customFormat="1" ht="45" x14ac:dyDescent="0.2">
      <c r="A653" s="61" t="s">
        <v>1457</v>
      </c>
      <c r="B653" s="48" t="str">
        <f>+VLOOKUP(A653,dataset!A$2:B$40,2,FALSE)</f>
        <v>Indicadores Sectoriales de Energías Alternativas</v>
      </c>
      <c r="C653" s="62" t="s">
        <v>1460</v>
      </c>
      <c r="D653" s="62" t="str">
        <f>+VLOOKUP(C653,distribution!C$2:D$40,2,FALSE)</f>
        <v>Indicadores de Energías alternativas en valores anuales, trimestrales y mensuales</v>
      </c>
      <c r="E653" s="62" t="s">
        <v>1464</v>
      </c>
      <c r="F653" s="48" t="s">
        <v>10</v>
      </c>
      <c r="G653" s="48" t="s">
        <v>1476</v>
      </c>
      <c r="H653" s="64" t="s">
        <v>1487</v>
      </c>
    </row>
    <row r="654" spans="1:8" s="1" customFormat="1" ht="45" x14ac:dyDescent="0.2">
      <c r="A654" s="61" t="s">
        <v>1457</v>
      </c>
      <c r="B654" s="48" t="str">
        <f>+VLOOKUP(A654,dataset!A$2:B$40,2,FALSE)</f>
        <v>Indicadores Sectoriales de Energías Alternativas</v>
      </c>
      <c r="C654" s="62" t="s">
        <v>1460</v>
      </c>
      <c r="D654" s="62" t="str">
        <f>+VLOOKUP(C654,distribution!C$2:D$40,2,FALSE)</f>
        <v>Indicadores de Energías alternativas en valores anuales, trimestrales y mensuales</v>
      </c>
      <c r="E654" s="62" t="s">
        <v>1465</v>
      </c>
      <c r="F654" s="48" t="s">
        <v>10</v>
      </c>
      <c r="G654" s="48" t="s">
        <v>1477</v>
      </c>
      <c r="H654" s="64" t="s">
        <v>1487</v>
      </c>
    </row>
    <row r="655" spans="1:8" s="1" customFormat="1" ht="45" x14ac:dyDescent="0.2">
      <c r="A655" s="61" t="s">
        <v>1457</v>
      </c>
      <c r="B655" s="48" t="str">
        <f>+VLOOKUP(A655,dataset!A$2:B$40,2,FALSE)</f>
        <v>Indicadores Sectoriales de Energías Alternativas</v>
      </c>
      <c r="C655" s="62" t="s">
        <v>1460</v>
      </c>
      <c r="D655" s="62" t="str">
        <f>+VLOOKUP(C655,distribution!C$2:D$40,2,FALSE)</f>
        <v>Indicadores de Energías alternativas en valores anuales, trimestrales y mensuales</v>
      </c>
      <c r="E655" s="62" t="s">
        <v>1466</v>
      </c>
      <c r="F655" s="48" t="s">
        <v>10</v>
      </c>
      <c r="G655" s="48" t="s">
        <v>1478</v>
      </c>
      <c r="H655" s="64" t="s">
        <v>1487</v>
      </c>
    </row>
    <row r="656" spans="1:8" s="1" customFormat="1" ht="45" x14ac:dyDescent="0.2">
      <c r="A656" s="61" t="s">
        <v>1457</v>
      </c>
      <c r="B656" s="48" t="str">
        <f>+VLOOKUP(A656,dataset!A$2:B$40,2,FALSE)</f>
        <v>Indicadores Sectoriales de Energías Alternativas</v>
      </c>
      <c r="C656" s="62" t="s">
        <v>1460</v>
      </c>
      <c r="D656" s="62" t="str">
        <f>+VLOOKUP(C656,distribution!C$2:D$40,2,FALSE)</f>
        <v>Indicadores de Energías alternativas en valores anuales, trimestrales y mensuales</v>
      </c>
      <c r="E656" s="62" t="s">
        <v>1467</v>
      </c>
      <c r="F656" s="48" t="s">
        <v>10</v>
      </c>
      <c r="G656" s="48" t="s">
        <v>1479</v>
      </c>
      <c r="H656" s="64" t="s">
        <v>1487</v>
      </c>
    </row>
    <row r="657" spans="1:8" s="1" customFormat="1" ht="45" x14ac:dyDescent="0.2">
      <c r="A657" s="61" t="s">
        <v>1457</v>
      </c>
      <c r="B657" s="48" t="str">
        <f>+VLOOKUP(A657,dataset!A$2:B$40,2,FALSE)</f>
        <v>Indicadores Sectoriales de Energías Alternativas</v>
      </c>
      <c r="C657" s="62" t="s">
        <v>1460</v>
      </c>
      <c r="D657" s="62" t="str">
        <f>+VLOOKUP(C657,distribution!C$2:D$40,2,FALSE)</f>
        <v>Indicadores de Energías alternativas en valores anuales, trimestrales y mensuales</v>
      </c>
      <c r="E657" s="62" t="s">
        <v>1468</v>
      </c>
      <c r="F657" s="48" t="s">
        <v>10</v>
      </c>
      <c r="G657" s="48" t="s">
        <v>1480</v>
      </c>
      <c r="H657" s="64" t="s">
        <v>1488</v>
      </c>
    </row>
    <row r="658" spans="1:8" s="1" customFormat="1" ht="45" x14ac:dyDescent="0.2">
      <c r="A658" s="61" t="s">
        <v>1457</v>
      </c>
      <c r="B658" s="48" t="str">
        <f>+VLOOKUP(A658,dataset!A$2:B$40,2,FALSE)</f>
        <v>Indicadores Sectoriales de Energías Alternativas</v>
      </c>
      <c r="C658" s="62" t="s">
        <v>1460</v>
      </c>
      <c r="D658" s="62" t="str">
        <f>+VLOOKUP(C658,distribution!C$2:D$40,2,FALSE)</f>
        <v>Indicadores de Energías alternativas en valores anuales, trimestrales y mensuales</v>
      </c>
      <c r="E658" s="62" t="s">
        <v>1469</v>
      </c>
      <c r="F658" s="48" t="s">
        <v>10</v>
      </c>
      <c r="G658" s="48" t="s">
        <v>1481</v>
      </c>
      <c r="H658" s="64" t="s">
        <v>1488</v>
      </c>
    </row>
    <row r="659" spans="1:8" s="1" customFormat="1" ht="45" x14ac:dyDescent="0.2">
      <c r="A659" s="61" t="s">
        <v>1457</v>
      </c>
      <c r="B659" s="48" t="str">
        <f>+VLOOKUP(A659,dataset!A$2:B$40,2,FALSE)</f>
        <v>Indicadores Sectoriales de Energías Alternativas</v>
      </c>
      <c r="C659" s="62" t="s">
        <v>1460</v>
      </c>
      <c r="D659" s="62" t="str">
        <f>+VLOOKUP(C659,distribution!C$2:D$40,2,FALSE)</f>
        <v>Indicadores de Energías alternativas en valores anuales, trimestrales y mensuales</v>
      </c>
      <c r="E659" s="62" t="s">
        <v>1470</v>
      </c>
      <c r="F659" s="48" t="s">
        <v>10</v>
      </c>
      <c r="G659" s="48" t="s">
        <v>1482</v>
      </c>
      <c r="H659" s="64" t="s">
        <v>1488</v>
      </c>
    </row>
    <row r="660" spans="1:8" s="1" customFormat="1" ht="45" x14ac:dyDescent="0.2">
      <c r="A660" s="61" t="s">
        <v>1457</v>
      </c>
      <c r="B660" s="48" t="str">
        <f>+VLOOKUP(A660,dataset!A$2:B$40,2,FALSE)</f>
        <v>Indicadores Sectoriales de Energías Alternativas</v>
      </c>
      <c r="C660" s="62" t="s">
        <v>1460</v>
      </c>
      <c r="D660" s="62" t="str">
        <f>+VLOOKUP(C660,distribution!C$2:D$40,2,FALSE)</f>
        <v>Indicadores de Energías alternativas en valores anuales, trimestrales y mensuales</v>
      </c>
      <c r="E660" s="62" t="s">
        <v>1471</v>
      </c>
      <c r="F660" s="48" t="s">
        <v>10</v>
      </c>
      <c r="G660" s="48" t="s">
        <v>1483</v>
      </c>
      <c r="H660" s="64" t="s">
        <v>1488</v>
      </c>
    </row>
    <row r="661" spans="1:8" s="1" customFormat="1" ht="45" x14ac:dyDescent="0.2">
      <c r="A661" s="61" t="s">
        <v>1457</v>
      </c>
      <c r="B661" s="48" t="str">
        <f>+VLOOKUP(A661,dataset!A$2:B$40,2,FALSE)</f>
        <v>Indicadores Sectoriales de Energías Alternativas</v>
      </c>
      <c r="C661" s="62" t="s">
        <v>1460</v>
      </c>
      <c r="D661" s="62" t="str">
        <f>+VLOOKUP(C661,distribution!C$2:D$40,2,FALSE)</f>
        <v>Indicadores de Energías alternativas en valores anuales, trimestrales y mensuales</v>
      </c>
      <c r="E661" s="62" t="s">
        <v>1472</v>
      </c>
      <c r="F661" s="48" t="s">
        <v>10</v>
      </c>
      <c r="G661" s="48" t="s">
        <v>1484</v>
      </c>
      <c r="H661" s="64" t="s">
        <v>1488</v>
      </c>
    </row>
    <row r="662" spans="1:8" s="1" customFormat="1" ht="45" x14ac:dyDescent="0.2">
      <c r="A662" s="61" t="s">
        <v>1457</v>
      </c>
      <c r="B662" s="48" t="str">
        <f>+VLOOKUP(A662,dataset!A$2:B$40,2,FALSE)</f>
        <v>Indicadores Sectoriales de Energías Alternativas</v>
      </c>
      <c r="C662" s="62" t="s">
        <v>1460</v>
      </c>
      <c r="D662" s="62" t="str">
        <f>+VLOOKUP(C662,distribution!C$2:D$40,2,FALSE)</f>
        <v>Indicadores de Energías alternativas en valores anuales, trimestrales y mensuales</v>
      </c>
      <c r="E662" s="62" t="s">
        <v>1473</v>
      </c>
      <c r="F662" s="48" t="s">
        <v>10</v>
      </c>
      <c r="G662" s="48" t="s">
        <v>1485</v>
      </c>
      <c r="H662" s="64" t="s">
        <v>1488</v>
      </c>
    </row>
    <row r="663" spans="1:8" s="1" customFormat="1" ht="45" x14ac:dyDescent="0.2">
      <c r="A663" s="61" t="s">
        <v>1457</v>
      </c>
      <c r="B663" s="48" t="str">
        <f>+VLOOKUP(A663,dataset!A$2:B$40,2,FALSE)</f>
        <v>Indicadores Sectoriales de Energías Alternativas</v>
      </c>
      <c r="C663" s="62" t="s">
        <v>1460</v>
      </c>
      <c r="D663" s="62" t="str">
        <f>+VLOOKUP(C663,distribution!C$2:D$40,2,FALSE)</f>
        <v>Indicadores de Energías alternativas en valores anuales, trimestrales y mensuales</v>
      </c>
      <c r="E663" s="62" t="s">
        <v>1474</v>
      </c>
      <c r="F663" s="48" t="s">
        <v>10</v>
      </c>
      <c r="G663" s="48" t="s">
        <v>1486</v>
      </c>
      <c r="H663" s="64" t="s">
        <v>401</v>
      </c>
    </row>
  </sheetData>
  <autoFilter ref="A1:H1"/>
  <sortState ref="A2:H328">
    <sortCondition ref="E2:E328"/>
    <sortCondition ref="C2:C328"/>
    <sortCondition ref="B2:B328"/>
  </sortState>
  <pageMargins left="0.75" right="0.75" top="1" bottom="1" header="0.5" footer="0.5"/>
  <pageSetup paperSize="9" orientation="portrait" horizontalDpi="4294967292" verticalDpi="4294967292"/>
  <ignoredErrors>
    <ignoredError sqref="A2" numberStoredAsText="1"/>
  </ignoredErrors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D12"/>
  <sheetViews>
    <sheetView showGridLines="0" zoomScale="85" zoomScaleNormal="85" zoomScalePageLayoutView="85" workbookViewId="0">
      <pane ySplit="1" topLeftCell="A2" activePane="bottomLeft" state="frozen"/>
      <selection activeCell="E1" sqref="E1:E6520"/>
      <selection pane="bottomLeft" sqref="A1:XFD1048576"/>
    </sheetView>
  </sheetViews>
  <sheetFormatPr baseColWidth="10" defaultColWidth="16.83203125" defaultRowHeight="15.75" customHeight="1" x14ac:dyDescent="0.2"/>
  <cols>
    <col min="1" max="1" width="41.83203125" style="78" customWidth="1"/>
    <col min="2" max="2" width="40.5" style="78" customWidth="1"/>
    <col min="3" max="3" width="52.1640625" style="78" customWidth="1"/>
    <col min="4" max="4" width="36.1640625" style="78" bestFit="1" customWidth="1"/>
    <col min="5" max="16384" width="16.83203125" style="78"/>
  </cols>
  <sheetData>
    <row r="1" spans="1:4" ht="15.75" customHeight="1" x14ac:dyDescent="0.2">
      <c r="A1" s="103" t="s">
        <v>62</v>
      </c>
      <c r="B1" s="103" t="s">
        <v>63</v>
      </c>
      <c r="C1" s="103" t="s">
        <v>64</v>
      </c>
      <c r="D1" s="104"/>
    </row>
    <row r="2" spans="1:4" ht="15.75" customHeight="1" x14ac:dyDescent="0.2">
      <c r="A2" s="105" t="s">
        <v>75</v>
      </c>
      <c r="B2" s="106" t="s">
        <v>368</v>
      </c>
      <c r="C2" s="106" t="s">
        <v>369</v>
      </c>
    </row>
    <row r="3" spans="1:4" ht="15.75" customHeight="1" x14ac:dyDescent="0.2">
      <c r="A3" s="105" t="s">
        <v>48</v>
      </c>
      <c r="B3" s="106" t="s">
        <v>370</v>
      </c>
      <c r="C3" s="106" t="s">
        <v>65</v>
      </c>
    </row>
    <row r="4" spans="1:4" ht="24" x14ac:dyDescent="0.2">
      <c r="A4" s="105" t="s">
        <v>175</v>
      </c>
      <c r="B4" s="106" t="s">
        <v>371</v>
      </c>
      <c r="C4" s="106" t="s">
        <v>372</v>
      </c>
    </row>
    <row r="5" spans="1:4" ht="24" x14ac:dyDescent="0.2">
      <c r="A5" s="105" t="s">
        <v>57</v>
      </c>
      <c r="B5" s="106" t="s">
        <v>66</v>
      </c>
      <c r="C5" s="106" t="s">
        <v>67</v>
      </c>
    </row>
    <row r="6" spans="1:4" ht="15.75" customHeight="1" x14ac:dyDescent="0.2">
      <c r="A6" s="105" t="s">
        <v>373</v>
      </c>
      <c r="B6" s="106" t="s">
        <v>374</v>
      </c>
      <c r="C6" s="106" t="s">
        <v>375</v>
      </c>
    </row>
    <row r="7" spans="1:4" ht="15.75" customHeight="1" x14ac:dyDescent="0.2">
      <c r="A7" s="105" t="s">
        <v>376</v>
      </c>
      <c r="B7" s="106" t="s">
        <v>377</v>
      </c>
      <c r="C7" s="106" t="s">
        <v>378</v>
      </c>
    </row>
    <row r="8" spans="1:4" ht="15.75" customHeight="1" x14ac:dyDescent="0.2">
      <c r="A8" s="105" t="s">
        <v>379</v>
      </c>
      <c r="B8" s="106" t="s">
        <v>380</v>
      </c>
      <c r="C8" s="106" t="s">
        <v>381</v>
      </c>
    </row>
    <row r="9" spans="1:4" ht="24" x14ac:dyDescent="0.2">
      <c r="A9" s="107" t="s">
        <v>160</v>
      </c>
      <c r="B9" s="108" t="s">
        <v>382</v>
      </c>
      <c r="C9" s="108" t="s">
        <v>383</v>
      </c>
      <c r="D9" s="109"/>
    </row>
    <row r="10" spans="1:4" ht="12.75" x14ac:dyDescent="0.2">
      <c r="A10" s="104"/>
      <c r="C10" s="110"/>
      <c r="D10" s="109"/>
    </row>
    <row r="11" spans="1:4" ht="12.75" x14ac:dyDescent="0.2">
      <c r="A11" s="109"/>
      <c r="C11" s="43"/>
      <c r="D11" s="109"/>
    </row>
    <row r="12" spans="1:4" ht="12.75" x14ac:dyDescent="0.2">
      <c r="A12" s="109"/>
      <c r="C12" s="110"/>
      <c r="D12" s="109"/>
    </row>
  </sheetData>
  <pageMargins left="0.7" right="0.7" top="0.75" bottom="0.75" header="0.3" footer="0.3"/>
  <pageSetup paperSize="9" orientation="portrait" horizontalDpi="4294967294" verticalDpi="4294967294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>
    <tabColor theme="5" tint="0.59999389629810485"/>
  </sheetPr>
  <dimension ref="A1:G90"/>
  <sheetViews>
    <sheetView showGridLines="0" zoomScale="80" zoomScaleNormal="80" workbookViewId="0">
      <pane ySplit="1" topLeftCell="A2" activePane="bottomLeft" state="frozen"/>
      <selection activeCell="F36" sqref="F36"/>
      <selection pane="bottomLeft" activeCell="A2" sqref="A2"/>
    </sheetView>
  </sheetViews>
  <sheetFormatPr baseColWidth="10" defaultColWidth="16.83203125" defaultRowHeight="15.75" customHeight="1" x14ac:dyDescent="0.2"/>
  <cols>
    <col min="1" max="1" width="20.83203125" style="115" customWidth="1"/>
    <col min="2" max="2" width="46.5" style="115" bestFit="1" customWidth="1"/>
    <col min="3" max="3" width="16.83203125" style="115"/>
    <col min="4" max="4" width="24.5" style="115" customWidth="1"/>
    <col min="5" max="16384" width="16.83203125" style="115"/>
  </cols>
  <sheetData>
    <row r="1" spans="1:7" ht="15.75" customHeight="1" x14ac:dyDescent="0.2">
      <c r="A1" s="111" t="s">
        <v>432</v>
      </c>
      <c r="B1" s="112" t="s">
        <v>433</v>
      </c>
      <c r="C1" s="113" t="s">
        <v>434</v>
      </c>
      <c r="D1" s="113" t="s">
        <v>435</v>
      </c>
      <c r="E1" s="113" t="s">
        <v>436</v>
      </c>
      <c r="F1" s="113" t="s">
        <v>437</v>
      </c>
      <c r="G1" s="114"/>
    </row>
    <row r="2" spans="1:7" ht="15.75" customHeight="1" x14ac:dyDescent="0.2">
      <c r="A2" s="116">
        <v>1</v>
      </c>
      <c r="B2" s="117" t="s">
        <v>438</v>
      </c>
      <c r="C2" s="118">
        <v>1993</v>
      </c>
      <c r="D2" s="118" t="s">
        <v>439</v>
      </c>
      <c r="E2" s="119">
        <v>1000000</v>
      </c>
      <c r="F2" s="118" t="s">
        <v>440</v>
      </c>
    </row>
    <row r="3" spans="1:7" ht="15.75" customHeight="1" x14ac:dyDescent="0.2">
      <c r="A3" s="116">
        <v>2</v>
      </c>
      <c r="B3" s="117" t="s">
        <v>384</v>
      </c>
      <c r="C3" s="118">
        <v>2004</v>
      </c>
      <c r="D3" s="118" t="s">
        <v>439</v>
      </c>
      <c r="E3" s="119">
        <v>1000000</v>
      </c>
      <c r="F3" s="118" t="s">
        <v>440</v>
      </c>
    </row>
    <row r="4" spans="1:7" ht="15.75" customHeight="1" x14ac:dyDescent="0.2">
      <c r="A4" s="116">
        <v>3</v>
      </c>
      <c r="B4" s="117" t="s">
        <v>385</v>
      </c>
      <c r="C4" s="120"/>
      <c r="D4" s="118" t="s">
        <v>441</v>
      </c>
      <c r="E4" s="119">
        <v>1000000</v>
      </c>
      <c r="F4" s="118" t="s">
        <v>440</v>
      </c>
    </row>
    <row r="5" spans="1:7" ht="15.75" customHeight="1" x14ac:dyDescent="0.2">
      <c r="A5" s="116">
        <v>4</v>
      </c>
      <c r="B5" s="121" t="s">
        <v>442</v>
      </c>
      <c r="C5" s="120"/>
      <c r="D5" s="118"/>
      <c r="E5" s="118">
        <v>1</v>
      </c>
      <c r="F5" s="118"/>
    </row>
    <row r="6" spans="1:7" ht="15.75" customHeight="1" x14ac:dyDescent="0.2">
      <c r="A6" s="116">
        <v>5</v>
      </c>
      <c r="B6" s="121" t="s">
        <v>386</v>
      </c>
      <c r="C6" s="120"/>
      <c r="D6" s="118"/>
      <c r="E6" s="118">
        <v>1</v>
      </c>
      <c r="F6" s="118"/>
    </row>
    <row r="7" spans="1:7" ht="15.75" customHeight="1" x14ac:dyDescent="0.2">
      <c r="A7" s="116">
        <v>6</v>
      </c>
      <c r="B7" s="121" t="s">
        <v>387</v>
      </c>
      <c r="C7" s="122"/>
      <c r="D7" s="123"/>
      <c r="E7" s="124">
        <v>1000</v>
      </c>
      <c r="F7" s="124"/>
    </row>
    <row r="8" spans="1:7" ht="15.75" customHeight="1" x14ac:dyDescent="0.2">
      <c r="A8" s="116">
        <v>7</v>
      </c>
      <c r="B8" s="121" t="s">
        <v>443</v>
      </c>
      <c r="C8" s="117"/>
      <c r="D8" s="116"/>
      <c r="E8" s="124">
        <v>1000</v>
      </c>
      <c r="F8" s="124"/>
    </row>
    <row r="9" spans="1:7" ht="15.75" customHeight="1" x14ac:dyDescent="0.2">
      <c r="A9" s="116">
        <v>8</v>
      </c>
      <c r="B9" s="121" t="s">
        <v>388</v>
      </c>
      <c r="C9" s="122"/>
      <c r="D9" s="123"/>
      <c r="E9" s="124">
        <v>1000</v>
      </c>
      <c r="F9" s="124"/>
    </row>
    <row r="10" spans="1:7" ht="15.75" customHeight="1" x14ac:dyDescent="0.2">
      <c r="A10" s="116">
        <v>9</v>
      </c>
      <c r="B10" s="121" t="s">
        <v>444</v>
      </c>
      <c r="C10" s="122"/>
      <c r="D10" s="123"/>
      <c r="E10" s="124">
        <v>1000</v>
      </c>
      <c r="F10" s="124"/>
    </row>
    <row r="11" spans="1:7" ht="15.75" customHeight="1" x14ac:dyDescent="0.2">
      <c r="A11" s="116">
        <v>10</v>
      </c>
      <c r="B11" s="121" t="s">
        <v>389</v>
      </c>
      <c r="C11" s="117"/>
      <c r="D11" s="116"/>
      <c r="E11" s="124">
        <v>1000</v>
      </c>
      <c r="F11" s="124"/>
    </row>
    <row r="12" spans="1:7" ht="15.75" customHeight="1" x14ac:dyDescent="0.2">
      <c r="A12" s="116">
        <v>11</v>
      </c>
      <c r="B12" s="121" t="s">
        <v>445</v>
      </c>
      <c r="C12" s="122"/>
      <c r="D12" s="123"/>
      <c r="E12" s="124">
        <v>1000</v>
      </c>
      <c r="F12" s="124"/>
    </row>
    <row r="13" spans="1:7" ht="15.75" customHeight="1" x14ac:dyDescent="0.2">
      <c r="A13" s="116">
        <v>12</v>
      </c>
      <c r="B13" s="121" t="s">
        <v>390</v>
      </c>
      <c r="C13" s="122"/>
      <c r="D13" s="123"/>
      <c r="E13" s="124">
        <v>1000</v>
      </c>
      <c r="F13" s="124"/>
    </row>
    <row r="14" spans="1:7" ht="15.75" customHeight="1" x14ac:dyDescent="0.2">
      <c r="A14" s="116">
        <v>13</v>
      </c>
      <c r="B14" s="121" t="s">
        <v>446</v>
      </c>
      <c r="C14" s="117"/>
      <c r="D14" s="116"/>
      <c r="E14" s="124">
        <v>1000</v>
      </c>
      <c r="F14" s="124"/>
    </row>
    <row r="15" spans="1:7" ht="15.75" customHeight="1" x14ac:dyDescent="0.2">
      <c r="A15" s="116">
        <v>14</v>
      </c>
      <c r="B15" s="121" t="s">
        <v>447</v>
      </c>
      <c r="C15" s="122"/>
      <c r="D15" s="123"/>
      <c r="E15" s="119">
        <v>1000000</v>
      </c>
      <c r="F15" s="124"/>
    </row>
    <row r="16" spans="1:7" ht="15.75" customHeight="1" x14ac:dyDescent="0.2">
      <c r="A16" s="116">
        <v>15</v>
      </c>
      <c r="B16" s="121" t="s">
        <v>448</v>
      </c>
      <c r="C16" s="122"/>
      <c r="D16" s="123"/>
      <c r="E16" s="119">
        <v>1000000</v>
      </c>
      <c r="F16" s="124"/>
    </row>
    <row r="17" spans="1:6" ht="15.75" customHeight="1" x14ac:dyDescent="0.2">
      <c r="A17" s="116">
        <v>16</v>
      </c>
      <c r="B17" s="121" t="s">
        <v>391</v>
      </c>
      <c r="C17" s="117"/>
      <c r="D17" s="116"/>
      <c r="E17" s="119">
        <v>1000000</v>
      </c>
      <c r="F17" s="124"/>
    </row>
    <row r="18" spans="1:6" ht="15.75" customHeight="1" x14ac:dyDescent="0.2">
      <c r="A18" s="116">
        <v>17</v>
      </c>
      <c r="B18" s="121" t="s">
        <v>392</v>
      </c>
      <c r="C18" s="122"/>
      <c r="D18" s="123"/>
      <c r="E18" s="124">
        <v>100</v>
      </c>
      <c r="F18" s="124"/>
    </row>
    <row r="19" spans="1:6" ht="15.75" customHeight="1" x14ac:dyDescent="0.2">
      <c r="A19" s="116">
        <v>18</v>
      </c>
      <c r="B19" s="121" t="s">
        <v>449</v>
      </c>
      <c r="C19" s="122"/>
      <c r="D19" s="123"/>
      <c r="E19" s="124"/>
      <c r="F19" s="124"/>
    </row>
    <row r="20" spans="1:6" ht="15.75" customHeight="1" x14ac:dyDescent="0.2">
      <c r="A20" s="116">
        <v>19</v>
      </c>
      <c r="B20" s="121" t="s">
        <v>393</v>
      </c>
      <c r="C20" s="117"/>
      <c r="D20" s="116"/>
      <c r="E20" s="124">
        <v>1</v>
      </c>
      <c r="F20" s="124"/>
    </row>
    <row r="21" spans="1:6" ht="15.75" customHeight="1" x14ac:dyDescent="0.2">
      <c r="A21" s="116">
        <v>20</v>
      </c>
      <c r="B21" s="121" t="s">
        <v>394</v>
      </c>
      <c r="C21" s="122"/>
      <c r="D21" s="123"/>
      <c r="E21" s="124">
        <v>1</v>
      </c>
      <c r="F21" s="124"/>
    </row>
    <row r="22" spans="1:6" ht="15.75" customHeight="1" x14ac:dyDescent="0.2">
      <c r="A22" s="116">
        <v>21</v>
      </c>
      <c r="B22" s="121" t="s">
        <v>450</v>
      </c>
      <c r="C22" s="122"/>
      <c r="D22" s="123"/>
      <c r="E22" s="124">
        <v>1</v>
      </c>
      <c r="F22" s="124"/>
    </row>
    <row r="23" spans="1:6" ht="12.75" x14ac:dyDescent="0.2">
      <c r="A23" s="116">
        <v>22</v>
      </c>
      <c r="B23" s="121" t="s">
        <v>451</v>
      </c>
      <c r="C23" s="122"/>
      <c r="D23" s="118" t="s">
        <v>441</v>
      </c>
      <c r="E23" s="119">
        <v>1000000</v>
      </c>
      <c r="F23" s="118" t="s">
        <v>440</v>
      </c>
    </row>
    <row r="24" spans="1:6" ht="12.75" x14ac:dyDescent="0.2">
      <c r="A24" s="116">
        <v>23</v>
      </c>
      <c r="B24" s="121" t="s">
        <v>452</v>
      </c>
      <c r="C24" s="122"/>
      <c r="D24" s="123"/>
      <c r="E24" s="124"/>
      <c r="F24" s="124"/>
    </row>
    <row r="25" spans="1:6" ht="12.75" x14ac:dyDescent="0.2">
      <c r="A25" s="116">
        <v>24</v>
      </c>
      <c r="B25" s="121" t="s">
        <v>395</v>
      </c>
      <c r="C25" s="117"/>
      <c r="D25" s="118" t="s">
        <v>441</v>
      </c>
      <c r="E25" s="124">
        <v>1</v>
      </c>
      <c r="F25" s="124" t="s">
        <v>395</v>
      </c>
    </row>
    <row r="26" spans="1:6" ht="12.75" x14ac:dyDescent="0.2">
      <c r="A26" s="116">
        <v>25</v>
      </c>
      <c r="B26" s="115" t="s">
        <v>396</v>
      </c>
      <c r="C26" s="117"/>
      <c r="D26" s="118" t="s">
        <v>441</v>
      </c>
      <c r="E26" s="119">
        <v>1000000</v>
      </c>
      <c r="F26" s="124" t="s">
        <v>395</v>
      </c>
    </row>
    <row r="27" spans="1:6" ht="12.75" x14ac:dyDescent="0.2">
      <c r="A27" s="116">
        <v>26</v>
      </c>
      <c r="B27" s="121" t="s">
        <v>453</v>
      </c>
      <c r="C27" s="122"/>
      <c r="D27" s="123"/>
      <c r="E27" s="124"/>
      <c r="F27" s="124"/>
    </row>
    <row r="28" spans="1:6" ht="12.75" x14ac:dyDescent="0.2">
      <c r="A28" s="116">
        <v>27</v>
      </c>
      <c r="B28" s="121" t="s">
        <v>397</v>
      </c>
      <c r="C28" s="122"/>
      <c r="D28" s="123"/>
      <c r="E28" s="124">
        <v>1</v>
      </c>
      <c r="F28" s="124"/>
    </row>
    <row r="29" spans="1:6" ht="13.5" thickBot="1" x14ac:dyDescent="0.25">
      <c r="A29" s="125">
        <v>28</v>
      </c>
      <c r="B29" s="126" t="s">
        <v>454</v>
      </c>
      <c r="C29" s="127"/>
      <c r="D29" s="125"/>
      <c r="E29" s="128">
        <v>1</v>
      </c>
      <c r="F29" s="128"/>
    </row>
    <row r="30" spans="1:6" ht="12.75" x14ac:dyDescent="0.2">
      <c r="A30" s="129">
        <v>29</v>
      </c>
      <c r="B30" s="130" t="s">
        <v>398</v>
      </c>
      <c r="C30" s="131"/>
      <c r="D30" s="132">
        <v>1000</v>
      </c>
      <c r="E30" s="130"/>
      <c r="F30" s="133"/>
    </row>
    <row r="31" spans="1:6" ht="12.75" x14ac:dyDescent="0.2">
      <c r="A31" s="134">
        <v>30</v>
      </c>
      <c r="B31" s="135" t="s">
        <v>399</v>
      </c>
      <c r="C31" s="136"/>
      <c r="D31" s="137" t="s">
        <v>441</v>
      </c>
      <c r="E31" s="135"/>
      <c r="F31" s="138"/>
    </row>
    <row r="32" spans="1:6" ht="12.75" x14ac:dyDescent="0.2">
      <c r="A32" s="134">
        <v>31</v>
      </c>
      <c r="B32" s="135" t="s">
        <v>455</v>
      </c>
      <c r="C32" s="139"/>
      <c r="D32" s="140"/>
      <c r="E32" s="135"/>
      <c r="F32" s="138"/>
    </row>
    <row r="33" spans="1:6" ht="12.75" x14ac:dyDescent="0.2">
      <c r="A33" s="134">
        <v>32</v>
      </c>
      <c r="B33" s="135" t="s">
        <v>456</v>
      </c>
      <c r="C33" s="136"/>
      <c r="D33" s="141"/>
      <c r="E33" s="135"/>
      <c r="F33" s="138"/>
    </row>
    <row r="34" spans="1:6" ht="12.75" x14ac:dyDescent="0.2">
      <c r="A34" s="134">
        <v>33</v>
      </c>
      <c r="B34" s="135" t="s">
        <v>457</v>
      </c>
      <c r="C34" s="136"/>
      <c r="D34" s="142"/>
      <c r="E34" s="135"/>
      <c r="F34" s="138"/>
    </row>
    <row r="35" spans="1:6" ht="12.75" x14ac:dyDescent="0.2">
      <c r="A35" s="134">
        <v>34</v>
      </c>
      <c r="B35" s="135" t="s">
        <v>456</v>
      </c>
      <c r="C35" s="139"/>
      <c r="D35" s="140"/>
      <c r="E35" s="135"/>
      <c r="F35" s="138"/>
    </row>
    <row r="36" spans="1:6" ht="12.75" x14ac:dyDescent="0.2">
      <c r="A36" s="134">
        <v>35</v>
      </c>
      <c r="B36" s="135" t="s">
        <v>457</v>
      </c>
      <c r="C36" s="136"/>
      <c r="D36" s="140"/>
      <c r="E36" s="135"/>
      <c r="F36" s="138"/>
    </row>
    <row r="37" spans="1:6" ht="12.75" x14ac:dyDescent="0.2">
      <c r="A37" s="134">
        <v>36</v>
      </c>
      <c r="B37" s="135" t="s">
        <v>458</v>
      </c>
      <c r="C37" s="136"/>
      <c r="D37" s="140"/>
      <c r="E37" s="135"/>
      <c r="F37" s="138"/>
    </row>
    <row r="38" spans="1:6" ht="13.5" thickBot="1" x14ac:dyDescent="0.25">
      <c r="A38" s="143">
        <v>37</v>
      </c>
      <c r="B38" s="144" t="s">
        <v>459</v>
      </c>
      <c r="C38" s="145"/>
      <c r="D38" s="145"/>
      <c r="E38" s="144"/>
      <c r="F38" s="146"/>
    </row>
    <row r="39" spans="1:6" ht="12.75" x14ac:dyDescent="0.2">
      <c r="A39" s="129">
        <v>38</v>
      </c>
      <c r="B39" s="3" t="s">
        <v>460</v>
      </c>
      <c r="C39" s="147"/>
      <c r="D39" s="147"/>
      <c r="E39" s="130"/>
      <c r="F39" s="133"/>
    </row>
    <row r="40" spans="1:6" ht="12.75" x14ac:dyDescent="0.2">
      <c r="A40" s="148">
        <v>39</v>
      </c>
      <c r="B40" s="33" t="s">
        <v>461</v>
      </c>
      <c r="C40" s="149"/>
      <c r="D40" s="119"/>
      <c r="E40" s="149"/>
      <c r="F40" s="138"/>
    </row>
    <row r="41" spans="1:6" ht="12.75" x14ac:dyDescent="0.2">
      <c r="A41" s="134">
        <v>40</v>
      </c>
      <c r="B41" s="33" t="s">
        <v>462</v>
      </c>
      <c r="C41" s="149"/>
      <c r="D41" s="119"/>
      <c r="E41" s="149"/>
      <c r="F41" s="138"/>
    </row>
    <row r="42" spans="1:6" ht="12.75" x14ac:dyDescent="0.2">
      <c r="A42" s="148">
        <v>41</v>
      </c>
      <c r="B42" s="33" t="s">
        <v>463</v>
      </c>
      <c r="C42" s="149"/>
      <c r="D42" s="119"/>
      <c r="E42" s="149"/>
      <c r="F42" s="138"/>
    </row>
    <row r="43" spans="1:6" ht="12.75" x14ac:dyDescent="0.2">
      <c r="A43" s="134">
        <v>42</v>
      </c>
      <c r="B43" s="33" t="s">
        <v>464</v>
      </c>
      <c r="C43" s="149"/>
      <c r="D43" s="119"/>
      <c r="E43" s="149"/>
      <c r="F43" s="138"/>
    </row>
    <row r="44" spans="1:6" ht="12.75" x14ac:dyDescent="0.2">
      <c r="A44" s="148">
        <v>43</v>
      </c>
      <c r="B44" s="150" t="s">
        <v>465</v>
      </c>
      <c r="C44" s="149"/>
      <c r="D44" s="119"/>
      <c r="E44" s="149"/>
      <c r="F44" s="138"/>
    </row>
    <row r="45" spans="1:6" ht="12.75" x14ac:dyDescent="0.2">
      <c r="A45" s="134">
        <v>44</v>
      </c>
      <c r="B45" s="150" t="s">
        <v>466</v>
      </c>
      <c r="C45" s="149"/>
      <c r="D45" s="119"/>
      <c r="E45" s="149"/>
      <c r="F45" s="138"/>
    </row>
    <row r="46" spans="1:6" ht="12.75" x14ac:dyDescent="0.2">
      <c r="A46" s="148">
        <v>45</v>
      </c>
      <c r="B46" s="150" t="s">
        <v>467</v>
      </c>
      <c r="C46" s="149"/>
      <c r="D46" s="119"/>
      <c r="E46" s="149"/>
      <c r="F46" s="138"/>
    </row>
    <row r="47" spans="1:6" ht="12.75" x14ac:dyDescent="0.2">
      <c r="A47" s="134">
        <v>46</v>
      </c>
      <c r="B47" s="150" t="s">
        <v>468</v>
      </c>
      <c r="C47" s="149"/>
      <c r="D47" s="119"/>
      <c r="E47" s="149"/>
      <c r="F47" s="138"/>
    </row>
    <row r="48" spans="1:6" ht="12.75" x14ac:dyDescent="0.2">
      <c r="A48" s="148">
        <v>47</v>
      </c>
      <c r="B48" s="150" t="s">
        <v>469</v>
      </c>
      <c r="C48" s="149"/>
      <c r="D48" s="119"/>
      <c r="E48" s="149"/>
      <c r="F48" s="138"/>
    </row>
    <row r="49" spans="1:6" ht="12.75" x14ac:dyDescent="0.2">
      <c r="A49" s="134">
        <v>48</v>
      </c>
      <c r="B49" s="150" t="s">
        <v>470</v>
      </c>
      <c r="C49" s="149"/>
      <c r="D49" s="119"/>
      <c r="E49" s="149"/>
      <c r="F49" s="138"/>
    </row>
    <row r="50" spans="1:6" ht="12.75" x14ac:dyDescent="0.2">
      <c r="A50" s="148">
        <v>49</v>
      </c>
      <c r="B50" s="150" t="s">
        <v>465</v>
      </c>
      <c r="C50" s="149"/>
      <c r="D50" s="119"/>
      <c r="E50" s="149"/>
      <c r="F50" s="138"/>
    </row>
    <row r="51" spans="1:6" ht="12.75" x14ac:dyDescent="0.2">
      <c r="A51" s="134">
        <v>50</v>
      </c>
      <c r="B51" s="150" t="s">
        <v>466</v>
      </c>
      <c r="C51" s="149"/>
      <c r="D51" s="119"/>
      <c r="E51" s="149"/>
      <c r="F51" s="138"/>
    </row>
    <row r="52" spans="1:6" ht="12.75" x14ac:dyDescent="0.2">
      <c r="A52" s="148">
        <v>51</v>
      </c>
      <c r="B52" s="150" t="s">
        <v>471</v>
      </c>
      <c r="C52" s="149"/>
      <c r="D52" s="119"/>
      <c r="E52" s="149"/>
      <c r="F52" s="138"/>
    </row>
    <row r="53" spans="1:6" ht="13.5" thickBot="1" x14ac:dyDescent="0.25">
      <c r="A53" s="151">
        <v>52</v>
      </c>
      <c r="B53" s="152" t="s">
        <v>472</v>
      </c>
      <c r="C53" s="153"/>
      <c r="D53" s="154"/>
      <c r="E53" s="153"/>
      <c r="F53" s="155"/>
    </row>
    <row r="54" spans="1:6" ht="12.75" x14ac:dyDescent="0.2">
      <c r="A54" s="116">
        <v>53</v>
      </c>
      <c r="B54" s="149" t="s">
        <v>400</v>
      </c>
      <c r="C54" s="117"/>
      <c r="D54" s="116"/>
      <c r="E54" s="124">
        <v>1</v>
      </c>
      <c r="F54" s="124"/>
    </row>
    <row r="55" spans="1:6" ht="12.75" x14ac:dyDescent="0.2">
      <c r="A55" s="156">
        <v>54</v>
      </c>
      <c r="B55" s="157" t="s">
        <v>401</v>
      </c>
      <c r="C55" s="158"/>
      <c r="D55" s="156"/>
      <c r="E55" s="158"/>
      <c r="F55" s="158"/>
    </row>
    <row r="56" spans="1:6" ht="15.75" customHeight="1" x14ac:dyDescent="0.2">
      <c r="A56" s="156">
        <v>55</v>
      </c>
      <c r="B56" s="157" t="s">
        <v>402</v>
      </c>
      <c r="C56" s="158"/>
      <c r="D56" s="156"/>
      <c r="E56" s="158"/>
      <c r="F56" s="158"/>
    </row>
    <row r="57" spans="1:6" ht="15.75" customHeight="1" x14ac:dyDescent="0.2">
      <c r="A57" s="156">
        <v>56</v>
      </c>
      <c r="B57" s="158" t="s">
        <v>473</v>
      </c>
      <c r="C57" s="158"/>
      <c r="D57" s="158"/>
      <c r="E57" s="159">
        <v>1</v>
      </c>
      <c r="F57" s="158"/>
    </row>
    <row r="58" spans="1:6" ht="15.75" customHeight="1" x14ac:dyDescent="0.2">
      <c r="A58" s="156">
        <v>57</v>
      </c>
      <c r="B58" s="157" t="s">
        <v>403</v>
      </c>
      <c r="C58" s="160"/>
      <c r="D58" s="156"/>
      <c r="E58" s="160">
        <v>1</v>
      </c>
      <c r="F58" s="160" t="s">
        <v>440</v>
      </c>
    </row>
    <row r="59" spans="1:6" ht="15.75" customHeight="1" x14ac:dyDescent="0.2">
      <c r="A59" s="160">
        <v>58</v>
      </c>
      <c r="B59" s="161" t="s">
        <v>404</v>
      </c>
      <c r="C59" s="160"/>
      <c r="D59" s="160"/>
      <c r="E59" s="160">
        <v>1</v>
      </c>
      <c r="F59" s="160"/>
    </row>
    <row r="60" spans="1:6" ht="15.75" customHeight="1" x14ac:dyDescent="0.2">
      <c r="A60" s="156">
        <v>59</v>
      </c>
      <c r="B60" s="161" t="s">
        <v>405</v>
      </c>
      <c r="C60" s="160"/>
      <c r="D60" s="160"/>
      <c r="E60" s="160"/>
      <c r="F60" s="160"/>
    </row>
    <row r="61" spans="1:6" ht="15.75" customHeight="1" x14ac:dyDescent="0.2">
      <c r="A61" s="156">
        <v>60</v>
      </c>
      <c r="B61" s="161" t="s">
        <v>406</v>
      </c>
      <c r="C61" s="160"/>
      <c r="D61" s="160"/>
      <c r="E61" s="160"/>
      <c r="F61" s="160"/>
    </row>
    <row r="62" spans="1:6" ht="15.75" customHeight="1" x14ac:dyDescent="0.2">
      <c r="A62" s="156">
        <v>61</v>
      </c>
      <c r="B62" s="161" t="s">
        <v>407</v>
      </c>
      <c r="C62" s="160"/>
      <c r="D62" s="160"/>
      <c r="E62" s="160"/>
      <c r="F62" s="160"/>
    </row>
    <row r="63" spans="1:6" ht="15.75" customHeight="1" x14ac:dyDescent="0.2">
      <c r="A63" s="156">
        <v>62</v>
      </c>
      <c r="B63" s="161" t="s">
        <v>408</v>
      </c>
      <c r="C63" s="160"/>
      <c r="D63" s="160"/>
      <c r="E63" s="160">
        <v>1000</v>
      </c>
      <c r="F63" s="160"/>
    </row>
    <row r="64" spans="1:6" ht="15.75" customHeight="1" x14ac:dyDescent="0.2">
      <c r="A64" s="156">
        <v>63</v>
      </c>
      <c r="B64" s="161" t="s">
        <v>409</v>
      </c>
      <c r="C64" s="160"/>
      <c r="D64" s="160"/>
      <c r="E64" s="160"/>
      <c r="F64" s="160"/>
    </row>
    <row r="65" spans="1:6" ht="15.75" customHeight="1" x14ac:dyDescent="0.2">
      <c r="A65" s="156">
        <v>64</v>
      </c>
      <c r="B65" s="161" t="s">
        <v>410</v>
      </c>
      <c r="C65" s="160"/>
      <c r="D65" s="160"/>
      <c r="E65" s="160"/>
      <c r="F65" s="160"/>
    </row>
    <row r="66" spans="1:6" ht="15.75" customHeight="1" x14ac:dyDescent="0.2">
      <c r="A66" s="156">
        <v>65</v>
      </c>
      <c r="B66" s="161" t="s">
        <v>411</v>
      </c>
      <c r="C66" s="160"/>
      <c r="D66" s="160"/>
      <c r="E66" s="160"/>
      <c r="F66" s="160"/>
    </row>
    <row r="67" spans="1:6" ht="15.75" customHeight="1" x14ac:dyDescent="0.2">
      <c r="A67" s="156">
        <v>66</v>
      </c>
      <c r="B67" s="161" t="s">
        <v>412</v>
      </c>
      <c r="C67" s="160"/>
      <c r="D67" s="160"/>
      <c r="E67" s="160"/>
      <c r="F67" s="160"/>
    </row>
    <row r="68" spans="1:6" ht="15.75" customHeight="1" x14ac:dyDescent="0.2">
      <c r="A68" s="156">
        <v>67</v>
      </c>
      <c r="B68" s="161" t="s">
        <v>413</v>
      </c>
      <c r="C68" s="160"/>
      <c r="D68" s="160"/>
      <c r="E68" s="160">
        <v>1</v>
      </c>
      <c r="F68" s="160" t="s">
        <v>395</v>
      </c>
    </row>
    <row r="69" spans="1:6" ht="15.75" customHeight="1" x14ac:dyDescent="0.2">
      <c r="A69" s="156">
        <v>68</v>
      </c>
      <c r="B69" s="161" t="s">
        <v>414</v>
      </c>
      <c r="C69" s="160"/>
      <c r="D69" s="160"/>
      <c r="E69" s="160">
        <v>1</v>
      </c>
      <c r="F69" s="160" t="s">
        <v>440</v>
      </c>
    </row>
    <row r="70" spans="1:6" ht="15.75" customHeight="1" x14ac:dyDescent="0.2">
      <c r="A70" s="156">
        <v>69</v>
      </c>
      <c r="B70" s="161" t="s">
        <v>415</v>
      </c>
      <c r="C70" s="160"/>
      <c r="D70" s="160"/>
      <c r="E70" s="160">
        <v>1</v>
      </c>
      <c r="F70" s="160" t="s">
        <v>395</v>
      </c>
    </row>
    <row r="71" spans="1:6" ht="15.75" customHeight="1" x14ac:dyDescent="0.2">
      <c r="A71" s="156">
        <v>70</v>
      </c>
      <c r="B71" s="161" t="s">
        <v>416</v>
      </c>
      <c r="C71" s="160"/>
      <c r="D71" s="160"/>
      <c r="E71" s="160">
        <v>1</v>
      </c>
      <c r="F71" s="160"/>
    </row>
    <row r="72" spans="1:6" ht="15.75" customHeight="1" x14ac:dyDescent="0.2">
      <c r="A72" s="156">
        <v>71</v>
      </c>
      <c r="B72" s="161" t="s">
        <v>474</v>
      </c>
      <c r="C72" s="158"/>
      <c r="D72" s="158"/>
      <c r="E72" s="159">
        <v>1</v>
      </c>
      <c r="F72" s="158"/>
    </row>
    <row r="73" spans="1:6" ht="15.75" customHeight="1" x14ac:dyDescent="0.2">
      <c r="A73" s="156">
        <v>72</v>
      </c>
      <c r="B73" s="162" t="s">
        <v>475</v>
      </c>
      <c r="C73" s="158"/>
      <c r="D73" s="158"/>
      <c r="E73" s="160">
        <v>1000</v>
      </c>
      <c r="F73" s="158"/>
    </row>
    <row r="74" spans="1:6" ht="15.75" customHeight="1" x14ac:dyDescent="0.2">
      <c r="A74" s="156">
        <v>73</v>
      </c>
      <c r="B74" s="162" t="s">
        <v>476</v>
      </c>
      <c r="C74" s="158"/>
      <c r="D74" s="158"/>
      <c r="E74" s="160">
        <v>10000</v>
      </c>
      <c r="F74" s="158"/>
    </row>
    <row r="75" spans="1:6" ht="15.75" customHeight="1" x14ac:dyDescent="0.2">
      <c r="A75" s="156">
        <v>74</v>
      </c>
      <c r="B75" s="162" t="s">
        <v>477</v>
      </c>
      <c r="C75" s="158"/>
      <c r="D75" s="158"/>
      <c r="E75" s="158"/>
      <c r="F75" s="158"/>
    </row>
    <row r="76" spans="1:6" ht="15.75" customHeight="1" x14ac:dyDescent="0.2">
      <c r="A76" s="156">
        <v>75</v>
      </c>
      <c r="B76" s="162" t="s">
        <v>478</v>
      </c>
      <c r="C76" s="158"/>
      <c r="D76" s="158"/>
      <c r="E76" s="160">
        <v>1</v>
      </c>
      <c r="F76" s="158"/>
    </row>
    <row r="77" spans="1:6" ht="15.75" customHeight="1" x14ac:dyDescent="0.2">
      <c r="A77" s="156">
        <v>76</v>
      </c>
      <c r="B77" s="162" t="s">
        <v>479</v>
      </c>
      <c r="C77" s="158"/>
      <c r="D77" s="158"/>
      <c r="E77" s="160">
        <v>1000</v>
      </c>
      <c r="F77" s="160" t="s">
        <v>440</v>
      </c>
    </row>
    <row r="78" spans="1:6" ht="15.75" customHeight="1" x14ac:dyDescent="0.2">
      <c r="A78" s="156">
        <v>77</v>
      </c>
      <c r="B78" s="162" t="s">
        <v>480</v>
      </c>
      <c r="C78" s="162"/>
      <c r="D78" s="162"/>
      <c r="E78" s="160">
        <v>1000</v>
      </c>
      <c r="F78" s="160" t="s">
        <v>440</v>
      </c>
    </row>
    <row r="79" spans="1:6" ht="15.75" customHeight="1" x14ac:dyDescent="0.2">
      <c r="A79" s="156">
        <v>78</v>
      </c>
      <c r="B79" s="162" t="s">
        <v>637</v>
      </c>
      <c r="C79" s="160">
        <v>1993</v>
      </c>
      <c r="D79" s="162" t="s">
        <v>439</v>
      </c>
      <c r="E79" s="160"/>
      <c r="F79" s="160"/>
    </row>
    <row r="80" spans="1:6" ht="15.75" customHeight="1" x14ac:dyDescent="0.2">
      <c r="A80" s="156">
        <v>79</v>
      </c>
      <c r="B80" s="162" t="s">
        <v>1011</v>
      </c>
      <c r="C80" s="163"/>
      <c r="D80" s="162" t="s">
        <v>441</v>
      </c>
      <c r="E80" s="160">
        <v>1000000</v>
      </c>
      <c r="F80" s="160" t="s">
        <v>440</v>
      </c>
    </row>
    <row r="81" spans="1:6" ht="15.75" customHeight="1" x14ac:dyDescent="0.2">
      <c r="A81" s="156">
        <v>80</v>
      </c>
      <c r="B81" s="162" t="s">
        <v>1012</v>
      </c>
      <c r="C81" s="163"/>
      <c r="D81" s="162"/>
      <c r="E81" s="160"/>
      <c r="F81" s="160"/>
    </row>
    <row r="82" spans="1:6" ht="15.75" customHeight="1" x14ac:dyDescent="0.2">
      <c r="A82" s="156">
        <v>81</v>
      </c>
      <c r="B82" s="162" t="s">
        <v>1013</v>
      </c>
      <c r="C82" s="163"/>
      <c r="D82" s="162"/>
      <c r="E82" s="160"/>
      <c r="F82" s="160"/>
    </row>
    <row r="83" spans="1:6" ht="15.75" customHeight="1" x14ac:dyDescent="0.2">
      <c r="A83" s="156">
        <v>82</v>
      </c>
      <c r="B83" s="162" t="s">
        <v>1206</v>
      </c>
      <c r="C83" s="163"/>
      <c r="D83" s="162"/>
      <c r="E83" s="160"/>
      <c r="F83" s="160"/>
    </row>
    <row r="84" spans="1:6" ht="15.75" customHeight="1" x14ac:dyDescent="0.2">
      <c r="A84" s="156">
        <v>83</v>
      </c>
      <c r="B84" s="162" t="s">
        <v>1207</v>
      </c>
      <c r="C84" s="163"/>
      <c r="D84" s="162"/>
      <c r="E84" s="160"/>
      <c r="F84" s="160"/>
    </row>
    <row r="85" spans="1:6" ht="15.75" customHeight="1" x14ac:dyDescent="0.2">
      <c r="A85" s="156">
        <v>84</v>
      </c>
      <c r="B85" s="162" t="s">
        <v>1275</v>
      </c>
      <c r="C85" s="163"/>
      <c r="D85" s="162" t="s">
        <v>1276</v>
      </c>
      <c r="E85" s="160">
        <v>1000</v>
      </c>
      <c r="F85" s="160" t="s">
        <v>440</v>
      </c>
    </row>
    <row r="86" spans="1:6" ht="15.75" customHeight="1" x14ac:dyDescent="0.2">
      <c r="A86" s="156">
        <v>85</v>
      </c>
      <c r="B86" s="162" t="s">
        <v>1313</v>
      </c>
      <c r="C86" s="163"/>
      <c r="D86" s="162" t="s">
        <v>1276</v>
      </c>
      <c r="E86" s="160">
        <v>1000000</v>
      </c>
      <c r="F86" s="160" t="s">
        <v>440</v>
      </c>
    </row>
    <row r="87" spans="1:6" ht="15.75" customHeight="1" x14ac:dyDescent="0.2">
      <c r="A87" s="156">
        <v>86</v>
      </c>
      <c r="B87" s="162" t="s">
        <v>1311</v>
      </c>
      <c r="C87" s="163"/>
      <c r="D87" s="162"/>
      <c r="E87" s="160"/>
      <c r="F87" s="160"/>
    </row>
    <row r="88" spans="1:6" ht="15.75" customHeight="1" x14ac:dyDescent="0.2">
      <c r="A88" s="156">
        <v>87</v>
      </c>
      <c r="B88" s="162" t="s">
        <v>1312</v>
      </c>
      <c r="C88" s="163"/>
      <c r="D88" s="162"/>
      <c r="E88" s="160"/>
      <c r="F88" s="160"/>
    </row>
    <row r="89" spans="1:6" ht="15.75" customHeight="1" x14ac:dyDescent="0.2">
      <c r="A89" s="156">
        <v>88</v>
      </c>
      <c r="B89" s="162" t="s">
        <v>1487</v>
      </c>
      <c r="C89" s="163"/>
      <c r="D89" s="162"/>
      <c r="E89" s="160"/>
      <c r="F89" s="160"/>
    </row>
    <row r="90" spans="1:6" ht="15.75" customHeight="1" x14ac:dyDescent="0.2">
      <c r="A90" s="156">
        <v>89</v>
      </c>
      <c r="B90" s="162" t="s">
        <v>1488</v>
      </c>
      <c r="C90" s="163"/>
      <c r="D90" s="162"/>
      <c r="E90" s="160"/>
      <c r="F90" s="160"/>
    </row>
  </sheetData>
  <pageMargins left="0.7" right="0.7" top="0.75" bottom="0.75" header="0.3" footer="0.3"/>
  <pageSetup orientation="portrait" horizontalDpi="200" verticalDpi="200" copies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6</vt:i4>
      </vt:variant>
    </vt:vector>
  </HeadingPairs>
  <TitlesOfParts>
    <vt:vector size="6" baseType="lpstr">
      <vt:lpstr>catalog</vt:lpstr>
      <vt:lpstr>dataset</vt:lpstr>
      <vt:lpstr>distribution</vt:lpstr>
      <vt:lpstr>field</vt:lpstr>
      <vt:lpstr>theme</vt:lpstr>
      <vt:lpstr>unit</vt:lpstr>
    </vt:vector>
  </TitlesOfParts>
  <Company>mecon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vcarre_mecon</dc:creator>
  <cp:lastModifiedBy>paula nahirñak</cp:lastModifiedBy>
  <dcterms:created xsi:type="dcterms:W3CDTF">2017-09-19T17:56:15Z</dcterms:created>
  <dcterms:modified xsi:type="dcterms:W3CDTF">2018-01-16T13:04:31Z</dcterms:modified>
</cp:coreProperties>
</file>