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ce01881951ac9/Acadêmico/academic apps/br metro economic/data/economy/"/>
    </mc:Choice>
  </mc:AlternateContent>
  <xr:revisionPtr revIDLastSave="0" documentId="13_ncr:40009_{EAF2F42B-BCD1-42B3-B992-FEBC62C6C63A}" xr6:coauthVersionLast="47" xr6:coauthVersionMax="47" xr10:uidLastSave="{00000000-0000-0000-0000-000000000000}"/>
  <bookViews>
    <workbookView xWindow="-108" yWindow="-108" windowWidth="23256" windowHeight="12576"/>
  </bookViews>
  <sheets>
    <sheet name="deflator implicito do pib ipea" sheetId="1" r:id="rId1"/>
  </sheets>
  <calcPr calcId="0"/>
</workbook>
</file>

<file path=xl/calcChain.xml><?xml version="1.0" encoding="utf-8"?>
<calcChain xmlns="http://schemas.openxmlformats.org/spreadsheetml/2006/main">
  <c r="L39" i="1" l="1"/>
  <c r="I42" i="1"/>
  <c r="G42" i="1"/>
  <c r="F42" i="1"/>
  <c r="E42" i="1"/>
</calcChain>
</file>

<file path=xl/sharedStrings.xml><?xml version="1.0" encoding="utf-8"?>
<sst xmlns="http://schemas.openxmlformats.org/spreadsheetml/2006/main" count="2" uniqueCount="2">
  <si>
    <t>Data</t>
  </si>
  <si>
    <t xml:space="preserve"> deflator implícito - var. anual - (% a.a.)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</si>
</sst>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7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0" fontId="18" fillId="0" borderId="10" xfId="0" applyFont="1" applyBorder="1" applyAlignment="1">
      <alignment horizontal="right" vertical="center"/>
    </xf>
    <xf numFmtId="0" fontId="19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8" workbookViewId="0">
      <selection activeCell="M39" sqref="M39"/>
    </sheetView>
  </sheetViews>
  <sheetFormatPr defaultRowHeight="14.4" x14ac:dyDescent="0.3"/>
  <cols>
    <col min="3" max="3" width="15.88671875" bestFit="1" customWidth="1"/>
    <col min="4" max="4" width="20.44140625" bestFit="1" customWidth="1"/>
    <col min="5" max="5" width="17.44140625" bestFit="1" customWidth="1"/>
    <col min="7" max="7" width="12" bestFit="1" customWidth="1"/>
    <col min="9" max="9" width="12" bestFit="1" customWidth="1"/>
    <col min="12" max="1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1970</v>
      </c>
      <c r="B2">
        <v>0</v>
      </c>
    </row>
    <row r="3" spans="1:2" x14ac:dyDescent="0.3">
      <c r="A3">
        <v>1971</v>
      </c>
      <c r="B3">
        <v>0</v>
      </c>
    </row>
    <row r="4" spans="1:2" x14ac:dyDescent="0.3">
      <c r="A4">
        <v>1972</v>
      </c>
      <c r="B4">
        <v>0</v>
      </c>
    </row>
    <row r="5" spans="1:2" x14ac:dyDescent="0.3">
      <c r="A5">
        <v>1973</v>
      </c>
      <c r="B5">
        <v>0</v>
      </c>
    </row>
    <row r="6" spans="1:2" x14ac:dyDescent="0.3">
      <c r="A6">
        <v>1974</v>
      </c>
      <c r="B6">
        <v>0</v>
      </c>
    </row>
    <row r="7" spans="1:2" x14ac:dyDescent="0.3">
      <c r="A7">
        <v>1975</v>
      </c>
      <c r="B7">
        <v>0</v>
      </c>
    </row>
    <row r="8" spans="1:2" x14ac:dyDescent="0.3">
      <c r="A8">
        <v>1976</v>
      </c>
      <c r="B8">
        <v>0</v>
      </c>
    </row>
    <row r="9" spans="1:2" x14ac:dyDescent="0.3">
      <c r="A9">
        <v>1977</v>
      </c>
      <c r="B9">
        <v>0</v>
      </c>
    </row>
    <row r="10" spans="1:2" x14ac:dyDescent="0.3">
      <c r="A10">
        <v>1978</v>
      </c>
      <c r="B10">
        <v>0</v>
      </c>
    </row>
    <row r="11" spans="1:2" x14ac:dyDescent="0.3">
      <c r="A11">
        <v>1979</v>
      </c>
      <c r="B11">
        <v>0</v>
      </c>
    </row>
    <row r="12" spans="1:2" x14ac:dyDescent="0.3">
      <c r="A12">
        <v>1980</v>
      </c>
      <c r="B12">
        <v>0</v>
      </c>
    </row>
    <row r="13" spans="1:2" x14ac:dyDescent="0.3">
      <c r="A13">
        <v>1981</v>
      </c>
      <c r="B13">
        <v>0</v>
      </c>
    </row>
    <row r="14" spans="1:2" x14ac:dyDescent="0.3">
      <c r="A14">
        <v>1982</v>
      </c>
      <c r="B14">
        <v>0</v>
      </c>
    </row>
    <row r="15" spans="1:2" x14ac:dyDescent="0.3">
      <c r="A15">
        <v>1983</v>
      </c>
      <c r="B15">
        <v>0</v>
      </c>
    </row>
    <row r="16" spans="1:2" x14ac:dyDescent="0.3">
      <c r="A16">
        <v>1984</v>
      </c>
      <c r="B16">
        <v>0</v>
      </c>
    </row>
    <row r="17" spans="1:5" x14ac:dyDescent="0.3">
      <c r="A17">
        <v>1985</v>
      </c>
      <c r="B17">
        <v>1E-8</v>
      </c>
    </row>
    <row r="18" spans="1:5" x14ac:dyDescent="0.3">
      <c r="A18">
        <v>1986</v>
      </c>
      <c r="B18">
        <v>4.0000000000000001E-8</v>
      </c>
    </row>
    <row r="19" spans="1:5" x14ac:dyDescent="0.3">
      <c r="A19">
        <v>1987</v>
      </c>
      <c r="B19">
        <v>1.1000000000000001E-7</v>
      </c>
    </row>
    <row r="20" spans="1:5" x14ac:dyDescent="0.3">
      <c r="A20">
        <v>1988</v>
      </c>
      <c r="B20">
        <v>8.0999999999999997E-7</v>
      </c>
    </row>
    <row r="21" spans="1:5" x14ac:dyDescent="0.3">
      <c r="A21">
        <v>1989</v>
      </c>
      <c r="B21">
        <v>1.1399999999999999E-5</v>
      </c>
    </row>
    <row r="22" spans="1:5" x14ac:dyDescent="0.3">
      <c r="A22">
        <v>1990</v>
      </c>
      <c r="B22">
        <v>3.23176E-4</v>
      </c>
    </row>
    <row r="23" spans="1:5" x14ac:dyDescent="0.3">
      <c r="A23">
        <v>1991</v>
      </c>
      <c r="B23">
        <v>1.669778E-3</v>
      </c>
      <c r="C23" s="1">
        <v>1039403429945</v>
      </c>
      <c r="D23" s="1">
        <v>6.22480012280076E+16</v>
      </c>
    </row>
    <row r="24" spans="1:5" x14ac:dyDescent="0.3">
      <c r="A24">
        <v>1992</v>
      </c>
      <c r="B24">
        <v>1.7850138000000002E-2</v>
      </c>
    </row>
    <row r="25" spans="1:5" x14ac:dyDescent="0.3">
      <c r="A25">
        <v>1993</v>
      </c>
      <c r="B25">
        <v>0.37416573400000003</v>
      </c>
    </row>
    <row r="26" spans="1:5" x14ac:dyDescent="0.3">
      <c r="A26">
        <v>1994</v>
      </c>
      <c r="B26">
        <v>8.756110026</v>
      </c>
    </row>
    <row r="27" spans="1:5" x14ac:dyDescent="0.3">
      <c r="A27">
        <v>1995</v>
      </c>
      <c r="B27">
        <v>16.98493088</v>
      </c>
    </row>
    <row r="28" spans="1:5" x14ac:dyDescent="0.3">
      <c r="A28">
        <v>1996</v>
      </c>
      <c r="B28">
        <v>20.119711120000002</v>
      </c>
    </row>
    <row r="29" spans="1:5" x14ac:dyDescent="0.3">
      <c r="A29">
        <v>1997</v>
      </c>
      <c r="B29">
        <v>21.674768310000001</v>
      </c>
    </row>
    <row r="30" spans="1:5" x14ac:dyDescent="0.3">
      <c r="A30">
        <v>1998</v>
      </c>
      <c r="B30">
        <v>22.74211227</v>
      </c>
    </row>
    <row r="31" spans="1:5" x14ac:dyDescent="0.3">
      <c r="A31">
        <v>1999</v>
      </c>
      <c r="B31">
        <v>24.563869369999999</v>
      </c>
    </row>
    <row r="32" spans="1:5" x14ac:dyDescent="0.3">
      <c r="A32">
        <v>2000</v>
      </c>
      <c r="B32">
        <v>25.940935889999999</v>
      </c>
      <c r="C32" s="1">
        <v>6346228410</v>
      </c>
      <c r="D32" s="1">
        <v>24464145923</v>
      </c>
      <c r="E32">
        <v>3.8549110341586332</v>
      </c>
    </row>
    <row r="33" spans="1:12" x14ac:dyDescent="0.3">
      <c r="A33">
        <v>2001</v>
      </c>
      <c r="B33">
        <v>28.074602339999998</v>
      </c>
    </row>
    <row r="34" spans="1:12" x14ac:dyDescent="0.3">
      <c r="A34">
        <v>2002</v>
      </c>
      <c r="B34">
        <v>30.825383380000002</v>
      </c>
    </row>
    <row r="35" spans="1:12" x14ac:dyDescent="0.3">
      <c r="A35">
        <v>2003</v>
      </c>
      <c r="B35">
        <v>35.168994789999999</v>
      </c>
    </row>
    <row r="36" spans="1:12" x14ac:dyDescent="0.3">
      <c r="A36">
        <v>2004</v>
      </c>
      <c r="B36">
        <v>37.895316639999997</v>
      </c>
    </row>
    <row r="37" spans="1:12" x14ac:dyDescent="0.3">
      <c r="A37">
        <v>2005</v>
      </c>
      <c r="B37">
        <v>40.711402790000001</v>
      </c>
    </row>
    <row r="38" spans="1:12" x14ac:dyDescent="0.3">
      <c r="A38">
        <v>2006</v>
      </c>
      <c r="B38">
        <v>43.469304809999997</v>
      </c>
      <c r="L38" s="4">
        <v>374518969</v>
      </c>
    </row>
    <row r="39" spans="1:12" x14ac:dyDescent="0.3">
      <c r="A39">
        <v>2007</v>
      </c>
      <c r="B39">
        <v>46.268309899999998</v>
      </c>
      <c r="K39" s="3">
        <v>321826047</v>
      </c>
      <c r="L39">
        <f>K39*B41/B39</f>
        <v>375680589.58830482</v>
      </c>
    </row>
    <row r="40" spans="1:12" x14ac:dyDescent="0.3">
      <c r="A40">
        <v>2008</v>
      </c>
      <c r="B40">
        <v>50.329997880000001</v>
      </c>
    </row>
    <row r="41" spans="1:12" x14ac:dyDescent="0.3">
      <c r="A41">
        <v>2009</v>
      </c>
      <c r="B41">
        <v>54.010873590000003</v>
      </c>
    </row>
    <row r="42" spans="1:12" x14ac:dyDescent="0.3">
      <c r="A42">
        <v>2010</v>
      </c>
      <c r="B42">
        <v>58.560392219999997</v>
      </c>
      <c r="C42" s="1">
        <v>15888752585</v>
      </c>
      <c r="D42" s="1">
        <v>27132250968</v>
      </c>
      <c r="E42" s="2">
        <f>C42*B50/B42</f>
        <v>27132250968.041759</v>
      </c>
      <c r="F42">
        <f>B42/B50</f>
        <v>0.58560392220000002</v>
      </c>
      <c r="G42">
        <f>C42/F42</f>
        <v>27132250968.041756</v>
      </c>
      <c r="H42">
        <v>1.707638835893029</v>
      </c>
      <c r="I42">
        <f>C42*H42</f>
        <v>27132250968.041756</v>
      </c>
    </row>
    <row r="43" spans="1:12" x14ac:dyDescent="0.3">
      <c r="A43">
        <v>2011</v>
      </c>
      <c r="B43">
        <v>63.431792450000003</v>
      </c>
    </row>
    <row r="44" spans="1:12" x14ac:dyDescent="0.3">
      <c r="A44">
        <v>2012</v>
      </c>
      <c r="B44">
        <v>68.470260240000002</v>
      </c>
    </row>
    <row r="45" spans="1:12" x14ac:dyDescent="0.3">
      <c r="A45">
        <v>2013</v>
      </c>
      <c r="B45">
        <v>73.608655110000001</v>
      </c>
    </row>
    <row r="46" spans="1:12" x14ac:dyDescent="0.3">
      <c r="A46">
        <v>2014</v>
      </c>
      <c r="B46">
        <v>79.384512619999995</v>
      </c>
    </row>
    <row r="47" spans="1:12" x14ac:dyDescent="0.3">
      <c r="A47">
        <v>2015</v>
      </c>
      <c r="B47">
        <v>85.390883779999996</v>
      </c>
    </row>
    <row r="48" spans="1:12" x14ac:dyDescent="0.3">
      <c r="A48">
        <v>2016</v>
      </c>
      <c r="B48">
        <v>92.310623149999998</v>
      </c>
      <c r="C48">
        <v>900</v>
      </c>
      <c r="D48">
        <v>974.96904400000005</v>
      </c>
    </row>
    <row r="49" spans="1:4" x14ac:dyDescent="0.3">
      <c r="A49">
        <v>2017</v>
      </c>
      <c r="B49">
        <v>95.699701079999997</v>
      </c>
      <c r="C49">
        <v>950</v>
      </c>
      <c r="D49">
        <v>992.68857609999998</v>
      </c>
    </row>
    <row r="50" spans="1:4" x14ac:dyDescent="0.3">
      <c r="A50">
        <v>2018</v>
      </c>
      <c r="B50">
        <v>100</v>
      </c>
      <c r="C50">
        <v>1000</v>
      </c>
      <c r="D50">
        <v>1000</v>
      </c>
    </row>
    <row r="51" spans="1:4" x14ac:dyDescent="0.3">
      <c r="A51">
        <v>2019</v>
      </c>
      <c r="B51">
        <v>104.2805051</v>
      </c>
    </row>
    <row r="52" spans="1:4" x14ac:dyDescent="0.3">
      <c r="A52">
        <v>2020</v>
      </c>
      <c r="B52">
        <v>109.2915989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deflator implicito do pib ipea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dos Santos Pereira</cp:lastModifiedBy>
  <dcterms:created xsi:type="dcterms:W3CDTF">2021-06-12T19:51:51Z</dcterms:created>
  <dcterms:modified xsi:type="dcterms:W3CDTF">2021-06-12T20:27:42Z</dcterms:modified>
</cp:coreProperties>
</file>